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atowin\Obesity\"/>
    </mc:Choice>
  </mc:AlternateContent>
  <bookViews>
    <workbookView xWindow="0" yWindow="0" windowWidth="6675" windowHeight="10005" activeTab="5"/>
  </bookViews>
  <sheets>
    <sheet name="AA Sample Data" sheetId="2" r:id="rId1"/>
    <sheet name="Homocysteine" sheetId="13" r:id="rId2"/>
    <sheet name="AA Storage" sheetId="11" r:id="rId3"/>
    <sheet name="Acyl Samples" sheetId="15" r:id="rId4"/>
    <sheet name="Acyl Storage" sheetId="16" r:id="rId5"/>
    <sheet name="Key" sheetId="12" r:id="rId6"/>
  </sheets>
  <definedNames>
    <definedName name="_xlnm._FilterDatabase" localSheetId="0" hidden="1">'AA Sample Data'!$A$1:$CV$1032247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6" l="1"/>
  <c r="G36" i="15"/>
  <c r="BX3" i="2" l="1"/>
  <c r="BX4" i="2"/>
  <c r="BX5" i="2"/>
  <c r="BX6" i="2"/>
  <c r="BX7" i="2"/>
  <c r="BX8" i="2"/>
  <c r="BX9" i="2"/>
  <c r="BX10" i="2"/>
  <c r="BX11" i="2"/>
  <c r="BX12" i="2"/>
  <c r="BX13" i="2"/>
  <c r="BX14" i="2"/>
  <c r="BX15" i="2"/>
  <c r="BX16" i="2"/>
  <c r="BX17" i="2"/>
  <c r="BX18" i="2"/>
  <c r="BX19" i="2"/>
  <c r="BX20" i="2"/>
  <c r="BX21" i="2"/>
  <c r="BX22" i="2"/>
  <c r="BX23" i="2"/>
  <c r="BX24" i="2"/>
  <c r="BX25" i="2"/>
  <c r="BX26" i="2"/>
  <c r="BX27" i="2"/>
  <c r="BX28" i="2"/>
  <c r="BX29" i="2"/>
  <c r="BX30" i="2"/>
  <c r="BX31" i="2"/>
  <c r="BX32" i="2"/>
  <c r="BX33" i="2"/>
  <c r="BX34" i="2"/>
  <c r="BX35" i="2"/>
  <c r="BX36" i="2"/>
  <c r="BX37" i="2"/>
  <c r="BX38" i="2"/>
  <c r="BX39" i="2"/>
  <c r="BX40" i="2"/>
  <c r="BX41" i="2"/>
  <c r="BX42" i="2"/>
  <c r="BX43" i="2"/>
  <c r="BX44" i="2"/>
  <c r="BX45" i="2"/>
  <c r="BX46" i="2"/>
  <c r="BX47" i="2"/>
  <c r="BX48" i="2"/>
  <c r="BX49" i="2"/>
  <c r="BX50" i="2"/>
  <c r="BX51" i="2"/>
  <c r="BX52" i="2"/>
  <c r="BX53" i="2"/>
  <c r="BX54" i="2"/>
  <c r="BX55" i="2"/>
  <c r="BX56" i="2"/>
  <c r="BX57" i="2"/>
  <c r="BX58" i="2"/>
  <c r="BX59" i="2"/>
  <c r="BX60" i="2"/>
  <c r="BX61" i="2"/>
  <c r="BX62" i="2"/>
  <c r="BX63" i="2"/>
  <c r="BX64" i="2"/>
  <c r="BX65" i="2"/>
  <c r="BX66" i="2"/>
  <c r="BX67" i="2"/>
  <c r="BX68" i="2"/>
  <c r="BX69" i="2"/>
  <c r="BX70" i="2"/>
  <c r="BX71" i="2"/>
  <c r="BX72" i="2"/>
  <c r="BX73" i="2"/>
  <c r="BX74" i="2"/>
  <c r="BX75" i="2"/>
  <c r="BX76" i="2"/>
  <c r="BX77" i="2"/>
  <c r="BX78" i="2"/>
  <c r="BX79" i="2"/>
  <c r="BX80" i="2"/>
  <c r="BX81" i="2"/>
  <c r="BX82" i="2"/>
  <c r="BX83" i="2"/>
  <c r="BX84" i="2"/>
  <c r="BX85" i="2"/>
  <c r="BX86" i="2"/>
  <c r="BX87" i="2"/>
  <c r="BX88" i="2"/>
  <c r="BX89" i="2"/>
  <c r="BX90" i="2"/>
  <c r="BX91" i="2"/>
  <c r="BX92" i="2"/>
  <c r="BX2" i="2"/>
  <c r="BW92" i="2" l="1"/>
  <c r="BW91" i="2" s="1"/>
  <c r="BV4" i="2" l="1"/>
  <c r="BV5" i="2"/>
  <c r="BV6" i="2"/>
  <c r="BV7" i="2"/>
  <c r="BV8" i="2"/>
  <c r="BV9" i="2"/>
  <c r="BV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9" i="2"/>
  <c r="BV50" i="2"/>
  <c r="BV51" i="2"/>
  <c r="BV52" i="2"/>
  <c r="BV53" i="2"/>
  <c r="BV54" i="2"/>
  <c r="BV56" i="2"/>
  <c r="BV57" i="2"/>
  <c r="BV58" i="2"/>
  <c r="BV59" i="2"/>
  <c r="BV60" i="2"/>
  <c r="BV61" i="2"/>
  <c r="BV62" i="2"/>
  <c r="BV63" i="2"/>
  <c r="BV64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2" i="2"/>
  <c r="BV3" i="2"/>
  <c r="BW3" i="2" l="1"/>
  <c r="AR93" i="2"/>
  <c r="AR92" i="2"/>
  <c r="BW87" i="2" l="1"/>
  <c r="BW83" i="2"/>
  <c r="BW79" i="2"/>
  <c r="BW75" i="2"/>
  <c r="BW71" i="2"/>
  <c r="BW67" i="2"/>
  <c r="BW63" i="2"/>
  <c r="BW59" i="2"/>
  <c r="BW55" i="2"/>
  <c r="BW51" i="2"/>
  <c r="BW47" i="2"/>
  <c r="BW43" i="2"/>
  <c r="BW39" i="2"/>
  <c r="BW35" i="2"/>
  <c r="BW31" i="2"/>
  <c r="BW27" i="2"/>
  <c r="BW23" i="2"/>
  <c r="BW19" i="2"/>
  <c r="BW15" i="2"/>
  <c r="BW11" i="2"/>
  <c r="BW7" i="2"/>
  <c r="BW90" i="2"/>
  <c r="BW86" i="2"/>
  <c r="BW82" i="2"/>
  <c r="BW78" i="2"/>
  <c r="BW74" i="2"/>
  <c r="BW70" i="2"/>
  <c r="BW66" i="2"/>
  <c r="BW62" i="2"/>
  <c r="BW58" i="2"/>
  <c r="BW54" i="2"/>
  <c r="BW50" i="2"/>
  <c r="BW46" i="2"/>
  <c r="BW42" i="2"/>
  <c r="BW38" i="2"/>
  <c r="BW34" i="2"/>
  <c r="BW30" i="2"/>
  <c r="BW26" i="2"/>
  <c r="BW22" i="2"/>
  <c r="BW18" i="2"/>
  <c r="BW14" i="2"/>
  <c r="BW10" i="2"/>
  <c r="BW6" i="2"/>
  <c r="BW89" i="2"/>
  <c r="BW85" i="2"/>
  <c r="BW81" i="2"/>
  <c r="BW77" i="2"/>
  <c r="BW73" i="2"/>
  <c r="BW69" i="2"/>
  <c r="BW65" i="2"/>
  <c r="BW61" i="2"/>
  <c r="BW57" i="2"/>
  <c r="BW53" i="2"/>
  <c r="BW49" i="2"/>
  <c r="BW45" i="2"/>
  <c r="BW41" i="2"/>
  <c r="BW37" i="2"/>
  <c r="BW33" i="2"/>
  <c r="BW29" i="2"/>
  <c r="BW25" i="2"/>
  <c r="BW21" i="2"/>
  <c r="BW17" i="2"/>
  <c r="BW13" i="2"/>
  <c r="BW9" i="2"/>
  <c r="BW5" i="2"/>
  <c r="BW2" i="2"/>
  <c r="BW88" i="2"/>
  <c r="BW84" i="2"/>
  <c r="BW80" i="2"/>
  <c r="BW76" i="2"/>
  <c r="BW72" i="2"/>
  <c r="BW68" i="2"/>
  <c r="BW64" i="2"/>
  <c r="BW60" i="2"/>
  <c r="BW56" i="2"/>
  <c r="BW52" i="2"/>
  <c r="BW48" i="2"/>
  <c r="BW44" i="2"/>
  <c r="BW40" i="2"/>
  <c r="BW36" i="2"/>
  <c r="BW32" i="2"/>
  <c r="BW28" i="2"/>
  <c r="BW24" i="2"/>
  <c r="BW20" i="2"/>
  <c r="BW16" i="2"/>
  <c r="BW12" i="2"/>
  <c r="BW8" i="2"/>
  <c r="BW4" i="2"/>
</calcChain>
</file>

<file path=xl/comments1.xml><?xml version="1.0" encoding="utf-8"?>
<comments xmlns="http://schemas.openxmlformats.org/spreadsheetml/2006/main">
  <authors>
    <author>Libert, Diane</author>
  </authors>
  <commentList>
    <comment ref="AS16" authorId="0" shapeId="0">
      <text>
        <r>
          <rPr>
            <b/>
            <sz val="9"/>
            <color indexed="81"/>
            <rFont val="Tahoma"/>
            <family val="2"/>
          </rPr>
          <t>Libert, Diane:</t>
        </r>
        <r>
          <rPr>
            <sz val="9"/>
            <color indexed="81"/>
            <rFont val="Tahoma"/>
            <family val="2"/>
          </rPr>
          <t xml:space="preserve">
W1</t>
        </r>
      </text>
    </comment>
  </commentList>
</comments>
</file>

<file path=xl/sharedStrings.xml><?xml version="1.0" encoding="utf-8"?>
<sst xmlns="http://schemas.openxmlformats.org/spreadsheetml/2006/main" count="11892" uniqueCount="323">
  <si>
    <t>Amino Acid</t>
  </si>
  <si>
    <t>PSER</t>
  </si>
  <si>
    <t>TAU2</t>
  </si>
  <si>
    <t>ASP2</t>
  </si>
  <si>
    <t>HYP2</t>
  </si>
  <si>
    <t>THR2</t>
  </si>
  <si>
    <t>SER2</t>
  </si>
  <si>
    <t>ASN2</t>
  </si>
  <si>
    <t>GLU2</t>
  </si>
  <si>
    <t>GLN2</t>
  </si>
  <si>
    <t>SAR</t>
  </si>
  <si>
    <t>AAD</t>
  </si>
  <si>
    <t>PRO2</t>
  </si>
  <si>
    <t>GLY2</t>
  </si>
  <si>
    <t>ALA2</t>
  </si>
  <si>
    <t>CIT2</t>
  </si>
  <si>
    <t>ABU</t>
  </si>
  <si>
    <t>VAL2</t>
  </si>
  <si>
    <t>MET2</t>
  </si>
  <si>
    <t>ALLISO</t>
  </si>
  <si>
    <t>CYS2</t>
  </si>
  <si>
    <t>ILE2</t>
  </si>
  <si>
    <t>LEU2</t>
  </si>
  <si>
    <t>TYR2</t>
  </si>
  <si>
    <t>PHE2</t>
  </si>
  <si>
    <t>BALA2</t>
  </si>
  <si>
    <t>BABA</t>
  </si>
  <si>
    <t>GBA</t>
  </si>
  <si>
    <t>HCY</t>
  </si>
  <si>
    <t>ETN</t>
  </si>
  <si>
    <t>TRP2</t>
  </si>
  <si>
    <t>HYL</t>
  </si>
  <si>
    <t>ORN2</t>
  </si>
  <si>
    <t>LYS2</t>
  </si>
  <si>
    <t>1MHIS</t>
  </si>
  <si>
    <t>HIS2</t>
  </si>
  <si>
    <t>3MHIS</t>
  </si>
  <si>
    <t>ANSP</t>
  </si>
  <si>
    <t>CARSN</t>
  </si>
  <si>
    <t>ARG2</t>
  </si>
  <si>
    <t>LMW11</t>
  </si>
  <si>
    <t>OBDM11</t>
  </si>
  <si>
    <t>OBMW9</t>
  </si>
  <si>
    <t>LMW1</t>
  </si>
  <si>
    <t>LMW2</t>
  </si>
  <si>
    <t>LMW3</t>
  </si>
  <si>
    <t>LMW4</t>
  </si>
  <si>
    <t>LMW6</t>
  </si>
  <si>
    <t>LMW7</t>
  </si>
  <si>
    <t>LMW8</t>
  </si>
  <si>
    <t>OBDM7</t>
  </si>
  <si>
    <t>OBDM10</t>
  </si>
  <si>
    <t>OBDM12</t>
  </si>
  <si>
    <t>OBDM15</t>
  </si>
  <si>
    <t>OBDM6</t>
  </si>
  <si>
    <t>OBMUW11</t>
  </si>
  <si>
    <t>OBMUW12</t>
  </si>
  <si>
    <t>OBMUW13</t>
  </si>
  <si>
    <t>OBMW1</t>
  </si>
  <si>
    <t>OBMW2</t>
  </si>
  <si>
    <t>OBMW3</t>
  </si>
  <si>
    <t>OBMW6</t>
  </si>
  <si>
    <t>OBMW8</t>
  </si>
  <si>
    <t>OBMW10</t>
  </si>
  <si>
    <t>OBMW13</t>
  </si>
  <si>
    <t>OBMW14</t>
  </si>
  <si>
    <t>OBMW16</t>
  </si>
  <si>
    <t>OBMW18</t>
  </si>
  <si>
    <t>OBMW19</t>
  </si>
  <si>
    <t>OBMW12</t>
  </si>
  <si>
    <t>OBMW17</t>
  </si>
  <si>
    <t>OBM13</t>
  </si>
  <si>
    <t>LMW12</t>
  </si>
  <si>
    <t>LMW14</t>
  </si>
  <si>
    <t>LMW15</t>
  </si>
  <si>
    <t>LMW16</t>
  </si>
  <si>
    <t>OBDM1</t>
  </si>
  <si>
    <t>OBDM7-2</t>
  </si>
  <si>
    <t>OBDM14</t>
  </si>
  <si>
    <t>OBDM16</t>
  </si>
  <si>
    <t>OBDM17</t>
  </si>
  <si>
    <t>OBDM18</t>
  </si>
  <si>
    <t>OBMUW1</t>
  </si>
  <si>
    <t>OBMUW6</t>
  </si>
  <si>
    <t>OBMUW15</t>
  </si>
  <si>
    <t>OBMUW16</t>
  </si>
  <si>
    <t>OBMUW17</t>
  </si>
  <si>
    <t>OBMUW18</t>
  </si>
  <si>
    <t>OBMUW20</t>
  </si>
  <si>
    <t>OBMW4</t>
  </si>
  <si>
    <t>OBMW7</t>
  </si>
  <si>
    <t>OBMW11</t>
  </si>
  <si>
    <t>OBMW15</t>
  </si>
  <si>
    <t>NMCB2</t>
  </si>
  <si>
    <t>NMCB3</t>
  </si>
  <si>
    <t>NMP2</t>
  </si>
  <si>
    <t>NMP3</t>
  </si>
  <si>
    <t>NMP5</t>
  </si>
  <si>
    <t>NMP7</t>
  </si>
  <si>
    <t>OBMUW12-2</t>
  </si>
  <si>
    <t>OBDM2-2</t>
  </si>
  <si>
    <t>OBMW23</t>
  </si>
  <si>
    <t>OBMUW9</t>
  </si>
  <si>
    <t>OBMUW5</t>
  </si>
  <si>
    <t>OBMW15-2</t>
  </si>
  <si>
    <t>OBMW24</t>
  </si>
  <si>
    <t>LMW26</t>
  </si>
  <si>
    <t>OBMW21</t>
  </si>
  <si>
    <t>LMW5</t>
  </si>
  <si>
    <t>OBMW26</t>
  </si>
  <si>
    <t>LMW10</t>
  </si>
  <si>
    <t>LMW21</t>
  </si>
  <si>
    <t>LMW22</t>
  </si>
  <si>
    <t>NMCB5</t>
  </si>
  <si>
    <t>OBMUW10</t>
  </si>
  <si>
    <t>OBMW25</t>
  </si>
  <si>
    <t>OBMUW19</t>
  </si>
  <si>
    <t>OBMUW4</t>
  </si>
  <si>
    <t>NMCB7</t>
  </si>
  <si>
    <t>OBMUW7-2</t>
  </si>
  <si>
    <t>LMW23</t>
  </si>
  <si>
    <t>OBMW28</t>
  </si>
  <si>
    <t>OBMW27</t>
  </si>
  <si>
    <t>OBMW22</t>
  </si>
  <si>
    <t>OBMW20</t>
  </si>
  <si>
    <t>OBMW17-2</t>
  </si>
  <si>
    <t>LMW19</t>
  </si>
  <si>
    <t>Exclude</t>
  </si>
  <si>
    <t>OBDM20-2</t>
  </si>
  <si>
    <t>NMP1</t>
  </si>
  <si>
    <t>NMD0</t>
  </si>
  <si>
    <t>NMCB1</t>
  </si>
  <si>
    <t>OBDM19-2</t>
  </si>
  <si>
    <t>LMW</t>
  </si>
  <si>
    <t>OBMW</t>
  </si>
  <si>
    <t>OBMUW</t>
  </si>
  <si>
    <t>OBDM</t>
  </si>
  <si>
    <t>Storage time</t>
  </si>
  <si>
    <t>QAP7</t>
  </si>
  <si>
    <t>QAP5</t>
  </si>
  <si>
    <t>QAP3</t>
  </si>
  <si>
    <t>QAP0</t>
  </si>
  <si>
    <t>QAP1</t>
  </si>
  <si>
    <t>QAP2</t>
  </si>
  <si>
    <t>QACB7</t>
  </si>
  <si>
    <t>QACB5</t>
  </si>
  <si>
    <t>QACB3</t>
  </si>
  <si>
    <t>QACB2</t>
  </si>
  <si>
    <t>QACB1</t>
  </si>
  <si>
    <t>LMW17</t>
  </si>
  <si>
    <t>LMW18</t>
  </si>
  <si>
    <t>LMW9-2</t>
  </si>
  <si>
    <t>LMW13</t>
  </si>
  <si>
    <t>LMW20</t>
  </si>
  <si>
    <t>OBDM3-22</t>
  </si>
  <si>
    <t>OBDM4-2</t>
  </si>
  <si>
    <t>OBDM5-2</t>
  </si>
  <si>
    <t>OBDM6-2</t>
  </si>
  <si>
    <t>OBDM8-2</t>
  </si>
  <si>
    <t>OBDM9-2</t>
  </si>
  <si>
    <t>OBDM10-2</t>
  </si>
  <si>
    <t>OBDM15-2</t>
  </si>
  <si>
    <t>OBDM16-2</t>
  </si>
  <si>
    <t>OBDM26-2</t>
  </si>
  <si>
    <t>OBMUW2-2</t>
  </si>
  <si>
    <t>OBMUW3</t>
  </si>
  <si>
    <t>OBMUW8-2</t>
  </si>
  <si>
    <t>OBMUW14</t>
  </si>
  <si>
    <t>HIS, ISO, LEU, LYS, MET, PHE, THR, TRY, VAL</t>
  </si>
  <si>
    <t>OBDM13</t>
  </si>
  <si>
    <t>OBDMUW16</t>
  </si>
  <si>
    <t>Extra</t>
  </si>
  <si>
    <t>Homocysteine</t>
  </si>
  <si>
    <t>MET/Homocysteine</t>
  </si>
  <si>
    <t>&lt;3 FNCTN w/o BCAAs</t>
  </si>
  <si>
    <t>Age</t>
  </si>
  <si>
    <t>Gender</t>
  </si>
  <si>
    <t>M</t>
  </si>
  <si>
    <t>F</t>
  </si>
  <si>
    <t>ARG/(ORN+CIT)</t>
  </si>
  <si>
    <t>S1P2</t>
  </si>
  <si>
    <t>S1P3</t>
  </si>
  <si>
    <t>S1P5</t>
  </si>
  <si>
    <t>S1P7</t>
  </si>
  <si>
    <t>S1P1</t>
  </si>
  <si>
    <t>S1D0</t>
  </si>
  <si>
    <t>S1CB1</t>
  </si>
  <si>
    <t>S1CB2</t>
  </si>
  <si>
    <t>S1CB3</t>
  </si>
  <si>
    <t>S1CB5</t>
  </si>
  <si>
    <t>S1CB7</t>
  </si>
  <si>
    <t>S2P0</t>
  </si>
  <si>
    <t>S2CB1</t>
  </si>
  <si>
    <t>S2CB2</t>
  </si>
  <si>
    <t>S2CB3</t>
  </si>
  <si>
    <t>S2CB5</t>
  </si>
  <si>
    <t>S2CB7</t>
  </si>
  <si>
    <t>S2P1</t>
  </si>
  <si>
    <t>S2P2</t>
  </si>
  <si>
    <t>S2P3</t>
  </si>
  <si>
    <t>S2P5</t>
  </si>
  <si>
    <t>S2P7</t>
  </si>
  <si>
    <t>Sample</t>
  </si>
  <si>
    <t>uM/L</t>
  </si>
  <si>
    <t>Abbreviation</t>
  </si>
  <si>
    <t>Full name</t>
  </si>
  <si>
    <t>Sample ID</t>
  </si>
  <si>
    <t>Sample Group</t>
  </si>
  <si>
    <t>Phosphoserine</t>
  </si>
  <si>
    <t>Taurine</t>
  </si>
  <si>
    <t>Aspartic acid</t>
  </si>
  <si>
    <t>Threonine</t>
  </si>
  <si>
    <t>Serine</t>
  </si>
  <si>
    <t>Asparagine</t>
  </si>
  <si>
    <t>Glutamate</t>
  </si>
  <si>
    <t>Glutamine</t>
  </si>
  <si>
    <t>Sarcosine</t>
  </si>
  <si>
    <t>Alpha-aminoadipate</t>
  </si>
  <si>
    <t>Proline</t>
  </si>
  <si>
    <t>Glycine</t>
  </si>
  <si>
    <t>Alanine</t>
  </si>
  <si>
    <t>Citrulline</t>
  </si>
  <si>
    <t>Aminobutyrate</t>
  </si>
  <si>
    <t>Valine</t>
  </si>
  <si>
    <t>Methionine</t>
  </si>
  <si>
    <t>Alloisoleucine</t>
  </si>
  <si>
    <t>Cystine</t>
  </si>
  <si>
    <t>Isoleucine</t>
  </si>
  <si>
    <t>Leucine</t>
  </si>
  <si>
    <t>Tyrosine</t>
  </si>
  <si>
    <t>Homocystine</t>
  </si>
  <si>
    <t>Phenylalanine</t>
  </si>
  <si>
    <t>Beta-alanine</t>
  </si>
  <si>
    <t>beta-aminoisobutyrate</t>
  </si>
  <si>
    <t>Gamma-aminobutyric acid (GABA)</t>
  </si>
  <si>
    <t>Ethanolamine</t>
  </si>
  <si>
    <t>Tryptophan</t>
  </si>
  <si>
    <t>Hydoxylysine</t>
  </si>
  <si>
    <t>Ornithine</t>
  </si>
  <si>
    <t>Lysine</t>
  </si>
  <si>
    <t>1M Histidine</t>
  </si>
  <si>
    <t>Histidine</t>
  </si>
  <si>
    <t>3M Histidine</t>
  </si>
  <si>
    <t>Anserine</t>
  </si>
  <si>
    <t>Carnosine</t>
  </si>
  <si>
    <t>Arginine</t>
  </si>
  <si>
    <t>Hydroxyproline</t>
  </si>
  <si>
    <t>FRC00</t>
  </si>
  <si>
    <t>TC00</t>
  </si>
  <si>
    <t>CARRAT</t>
  </si>
  <si>
    <t>C02/d3-C2</t>
  </si>
  <si>
    <t>C03/d3-C3</t>
  </si>
  <si>
    <t>C04/d3-C4</t>
  </si>
  <si>
    <t>C05/d9-C5</t>
  </si>
  <si>
    <t>C05:1/C04-d3</t>
  </si>
  <si>
    <t>C06/d3-C8</t>
  </si>
  <si>
    <t>C08/d3-C8</t>
  </si>
  <si>
    <t>C10/d9-C14</t>
  </si>
  <si>
    <t>C10:1/C8-d3</t>
  </si>
  <si>
    <t>C12/d9-C12</t>
  </si>
  <si>
    <t>C12:1/d9-C14</t>
  </si>
  <si>
    <t>C12:1-OH/d9-C14</t>
  </si>
  <si>
    <t>C12-OH/d9-C14</t>
  </si>
  <si>
    <t>C14/d9-C14</t>
  </si>
  <si>
    <t>C14:1/d9-C14</t>
  </si>
  <si>
    <t>C14:1-OH/C14-d9</t>
  </si>
  <si>
    <t>C14:2/C14d9</t>
  </si>
  <si>
    <t>C14-OH/C14-d9</t>
  </si>
  <si>
    <t>C16/d3-C16</t>
  </si>
  <si>
    <t>C16:1/C16-d3</t>
  </si>
  <si>
    <t>C16:1OH/C16-d3</t>
  </si>
  <si>
    <t>C16-OH/C16-d3</t>
  </si>
  <si>
    <t>C18/d3-C18</t>
  </si>
  <si>
    <t>C18:1/C18-d3</t>
  </si>
  <si>
    <t>C18:1-OH/C18-d3</t>
  </si>
  <si>
    <t>C18:2/C18-d3</t>
  </si>
  <si>
    <t>C18:2OH/C18-d3</t>
  </si>
  <si>
    <t>C3-DC/C8IS</t>
  </si>
  <si>
    <t>C4DC/C08-d3</t>
  </si>
  <si>
    <t>C5-DC/C8IS</t>
  </si>
  <si>
    <t>C5-OH/C5OH-d3</t>
  </si>
  <si>
    <t>S</t>
  </si>
  <si>
    <t>B</t>
  </si>
  <si>
    <t>EQUAL</t>
  </si>
  <si>
    <t xml:space="preserve">B </t>
  </si>
  <si>
    <t>Branched (B) or Straight (S) C4OH</t>
  </si>
  <si>
    <t>SPP0</t>
  </si>
  <si>
    <t>free carnitine</t>
  </si>
  <si>
    <t>total carnitine</t>
  </si>
  <si>
    <t>acetylcarnitine</t>
  </si>
  <si>
    <t>free/total carnitine ratio</t>
  </si>
  <si>
    <t>priopionylcarnitine</t>
  </si>
  <si>
    <t>iso/butyrylcarnitine</t>
  </si>
  <si>
    <t>isovarylcarnitine</t>
  </si>
  <si>
    <t>tiglylcarnitine</t>
  </si>
  <si>
    <t>hexanolylcarnitine</t>
  </si>
  <si>
    <t>octanolcarnitine</t>
  </si>
  <si>
    <t>decanoylcarnitine</t>
  </si>
  <si>
    <t>decenoylcarntiine</t>
  </si>
  <si>
    <t>dodecanoylcarnitine</t>
  </si>
  <si>
    <t>dodecenoylcarnitine</t>
  </si>
  <si>
    <t>OH-dodecenoylcarnitine</t>
  </si>
  <si>
    <t>3-OH-dodeceanoylcarnitine</t>
  </si>
  <si>
    <t>tetradecanoylcarnitine</t>
  </si>
  <si>
    <t>tetradecenoylcarnitine</t>
  </si>
  <si>
    <t>3-OH-tetradecenoylcarnitine</t>
  </si>
  <si>
    <t>tetradecadienoylcarnitine</t>
  </si>
  <si>
    <t>3-OH-tetradecanoylcarnitine</t>
  </si>
  <si>
    <t>hexadecanoylcarnitine</t>
  </si>
  <si>
    <t>hexadecenoylcarnitine</t>
  </si>
  <si>
    <t>3-OH-hexadecenoylcarnitine</t>
  </si>
  <si>
    <t>3-OH-hexadecanoylcarnitine</t>
  </si>
  <si>
    <t>stearoylcarnitine</t>
  </si>
  <si>
    <t>oleoylcarnitine</t>
  </si>
  <si>
    <t>3-OH-oleoylcarnitine</t>
  </si>
  <si>
    <t>linoleoylcarnitine</t>
  </si>
  <si>
    <t>3-OH-lineoylcarnitine</t>
  </si>
  <si>
    <t>malonylcarntine</t>
  </si>
  <si>
    <t>succinylcarntine</t>
  </si>
  <si>
    <t>glutarylcarnitine</t>
  </si>
  <si>
    <t>OH-Isoval/2Met-3-OH-butyrylcarnitine</t>
  </si>
  <si>
    <t>C4-OH</t>
  </si>
  <si>
    <t>3-Ohbutyrylcarnitine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</si>
</sst>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71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0" fillId="0" borderId="0" xfId="0" applyFill="1"/>
    <xf numFmtId="0" fontId="0" fillId="5" borderId="0" xfId="0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Border="1"/>
    <xf numFmtId="0" fontId="0" fillId="4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/>
    <xf numFmtId="0" fontId="5" fillId="0" borderId="0" xfId="1" applyFont="1" applyFill="1" applyAlignment="1">
      <alignment horizontal="center"/>
    </xf>
    <xf numFmtId="0" fontId="0" fillId="0" borderId="0" xfId="0" applyAlignment="1"/>
    <xf numFmtId="0" fontId="0" fillId="0" borderId="0" xfId="0" applyFont="1" applyFill="1" applyBorder="1" applyAlignment="1"/>
    <xf numFmtId="1" fontId="0" fillId="0" borderId="0" xfId="0" applyNumberFormat="1" applyFont="1" applyFill="1" applyBorder="1" applyAlignment="1"/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1" fontId="4" fillId="0" borderId="0" xfId="2" applyNumberFormat="1" applyFont="1" applyFill="1" applyBorder="1" applyAlignment="1"/>
    <xf numFmtId="1" fontId="4" fillId="0" borderId="0" xfId="3" applyNumberFormat="1" applyFont="1" applyFill="1" applyBorder="1" applyAlignment="1"/>
    <xf numFmtId="0" fontId="0" fillId="0" borderId="0" xfId="0" applyFill="1" applyAlignment="1"/>
    <xf numFmtId="1" fontId="4" fillId="0" borderId="0" xfId="4" applyNumberFormat="1" applyFont="1" applyFill="1" applyBorder="1" applyAlignment="1"/>
    <xf numFmtId="1" fontId="4" fillId="0" borderId="0" xfId="5" applyNumberFormat="1" applyFont="1" applyFill="1" applyBorder="1" applyAlignment="1"/>
    <xf numFmtId="0" fontId="0" fillId="0" borderId="0" xfId="0" applyFill="1" applyAlignment="1">
      <alignment vertical="center"/>
    </xf>
    <xf numFmtId="1" fontId="4" fillId="0" borderId="0" xfId="6" applyNumberFormat="1" applyFont="1" applyFill="1" applyBorder="1" applyAlignment="1"/>
    <xf numFmtId="1" fontId="4" fillId="0" borderId="0" xfId="7" applyNumberFormat="1" applyFont="1" applyFill="1" applyBorder="1" applyAlignment="1"/>
    <xf numFmtId="1" fontId="4" fillId="0" borderId="0" xfId="8" applyNumberFormat="1" applyFont="1" applyFill="1" applyBorder="1" applyAlignment="1"/>
    <xf numFmtId="1" fontId="4" fillId="0" borderId="0" xfId="9" applyNumberFormat="1" applyFont="1" applyFill="1" applyBorder="1" applyAlignment="1"/>
    <xf numFmtId="2" fontId="0" fillId="0" borderId="0" xfId="0" applyNumberFormat="1" applyFont="1" applyFill="1" applyBorder="1" applyAlignment="1"/>
    <xf numFmtId="1" fontId="4" fillId="0" borderId="0" xfId="10" applyNumberFormat="1" applyFont="1" applyFill="1" applyBorder="1" applyAlignment="1"/>
    <xf numFmtId="1" fontId="4" fillId="0" borderId="0" xfId="11" applyNumberFormat="1" applyFont="1" applyFill="1" applyBorder="1" applyAlignment="1"/>
    <xf numFmtId="1" fontId="4" fillId="6" borderId="0" xfId="11" applyNumberFormat="1" applyFont="1" applyFill="1" applyBorder="1" applyAlignment="1"/>
    <xf numFmtId="1" fontId="0" fillId="6" borderId="0" xfId="0" applyNumberFormat="1" applyFont="1" applyFill="1" applyBorder="1" applyAlignment="1"/>
    <xf numFmtId="0" fontId="0" fillId="6" borderId="0" xfId="0" applyFont="1" applyFill="1" applyBorder="1" applyAlignment="1">
      <alignment vertical="center"/>
    </xf>
    <xf numFmtId="1" fontId="4" fillId="0" borderId="0" xfId="12" applyNumberFormat="1" applyFont="1" applyFill="1" applyBorder="1" applyAlignment="1"/>
    <xf numFmtId="1" fontId="4" fillId="6" borderId="0" xfId="12" applyNumberFormat="1" applyFont="1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6" borderId="0" xfId="0" applyFont="1" applyFill="1" applyBorder="1" applyAlignment="1"/>
    <xf numFmtId="2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4" fillId="0" borderId="0" xfId="1" applyNumberFormat="1" applyFill="1" applyBorder="1" applyAlignment="1">
      <alignment horizontal="center"/>
    </xf>
    <xf numFmtId="0" fontId="0" fillId="0" borderId="0" xfId="0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right"/>
    </xf>
    <xf numFmtId="2" fontId="4" fillId="0" borderId="0" xfId="1" applyNumberForma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4" fillId="0" borderId="0" xfId="1" applyNumberFormat="1" applyFont="1" applyFill="1" applyBorder="1" applyAlignment="1">
      <alignment horizontal="center"/>
    </xf>
    <xf numFmtId="0" fontId="0" fillId="0" borderId="0" xfId="0" applyFont="1" applyBorder="1"/>
    <xf numFmtId="0" fontId="4" fillId="0" borderId="0" xfId="1" applyFont="1" applyFill="1" applyBorder="1" applyAlignment="1">
      <alignment horizontal="left"/>
    </xf>
    <xf numFmtId="2" fontId="4" fillId="0" borderId="0" xfId="1" applyNumberFormat="1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4" fillId="0" borderId="0" xfId="1" applyFill="1" applyBorder="1" applyAlignment="1">
      <alignment horizontal="center"/>
    </xf>
    <xf numFmtId="0" fontId="0" fillId="0" borderId="0" xfId="0" applyBorder="1"/>
    <xf numFmtId="0" fontId="4" fillId="0" borderId="0" xfId="1" applyFill="1" applyBorder="1" applyAlignment="1">
      <alignment horizontal="right"/>
    </xf>
    <xf numFmtId="1" fontId="4" fillId="0" borderId="0" xfId="13" applyNumberFormat="1" applyFill="1" applyBorder="1" applyAlignment="1">
      <alignment horizontal="right"/>
    </xf>
    <xf numFmtId="1" fontId="4" fillId="0" borderId="0" xfId="14" applyNumberFormat="1" applyFill="1" applyBorder="1" applyAlignment="1">
      <alignment horizontal="right"/>
    </xf>
    <xf numFmtId="1" fontId="4" fillId="0" borderId="0" xfId="15" applyNumberFormat="1" applyFill="1" applyBorder="1" applyAlignment="1">
      <alignment horizontal="right"/>
    </xf>
  </cellXfs>
  <cellStyles count="16">
    <cellStyle name="Normal" xfId="0" builtinId="0"/>
    <cellStyle name="Normal 11" xfId="5"/>
    <cellStyle name="Normal 12" xfId="13"/>
    <cellStyle name="Normal 13" xfId="14"/>
    <cellStyle name="Normal 14" xfId="15"/>
    <cellStyle name="Normal 15" xfId="10"/>
    <cellStyle name="Normal 16" xfId="9"/>
    <cellStyle name="Normal 17" xfId="12"/>
    <cellStyle name="Normal 18" xfId="4"/>
    <cellStyle name="Normal 2" xfId="1"/>
    <cellStyle name="Normal 4" xfId="6"/>
    <cellStyle name="Normal 5" xfId="8"/>
    <cellStyle name="Normal 6" xfId="3"/>
    <cellStyle name="Normal 7" xfId="11"/>
    <cellStyle name="Normal 8" xfId="7"/>
    <cellStyle name="Normal 9" xfId="2"/>
  </cellStyles>
  <dxfs count="8">
    <dxf>
      <fill>
        <patternFill>
          <bgColor rgb="FF999999"/>
        </patternFill>
      </fill>
    </dxf>
    <dxf>
      <fill>
        <patternFill>
          <bgColor rgb="FF999999"/>
        </patternFill>
      </fill>
    </dxf>
    <dxf>
      <fill>
        <patternFill>
          <bgColor rgb="FF999999"/>
        </patternFill>
      </fill>
    </dxf>
    <dxf>
      <fill>
        <patternFill>
          <bgColor rgb="FF9999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1032248"/>
  <sheetViews>
    <sheetView zoomScale="59" zoomScaleNormal="100" workbookViewId="0">
      <selection activeCell="S21" sqref="S21"/>
    </sheetView>
  </sheetViews>
  <sheetFormatPr defaultRowHeight="15" x14ac:dyDescent="0.25"/>
  <cols>
    <col min="1" max="1" width="16.7109375" bestFit="1" customWidth="1"/>
    <col min="2" max="4" width="15.140625" customWidth="1"/>
    <col min="5" max="41" width="8.7109375" customWidth="1"/>
    <col min="42" max="42" width="8.5703125" customWidth="1"/>
    <col min="43" max="43" width="8.7109375" customWidth="1"/>
    <col min="44" max="44" width="14.85546875" bestFit="1" customWidth="1"/>
    <col min="45" max="45" width="12.85546875" bestFit="1" customWidth="1"/>
    <col min="46" max="46" width="11.28515625" bestFit="1" customWidth="1"/>
    <col min="47" max="47" width="25.42578125" bestFit="1" customWidth="1"/>
    <col min="48" max="48" width="25" bestFit="1" customWidth="1"/>
    <col min="50" max="50" width="34.42578125" bestFit="1" customWidth="1"/>
    <col min="52" max="52" width="15.85546875" bestFit="1" customWidth="1"/>
    <col min="60" max="60" width="11.85546875" bestFit="1" customWidth="1"/>
    <col min="68" max="68" width="15.140625" customWidth="1"/>
    <col min="69" max="69" width="8.7109375" customWidth="1"/>
    <col min="71" max="71" width="11.7109375" style="7" bestFit="1" customWidth="1"/>
    <col min="73" max="73" width="14.85546875" bestFit="1" customWidth="1"/>
    <col min="74" max="74" width="19.5703125" bestFit="1" customWidth="1"/>
    <col min="75" max="75" width="22.7109375" bestFit="1" customWidth="1"/>
    <col min="76" max="76" width="18.28515625" bestFit="1" customWidth="1"/>
  </cols>
  <sheetData>
    <row r="1" spans="1:76" s="4" customFormat="1" x14ac:dyDescent="0.25">
      <c r="A1" s="4" t="s">
        <v>207</v>
      </c>
      <c r="B1" s="4" t="s">
        <v>206</v>
      </c>
      <c r="C1" s="4" t="s">
        <v>176</v>
      </c>
      <c r="D1" s="4" t="s">
        <v>175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137</v>
      </c>
      <c r="BP1" s="4" t="s">
        <v>0</v>
      </c>
      <c r="BQ1" s="4" t="s">
        <v>18</v>
      </c>
      <c r="BS1" s="6"/>
      <c r="BU1" s="4" t="s">
        <v>172</v>
      </c>
      <c r="BV1" s="4" t="s">
        <v>173</v>
      </c>
      <c r="BW1" s="4" t="s">
        <v>174</v>
      </c>
      <c r="BX1" s="4" t="s">
        <v>179</v>
      </c>
    </row>
    <row r="2" spans="1:76" x14ac:dyDescent="0.25">
      <c r="A2" t="s">
        <v>134</v>
      </c>
      <c r="B2" t="s">
        <v>107</v>
      </c>
      <c r="C2" t="s">
        <v>177</v>
      </c>
      <c r="D2">
        <v>20</v>
      </c>
      <c r="E2">
        <v>2.9359999999999999</v>
      </c>
      <c r="F2">
        <v>224.565</v>
      </c>
      <c r="G2">
        <v>19.111000000000001</v>
      </c>
      <c r="H2">
        <v>15.135999999999999</v>
      </c>
      <c r="I2">
        <v>125.907</v>
      </c>
      <c r="J2">
        <v>90.418999999999997</v>
      </c>
      <c r="K2">
        <v>46.633000000000003</v>
      </c>
      <c r="L2">
        <v>260.66800000000001</v>
      </c>
      <c r="M2">
        <v>283.36900000000003</v>
      </c>
      <c r="N2">
        <v>0</v>
      </c>
      <c r="O2">
        <v>1.92</v>
      </c>
      <c r="P2">
        <v>173.55799999999999</v>
      </c>
      <c r="Q2">
        <v>239.64099999999999</v>
      </c>
      <c r="R2">
        <v>378.63799999999998</v>
      </c>
      <c r="S2">
        <v>20.399999999999999</v>
      </c>
      <c r="T2">
        <v>24.19</v>
      </c>
      <c r="U2">
        <v>278.09399999999999</v>
      </c>
      <c r="V2">
        <v>33.158000000000001</v>
      </c>
      <c r="W2">
        <v>0.99</v>
      </c>
      <c r="X2">
        <v>17.634</v>
      </c>
      <c r="Y2">
        <v>80.498999999999995</v>
      </c>
      <c r="Z2">
        <v>178.733</v>
      </c>
      <c r="AA2">
        <v>86.813000000000002</v>
      </c>
      <c r="AB2">
        <v>73.872</v>
      </c>
      <c r="AC2">
        <v>10.103999999999999</v>
      </c>
      <c r="AD2">
        <v>1.429</v>
      </c>
      <c r="AE2">
        <v>0</v>
      </c>
      <c r="AF2">
        <v>0</v>
      </c>
      <c r="AG2">
        <v>26.582999999999998</v>
      </c>
      <c r="AH2">
        <v>53.820999999999998</v>
      </c>
      <c r="AI2">
        <v>0.316</v>
      </c>
      <c r="AJ2">
        <v>66.17</v>
      </c>
      <c r="AK2">
        <v>211.626</v>
      </c>
      <c r="AL2">
        <v>5.7859999999999996</v>
      </c>
      <c r="AM2">
        <v>73.347999999999999</v>
      </c>
      <c r="AN2">
        <v>27.792999999999999</v>
      </c>
      <c r="AO2">
        <v>0</v>
      </c>
      <c r="AP2">
        <v>4.93</v>
      </c>
      <c r="AQ2">
        <v>64.356999999999999</v>
      </c>
      <c r="AR2">
        <v>1.5</v>
      </c>
      <c r="BQ2" s="1"/>
      <c r="BS2" s="6"/>
      <c r="BW2">
        <f t="shared" ref="BW2:BW33" si="0">BB2+AM2+AH2+I2+AB2+V2</f>
        <v>360.10599999999999</v>
      </c>
      <c r="BX2">
        <f t="shared" ref="BX2:BX33" si="1">AQ2/(AJ2+S2)</f>
        <v>0.74340995726002079</v>
      </c>
    </row>
    <row r="3" spans="1:76" x14ac:dyDescent="0.25">
      <c r="A3" t="s">
        <v>134</v>
      </c>
      <c r="B3" t="s">
        <v>123</v>
      </c>
      <c r="C3" t="s">
        <v>178</v>
      </c>
      <c r="D3">
        <v>22</v>
      </c>
      <c r="E3">
        <v>2.669</v>
      </c>
      <c r="F3">
        <v>203.91</v>
      </c>
      <c r="G3">
        <v>18.832999999999998</v>
      </c>
      <c r="H3">
        <v>6.6180000000000003</v>
      </c>
      <c r="I3">
        <v>114.834</v>
      </c>
      <c r="J3">
        <v>110.018</v>
      </c>
      <c r="K3">
        <v>48.671999999999997</v>
      </c>
      <c r="L3">
        <v>165.08799999999999</v>
      </c>
      <c r="M3">
        <v>392.553</v>
      </c>
      <c r="N3">
        <v>0</v>
      </c>
      <c r="O3">
        <v>0.84099999999999997</v>
      </c>
      <c r="P3">
        <v>118.08199999999999</v>
      </c>
      <c r="Q3">
        <v>203.28</v>
      </c>
      <c r="R3">
        <v>411.36</v>
      </c>
      <c r="S3">
        <v>22.161999999999999</v>
      </c>
      <c r="T3">
        <v>23.849</v>
      </c>
      <c r="U3">
        <v>212.292</v>
      </c>
      <c r="V3">
        <v>29.21</v>
      </c>
      <c r="W3">
        <v>2.5830000000000002</v>
      </c>
      <c r="X3">
        <v>7.7290000000000001</v>
      </c>
      <c r="Y3">
        <v>67.037000000000006</v>
      </c>
      <c r="Z3">
        <v>134.70699999999999</v>
      </c>
      <c r="AA3">
        <v>70.31</v>
      </c>
      <c r="AB3">
        <v>70.625</v>
      </c>
      <c r="AC3">
        <v>9.3179999999999996</v>
      </c>
      <c r="AD3">
        <v>1.147</v>
      </c>
      <c r="AE3">
        <v>0</v>
      </c>
      <c r="AF3">
        <v>0</v>
      </c>
      <c r="AG3">
        <v>21.609000000000002</v>
      </c>
      <c r="AH3">
        <v>44.377000000000002</v>
      </c>
      <c r="AI3">
        <v>0</v>
      </c>
      <c r="AJ3">
        <v>55.795000000000002</v>
      </c>
      <c r="AK3">
        <v>215.06899999999999</v>
      </c>
      <c r="AL3">
        <v>2.9060000000000001</v>
      </c>
      <c r="AM3">
        <v>82.153999999999996</v>
      </c>
      <c r="AN3">
        <v>13.462999999999999</v>
      </c>
      <c r="AO3">
        <v>0</v>
      </c>
      <c r="AP3">
        <v>4.7229999999999999</v>
      </c>
      <c r="AQ3">
        <v>82.983000000000004</v>
      </c>
      <c r="AR3">
        <v>1.5</v>
      </c>
      <c r="BP3" s="4" t="s">
        <v>43</v>
      </c>
      <c r="BQ3" s="4">
        <v>30.663</v>
      </c>
      <c r="BT3" t="s">
        <v>43</v>
      </c>
      <c r="BU3">
        <v>7.5</v>
      </c>
      <c r="BV3">
        <f>BQ3/BU3</f>
        <v>4.0884</v>
      </c>
      <c r="BW3">
        <f t="shared" si="0"/>
        <v>341.2</v>
      </c>
      <c r="BX3">
        <f t="shared" si="1"/>
        <v>1.06447143938325</v>
      </c>
    </row>
    <row r="4" spans="1:76" x14ac:dyDescent="0.25">
      <c r="A4" t="s">
        <v>135</v>
      </c>
      <c r="B4" t="s">
        <v>119</v>
      </c>
      <c r="C4" t="s">
        <v>177</v>
      </c>
      <c r="D4">
        <v>34</v>
      </c>
      <c r="E4">
        <v>5.1870000000000003</v>
      </c>
      <c r="F4">
        <v>221.21799999999999</v>
      </c>
      <c r="G4">
        <v>21.207999999999998</v>
      </c>
      <c r="H4">
        <v>12.221</v>
      </c>
      <c r="I4">
        <v>142.93</v>
      </c>
      <c r="J4">
        <v>119.075</v>
      </c>
      <c r="K4">
        <v>47.177</v>
      </c>
      <c r="L4">
        <v>271.517</v>
      </c>
      <c r="M4">
        <v>351.52600000000001</v>
      </c>
      <c r="N4">
        <v>0.36699999999999999</v>
      </c>
      <c r="O4">
        <v>1.99</v>
      </c>
      <c r="P4">
        <v>219.70400000000001</v>
      </c>
      <c r="Q4">
        <v>237.74600000000001</v>
      </c>
      <c r="R4">
        <v>629.84</v>
      </c>
      <c r="S4">
        <v>25.707999999999998</v>
      </c>
      <c r="T4">
        <v>18.545000000000002</v>
      </c>
      <c r="U4">
        <v>323.19200000000001</v>
      </c>
      <c r="V4">
        <v>40.222999999999999</v>
      </c>
      <c r="W4">
        <v>1.361</v>
      </c>
      <c r="X4">
        <v>17.48</v>
      </c>
      <c r="Y4">
        <v>101.562</v>
      </c>
      <c r="Z4">
        <v>200.39099999999999</v>
      </c>
      <c r="AA4">
        <v>98.045000000000002</v>
      </c>
      <c r="AB4">
        <v>82.486999999999995</v>
      </c>
      <c r="AC4">
        <v>10.288</v>
      </c>
      <c r="AD4">
        <v>1.7130000000000001</v>
      </c>
      <c r="AE4">
        <v>0</v>
      </c>
      <c r="AF4">
        <v>0.36799999999999999</v>
      </c>
      <c r="AG4">
        <v>24.038</v>
      </c>
      <c r="AH4">
        <v>61.54</v>
      </c>
      <c r="AI4">
        <v>0.51</v>
      </c>
      <c r="AJ4">
        <v>62.408000000000001</v>
      </c>
      <c r="AK4">
        <v>238.24600000000001</v>
      </c>
      <c r="AL4">
        <v>4.1749999999999998</v>
      </c>
      <c r="AM4">
        <v>85.400999999999996</v>
      </c>
      <c r="AN4">
        <v>6.2009999999999996</v>
      </c>
      <c r="AO4">
        <v>0</v>
      </c>
      <c r="AP4">
        <v>5.2279999999999998</v>
      </c>
      <c r="AQ4">
        <v>94.876000000000005</v>
      </c>
      <c r="AR4">
        <v>1.5</v>
      </c>
      <c r="BP4" t="s">
        <v>44</v>
      </c>
      <c r="BQ4">
        <v>36.28</v>
      </c>
      <c r="BS4" s="8"/>
      <c r="BT4" t="s">
        <v>44</v>
      </c>
      <c r="BU4">
        <v>10.1</v>
      </c>
      <c r="BV4">
        <f t="shared" ref="BV4:BV67" si="2">BQ4/BU4</f>
        <v>3.5920792079207922</v>
      </c>
      <c r="BW4">
        <f t="shared" si="0"/>
        <v>412.58099999999996</v>
      </c>
      <c r="BX4">
        <f t="shared" si="1"/>
        <v>1.0767170547914113</v>
      </c>
    </row>
    <row r="5" spans="1:76" x14ac:dyDescent="0.25">
      <c r="A5" t="s">
        <v>136</v>
      </c>
      <c r="B5" t="s">
        <v>156</v>
      </c>
      <c r="C5" t="s">
        <v>177</v>
      </c>
      <c r="D5">
        <v>29</v>
      </c>
      <c r="E5">
        <v>0</v>
      </c>
      <c r="F5">
        <v>144.58600000000001</v>
      </c>
      <c r="G5">
        <v>16.675999999999998</v>
      </c>
      <c r="H5">
        <v>13.611000000000001</v>
      </c>
      <c r="I5">
        <v>125.586</v>
      </c>
      <c r="J5">
        <v>162.678</v>
      </c>
      <c r="K5">
        <v>54.631999999999998</v>
      </c>
      <c r="L5">
        <v>269.834</v>
      </c>
      <c r="M5">
        <v>332.79</v>
      </c>
      <c r="N5">
        <v>2.5939999999999999</v>
      </c>
      <c r="O5">
        <v>1.5469999999999999</v>
      </c>
      <c r="P5">
        <v>206.92599999999999</v>
      </c>
      <c r="Q5">
        <v>266.892</v>
      </c>
      <c r="R5">
        <v>490.52800000000002</v>
      </c>
      <c r="S5">
        <v>25.233000000000001</v>
      </c>
      <c r="T5">
        <v>36.905999999999999</v>
      </c>
      <c r="U5">
        <v>324.02600000000001</v>
      </c>
      <c r="V5">
        <v>32.107999999999997</v>
      </c>
      <c r="W5">
        <v>2.5449999999999999</v>
      </c>
      <c r="X5">
        <v>17.329000000000001</v>
      </c>
      <c r="Y5">
        <v>110.37</v>
      </c>
      <c r="Z5">
        <v>229.07300000000001</v>
      </c>
      <c r="AA5">
        <v>67.290999999999997</v>
      </c>
      <c r="AB5">
        <v>77.090999999999994</v>
      </c>
      <c r="AC5">
        <v>6.48</v>
      </c>
      <c r="AD5">
        <v>1.103</v>
      </c>
      <c r="AE5">
        <v>0</v>
      </c>
      <c r="AF5">
        <v>1.415</v>
      </c>
      <c r="AG5">
        <v>19.581</v>
      </c>
      <c r="AH5">
        <v>46.427</v>
      </c>
      <c r="AI5">
        <v>0.62</v>
      </c>
      <c r="AJ5">
        <v>70.248999999999995</v>
      </c>
      <c r="AK5">
        <v>270.97500000000002</v>
      </c>
      <c r="AL5">
        <v>4.3479999999999999</v>
      </c>
      <c r="AM5">
        <v>99.298000000000002</v>
      </c>
      <c r="AN5">
        <v>14.891999999999999</v>
      </c>
      <c r="AO5">
        <v>0</v>
      </c>
      <c r="AP5">
        <v>3.766</v>
      </c>
      <c r="AQ5">
        <v>149.83500000000001</v>
      </c>
      <c r="AR5">
        <v>1.5</v>
      </c>
      <c r="BP5" t="s">
        <v>45</v>
      </c>
      <c r="BQ5">
        <v>26.774999999999999</v>
      </c>
      <c r="BT5" t="s">
        <v>45</v>
      </c>
      <c r="BU5">
        <v>5.6</v>
      </c>
      <c r="BV5">
        <f t="shared" si="2"/>
        <v>4.78125</v>
      </c>
      <c r="BW5">
        <f t="shared" si="0"/>
        <v>380.51</v>
      </c>
      <c r="BX5">
        <f t="shared" si="1"/>
        <v>1.5692486541966026</v>
      </c>
    </row>
    <row r="6" spans="1:76" s="4" customFormat="1" x14ac:dyDescent="0.25">
      <c r="A6" s="4" t="s">
        <v>133</v>
      </c>
      <c r="B6" s="4" t="s">
        <v>43</v>
      </c>
      <c r="C6" t="s">
        <v>177</v>
      </c>
      <c r="D6">
        <v>20</v>
      </c>
      <c r="E6" s="4">
        <v>0</v>
      </c>
      <c r="F6" s="4">
        <v>195.62100000000001</v>
      </c>
      <c r="G6" s="4">
        <v>19.696999999999999</v>
      </c>
      <c r="H6" s="4">
        <v>13.695</v>
      </c>
      <c r="I6" s="4">
        <v>142.46799999999999</v>
      </c>
      <c r="J6" s="4">
        <v>152.107</v>
      </c>
      <c r="K6" s="4">
        <v>55.844999999999999</v>
      </c>
      <c r="L6" s="4">
        <v>361.85899999999998</v>
      </c>
      <c r="M6" s="4">
        <v>190.73500000000001</v>
      </c>
      <c r="N6" s="4">
        <v>0</v>
      </c>
      <c r="O6" s="4">
        <v>0.91200000000000003</v>
      </c>
      <c r="P6" s="4">
        <v>221.37</v>
      </c>
      <c r="Q6" s="4">
        <v>308.62400000000002</v>
      </c>
      <c r="R6" s="4">
        <v>271.63499999999999</v>
      </c>
      <c r="S6" s="4">
        <v>24.169</v>
      </c>
      <c r="T6" s="4">
        <v>17.231000000000002</v>
      </c>
      <c r="U6" s="4">
        <v>188.06899999999999</v>
      </c>
      <c r="V6" s="4">
        <v>30.663</v>
      </c>
      <c r="W6" s="4">
        <v>0</v>
      </c>
      <c r="X6" s="4">
        <v>9.0990000000000002</v>
      </c>
      <c r="Y6" s="4">
        <v>67.962999999999994</v>
      </c>
      <c r="Z6" s="4">
        <v>136.37700000000001</v>
      </c>
      <c r="AA6" s="4">
        <v>57.561999999999998</v>
      </c>
      <c r="AB6" s="4">
        <v>62.584000000000003</v>
      </c>
      <c r="AC6" s="4">
        <v>8.3710000000000004</v>
      </c>
      <c r="AD6" s="4">
        <v>1.2729999999999999</v>
      </c>
      <c r="AE6" s="4">
        <v>0</v>
      </c>
      <c r="AF6" s="4">
        <v>0</v>
      </c>
      <c r="AG6" s="4">
        <v>24.463000000000001</v>
      </c>
      <c r="AH6" s="4">
        <v>55.783999999999999</v>
      </c>
      <c r="AI6" s="4">
        <v>0</v>
      </c>
      <c r="AJ6" s="4">
        <v>60.737000000000002</v>
      </c>
      <c r="AK6" s="4">
        <v>175.21299999999999</v>
      </c>
      <c r="AL6" s="4">
        <v>5.423</v>
      </c>
      <c r="AM6" s="4">
        <v>89.418999999999997</v>
      </c>
      <c r="AN6" s="4">
        <v>19.795000000000002</v>
      </c>
      <c r="AO6" s="4">
        <v>0</v>
      </c>
      <c r="AP6" s="4">
        <v>1.915</v>
      </c>
      <c r="AQ6" s="4">
        <v>110.066</v>
      </c>
      <c r="AR6" s="4">
        <v>2.5</v>
      </c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H6"/>
      <c r="BI6"/>
      <c r="BJ6"/>
      <c r="BP6" t="s">
        <v>46</v>
      </c>
      <c r="BQ6">
        <v>26.116</v>
      </c>
      <c r="BS6" s="8"/>
      <c r="BT6" s="4" t="s">
        <v>46</v>
      </c>
      <c r="BU6" s="4">
        <v>10.7</v>
      </c>
      <c r="BV6">
        <f t="shared" si="2"/>
        <v>2.4407476635514018</v>
      </c>
      <c r="BW6">
        <f t="shared" si="0"/>
        <v>380.91800000000001</v>
      </c>
      <c r="BX6">
        <f t="shared" si="1"/>
        <v>1.2963277035780745</v>
      </c>
    </row>
    <row r="7" spans="1:76" x14ac:dyDescent="0.25">
      <c r="A7" t="s">
        <v>133</v>
      </c>
      <c r="B7" t="s">
        <v>44</v>
      </c>
      <c r="C7" t="s">
        <v>178</v>
      </c>
      <c r="D7">
        <v>21</v>
      </c>
      <c r="E7">
        <v>0</v>
      </c>
      <c r="F7">
        <v>162.24600000000001</v>
      </c>
      <c r="G7">
        <v>22.439</v>
      </c>
      <c r="H7">
        <v>9.1989999999999998</v>
      </c>
      <c r="I7">
        <v>299.68900000000002</v>
      </c>
      <c r="J7">
        <v>136.76599999999999</v>
      </c>
      <c r="K7">
        <v>81.682000000000002</v>
      </c>
      <c r="L7">
        <v>196.25700000000001</v>
      </c>
      <c r="M7">
        <v>298.93700000000001</v>
      </c>
      <c r="N7">
        <v>0</v>
      </c>
      <c r="O7">
        <v>0.85299999999999998</v>
      </c>
      <c r="P7">
        <v>143.131</v>
      </c>
      <c r="Q7">
        <v>264.803</v>
      </c>
      <c r="R7">
        <v>433.25299999999999</v>
      </c>
      <c r="S7">
        <v>29.303999999999998</v>
      </c>
      <c r="T7">
        <v>20.827000000000002</v>
      </c>
      <c r="U7">
        <v>295.399</v>
      </c>
      <c r="V7">
        <v>36.28</v>
      </c>
      <c r="W7">
        <v>0</v>
      </c>
      <c r="X7">
        <v>4.2640000000000002</v>
      </c>
      <c r="Y7">
        <v>65.876000000000005</v>
      </c>
      <c r="Z7">
        <v>142.285</v>
      </c>
      <c r="AA7">
        <v>66.858000000000004</v>
      </c>
      <c r="AB7">
        <v>67.584999999999994</v>
      </c>
      <c r="AC7">
        <v>8.2140000000000004</v>
      </c>
      <c r="AD7">
        <v>1.5069999999999999</v>
      </c>
      <c r="AE7">
        <v>1.3720000000000001</v>
      </c>
      <c r="AF7">
        <v>0</v>
      </c>
      <c r="AG7">
        <v>23.199000000000002</v>
      </c>
      <c r="AH7">
        <v>53.750999999999998</v>
      </c>
      <c r="AI7">
        <v>0</v>
      </c>
      <c r="AJ7">
        <v>49.27</v>
      </c>
      <c r="AK7">
        <v>177.10499999999999</v>
      </c>
      <c r="AL7">
        <v>5.4770000000000003</v>
      </c>
      <c r="AM7">
        <v>133.005</v>
      </c>
      <c r="AN7">
        <v>34.39</v>
      </c>
      <c r="AO7">
        <v>0</v>
      </c>
      <c r="AP7">
        <v>1.238</v>
      </c>
      <c r="AQ7">
        <v>77.605999999999995</v>
      </c>
      <c r="AR7">
        <v>2.5</v>
      </c>
      <c r="BP7" t="s">
        <v>111</v>
      </c>
      <c r="BQ7">
        <v>31.869</v>
      </c>
      <c r="BT7" t="s">
        <v>111</v>
      </c>
      <c r="BU7">
        <v>9.5</v>
      </c>
      <c r="BV7">
        <f t="shared" si="2"/>
        <v>3.3546315789473682</v>
      </c>
      <c r="BW7">
        <f t="shared" si="0"/>
        <v>590.31000000000006</v>
      </c>
      <c r="BX7">
        <f t="shared" si="1"/>
        <v>0.98768040318680472</v>
      </c>
    </row>
    <row r="8" spans="1:76" x14ac:dyDescent="0.25">
      <c r="A8" t="s">
        <v>133</v>
      </c>
      <c r="B8" t="s">
        <v>45</v>
      </c>
      <c r="C8" t="s">
        <v>178</v>
      </c>
      <c r="D8">
        <v>21</v>
      </c>
      <c r="E8">
        <v>0</v>
      </c>
      <c r="F8">
        <v>165.87700000000001</v>
      </c>
      <c r="G8">
        <v>24.148</v>
      </c>
      <c r="H8">
        <v>12.478</v>
      </c>
      <c r="I8">
        <v>108.783</v>
      </c>
      <c r="J8">
        <v>132.99299999999999</v>
      </c>
      <c r="K8">
        <v>48.795000000000002</v>
      </c>
      <c r="L8">
        <v>379.69400000000002</v>
      </c>
      <c r="M8">
        <v>124.407</v>
      </c>
      <c r="N8">
        <v>0</v>
      </c>
      <c r="O8">
        <v>0</v>
      </c>
      <c r="P8">
        <v>201.50800000000001</v>
      </c>
      <c r="Q8">
        <v>369.33800000000002</v>
      </c>
      <c r="R8">
        <v>342.58100000000002</v>
      </c>
      <c r="S8">
        <v>16.356999999999999</v>
      </c>
      <c r="T8">
        <v>15.329000000000001</v>
      </c>
      <c r="U8">
        <v>194.179</v>
      </c>
      <c r="V8">
        <v>26.774999999999999</v>
      </c>
      <c r="W8">
        <v>1.3919999999999999</v>
      </c>
      <c r="X8">
        <v>7.4630000000000001</v>
      </c>
      <c r="Y8">
        <v>61.037999999999997</v>
      </c>
      <c r="Z8">
        <v>121.47199999999999</v>
      </c>
      <c r="AA8">
        <v>54.506</v>
      </c>
      <c r="AB8">
        <v>61.356999999999999</v>
      </c>
      <c r="AC8">
        <v>8.1189999999999998</v>
      </c>
      <c r="AD8">
        <v>2.0819999999999999</v>
      </c>
      <c r="AE8">
        <v>0</v>
      </c>
      <c r="AF8">
        <v>0</v>
      </c>
      <c r="AG8">
        <v>24.132000000000001</v>
      </c>
      <c r="AH8">
        <v>46.494999999999997</v>
      </c>
      <c r="AI8">
        <v>0.97599999999999998</v>
      </c>
      <c r="AJ8">
        <v>50.424999999999997</v>
      </c>
      <c r="AK8">
        <v>179.679</v>
      </c>
      <c r="AL8">
        <v>4.0490000000000004</v>
      </c>
      <c r="AM8">
        <v>81.747</v>
      </c>
      <c r="AN8">
        <v>16.164000000000001</v>
      </c>
      <c r="AO8">
        <v>0</v>
      </c>
      <c r="AP8">
        <v>1.393</v>
      </c>
      <c r="AQ8">
        <v>127.655</v>
      </c>
      <c r="AR8">
        <v>2.5</v>
      </c>
      <c r="BP8" t="s">
        <v>112</v>
      </c>
      <c r="BQ8">
        <v>27.710999999999999</v>
      </c>
      <c r="BS8" s="8"/>
      <c r="BT8" t="s">
        <v>112</v>
      </c>
      <c r="BU8">
        <v>9.3000000000000007</v>
      </c>
      <c r="BV8">
        <f t="shared" si="2"/>
        <v>2.9796774193548385</v>
      </c>
      <c r="BW8">
        <f t="shared" si="0"/>
        <v>325.15699999999993</v>
      </c>
      <c r="BX8">
        <f t="shared" si="1"/>
        <v>1.9115180737324431</v>
      </c>
    </row>
    <row r="9" spans="1:76" x14ac:dyDescent="0.25">
      <c r="A9" t="s">
        <v>133</v>
      </c>
      <c r="B9" t="s">
        <v>46</v>
      </c>
      <c r="C9" t="s">
        <v>178</v>
      </c>
      <c r="D9">
        <v>21</v>
      </c>
      <c r="E9">
        <v>0</v>
      </c>
      <c r="F9">
        <v>164.047</v>
      </c>
      <c r="G9">
        <v>14.962999999999999</v>
      </c>
      <c r="H9">
        <v>10.135999999999999</v>
      </c>
      <c r="I9">
        <v>135.036</v>
      </c>
      <c r="J9">
        <v>119.325</v>
      </c>
      <c r="K9">
        <v>53.713999999999999</v>
      </c>
      <c r="L9">
        <v>308.06900000000002</v>
      </c>
      <c r="M9">
        <v>271.86200000000002</v>
      </c>
      <c r="N9">
        <v>0</v>
      </c>
      <c r="O9">
        <v>0.81899999999999995</v>
      </c>
      <c r="P9">
        <v>173.56100000000001</v>
      </c>
      <c r="Q9">
        <v>306.42500000000001</v>
      </c>
      <c r="R9">
        <v>330.03100000000001</v>
      </c>
      <c r="S9">
        <v>26.071000000000002</v>
      </c>
      <c r="T9">
        <v>23.952999999999999</v>
      </c>
      <c r="U9">
        <v>226.46600000000001</v>
      </c>
      <c r="V9">
        <v>26.116</v>
      </c>
      <c r="W9">
        <v>1.4770000000000001</v>
      </c>
      <c r="X9">
        <v>7.0369999999999999</v>
      </c>
      <c r="Y9">
        <v>64.459000000000003</v>
      </c>
      <c r="Z9">
        <v>135.05000000000001</v>
      </c>
      <c r="AA9">
        <v>61.817</v>
      </c>
      <c r="AB9">
        <v>62.131999999999998</v>
      </c>
      <c r="AC9">
        <v>8.77</v>
      </c>
      <c r="AD9">
        <v>2.948</v>
      </c>
      <c r="AE9">
        <v>0</v>
      </c>
      <c r="AF9">
        <v>0</v>
      </c>
      <c r="AG9">
        <v>20.25</v>
      </c>
      <c r="AH9">
        <v>45.185000000000002</v>
      </c>
      <c r="AI9">
        <v>0</v>
      </c>
      <c r="AJ9">
        <v>47.898000000000003</v>
      </c>
      <c r="AK9">
        <v>145.26</v>
      </c>
      <c r="AL9">
        <v>6.5869999999999997</v>
      </c>
      <c r="AM9">
        <v>84.468000000000004</v>
      </c>
      <c r="AN9">
        <v>30.681000000000001</v>
      </c>
      <c r="AO9">
        <v>0</v>
      </c>
      <c r="AP9">
        <v>2.75</v>
      </c>
      <c r="AQ9">
        <v>81.36</v>
      </c>
      <c r="AR9">
        <v>2.5</v>
      </c>
      <c r="BP9" t="s">
        <v>108</v>
      </c>
      <c r="BQ9">
        <v>36.658999999999999</v>
      </c>
      <c r="BT9" t="s">
        <v>108</v>
      </c>
      <c r="BU9">
        <v>8.6</v>
      </c>
      <c r="BV9">
        <f t="shared" si="2"/>
        <v>4.262674418604651</v>
      </c>
      <c r="BW9">
        <f t="shared" si="0"/>
        <v>352.93700000000001</v>
      </c>
      <c r="BX9">
        <f t="shared" si="1"/>
        <v>1.0999202368559802</v>
      </c>
    </row>
    <row r="10" spans="1:76" x14ac:dyDescent="0.25">
      <c r="A10" t="s">
        <v>133</v>
      </c>
      <c r="B10" t="s">
        <v>111</v>
      </c>
      <c r="C10" t="s">
        <v>178</v>
      </c>
      <c r="D10">
        <v>21</v>
      </c>
      <c r="E10">
        <v>6.1539999999999999</v>
      </c>
      <c r="F10">
        <v>137.91499999999999</v>
      </c>
      <c r="G10">
        <v>11.404</v>
      </c>
      <c r="H10">
        <v>29.13</v>
      </c>
      <c r="I10">
        <v>166.398</v>
      </c>
      <c r="J10">
        <v>120.91500000000001</v>
      </c>
      <c r="K10">
        <v>56.393999999999998</v>
      </c>
      <c r="L10">
        <v>125.459</v>
      </c>
      <c r="M10">
        <v>446.988</v>
      </c>
      <c r="N10">
        <v>2.3069999999999999</v>
      </c>
      <c r="O10">
        <v>1.44</v>
      </c>
      <c r="P10">
        <v>185.768</v>
      </c>
      <c r="Q10">
        <v>249.46</v>
      </c>
      <c r="R10">
        <v>317.61200000000002</v>
      </c>
      <c r="S10">
        <v>31.164000000000001</v>
      </c>
      <c r="T10">
        <v>31.15</v>
      </c>
      <c r="U10">
        <v>275.11</v>
      </c>
      <c r="V10">
        <v>31.869</v>
      </c>
      <c r="W10">
        <v>0.91200000000000003</v>
      </c>
      <c r="X10">
        <v>9.3559999999999999</v>
      </c>
      <c r="Y10">
        <v>78.575000000000003</v>
      </c>
      <c r="Z10">
        <v>143.03</v>
      </c>
      <c r="AA10">
        <v>61.408999999999999</v>
      </c>
      <c r="AB10">
        <v>62.223999999999997</v>
      </c>
      <c r="AC10">
        <v>7.6539999999999999</v>
      </c>
      <c r="AD10">
        <v>2.0649999999999999</v>
      </c>
      <c r="AE10">
        <v>0.41299999999999998</v>
      </c>
      <c r="AF10">
        <v>0</v>
      </c>
      <c r="AG10">
        <v>16.713000000000001</v>
      </c>
      <c r="AH10">
        <v>51.045000000000002</v>
      </c>
      <c r="AI10">
        <v>0.318</v>
      </c>
      <c r="AJ10">
        <v>54.350999999999999</v>
      </c>
      <c r="AK10">
        <v>228.55799999999999</v>
      </c>
      <c r="AL10">
        <v>8.9429999999999996</v>
      </c>
      <c r="AM10">
        <v>89.230999999999995</v>
      </c>
      <c r="AN10">
        <v>32.226999999999997</v>
      </c>
      <c r="AO10">
        <v>0</v>
      </c>
      <c r="AP10">
        <v>4.38</v>
      </c>
      <c r="AQ10">
        <v>81.076999999999998</v>
      </c>
      <c r="AR10">
        <v>2.5</v>
      </c>
      <c r="BP10" t="s">
        <v>47</v>
      </c>
      <c r="BQ10">
        <v>27.376999999999999</v>
      </c>
      <c r="BT10" t="s">
        <v>47</v>
      </c>
      <c r="BU10">
        <v>8.8000000000000007</v>
      </c>
      <c r="BV10">
        <f t="shared" si="2"/>
        <v>3.1110227272727271</v>
      </c>
      <c r="BW10">
        <f t="shared" si="0"/>
        <v>400.76699999999994</v>
      </c>
      <c r="BX10">
        <f t="shared" si="1"/>
        <v>0.94810267204583987</v>
      </c>
    </row>
    <row r="11" spans="1:76" x14ac:dyDescent="0.25">
      <c r="A11" t="s">
        <v>133</v>
      </c>
      <c r="B11" t="s">
        <v>112</v>
      </c>
      <c r="C11" t="s">
        <v>177</v>
      </c>
      <c r="D11">
        <v>22</v>
      </c>
      <c r="E11">
        <v>5.67</v>
      </c>
      <c r="F11">
        <v>129.21299999999999</v>
      </c>
      <c r="G11">
        <v>8.0050000000000008</v>
      </c>
      <c r="H11">
        <v>13.542</v>
      </c>
      <c r="I11">
        <v>124.33</v>
      </c>
      <c r="J11">
        <v>79.016000000000005</v>
      </c>
      <c r="K11">
        <v>64.540999999999997</v>
      </c>
      <c r="L11">
        <v>130.999</v>
      </c>
      <c r="M11">
        <v>512.20299999999997</v>
      </c>
      <c r="N11">
        <v>0</v>
      </c>
      <c r="O11">
        <v>1.2410000000000001</v>
      </c>
      <c r="P11">
        <v>243.536</v>
      </c>
      <c r="Q11">
        <v>269.637</v>
      </c>
      <c r="R11">
        <v>499.58499999999998</v>
      </c>
      <c r="S11">
        <v>25.527000000000001</v>
      </c>
      <c r="T11">
        <v>12.3</v>
      </c>
      <c r="U11">
        <v>231.292</v>
      </c>
      <c r="V11">
        <v>27.710999999999999</v>
      </c>
      <c r="W11">
        <v>2.1560000000000001</v>
      </c>
      <c r="X11">
        <v>10.199999999999999</v>
      </c>
      <c r="Y11">
        <v>62.859000000000002</v>
      </c>
      <c r="Z11">
        <v>126.61799999999999</v>
      </c>
      <c r="AA11">
        <v>59.506</v>
      </c>
      <c r="AB11">
        <v>58.207999999999998</v>
      </c>
      <c r="AC11">
        <v>10.308</v>
      </c>
      <c r="AD11">
        <v>1.3919999999999999</v>
      </c>
      <c r="AE11">
        <v>0</v>
      </c>
      <c r="AF11">
        <v>0.55200000000000005</v>
      </c>
      <c r="AG11">
        <v>15.141</v>
      </c>
      <c r="AH11">
        <v>57.082999999999998</v>
      </c>
      <c r="AI11">
        <v>0</v>
      </c>
      <c r="AJ11">
        <v>62.978000000000002</v>
      </c>
      <c r="AK11">
        <v>199.23699999999999</v>
      </c>
      <c r="AL11">
        <v>5.0650000000000004</v>
      </c>
      <c r="AM11">
        <v>76.173000000000002</v>
      </c>
      <c r="AN11">
        <v>16.800999999999998</v>
      </c>
      <c r="AO11">
        <v>0</v>
      </c>
      <c r="AP11">
        <v>6.9669999999999996</v>
      </c>
      <c r="AQ11">
        <v>58.145000000000003</v>
      </c>
      <c r="AR11">
        <v>2.5</v>
      </c>
      <c r="BP11" s="5" t="s">
        <v>48</v>
      </c>
      <c r="BQ11" s="5">
        <v>34.765000000000001</v>
      </c>
      <c r="BT11" t="s">
        <v>48</v>
      </c>
      <c r="BU11">
        <v>6.2</v>
      </c>
      <c r="BV11">
        <f t="shared" si="2"/>
        <v>5.6072580645161292</v>
      </c>
      <c r="BW11">
        <f t="shared" si="0"/>
        <v>343.505</v>
      </c>
      <c r="BX11">
        <f t="shared" si="1"/>
        <v>0.65696853285125145</v>
      </c>
    </row>
    <row r="12" spans="1:76" x14ac:dyDescent="0.25">
      <c r="A12" t="s">
        <v>133</v>
      </c>
      <c r="B12" t="s">
        <v>108</v>
      </c>
      <c r="C12" t="s">
        <v>177</v>
      </c>
      <c r="D12">
        <v>22</v>
      </c>
      <c r="E12">
        <v>4.2670000000000003</v>
      </c>
      <c r="F12">
        <v>145.93100000000001</v>
      </c>
      <c r="G12">
        <v>14.44</v>
      </c>
      <c r="H12">
        <v>19.928999999999998</v>
      </c>
      <c r="I12">
        <v>175.87700000000001</v>
      </c>
      <c r="J12">
        <v>129.5</v>
      </c>
      <c r="K12">
        <v>65.709999999999994</v>
      </c>
      <c r="L12">
        <v>241.482</v>
      </c>
      <c r="M12">
        <v>348.44499999999999</v>
      </c>
      <c r="N12">
        <v>1.375</v>
      </c>
      <c r="O12">
        <v>0.98799999999999999</v>
      </c>
      <c r="P12">
        <v>206.59399999999999</v>
      </c>
      <c r="Q12">
        <v>249.697</v>
      </c>
      <c r="R12">
        <v>334.28800000000001</v>
      </c>
      <c r="S12">
        <v>34.143999999999998</v>
      </c>
      <c r="T12">
        <v>51.280999999999999</v>
      </c>
      <c r="U12">
        <v>284.22000000000003</v>
      </c>
      <c r="V12">
        <v>36.658999999999999</v>
      </c>
      <c r="W12">
        <v>1.7210000000000001</v>
      </c>
      <c r="X12">
        <v>6.9619999999999997</v>
      </c>
      <c r="Y12">
        <v>73.968999999999994</v>
      </c>
      <c r="Z12">
        <v>166.125</v>
      </c>
      <c r="AA12">
        <v>78.397999999999996</v>
      </c>
      <c r="AB12">
        <v>70.004999999999995</v>
      </c>
      <c r="AC12">
        <v>6.1509999999999998</v>
      </c>
      <c r="AD12">
        <v>2.8759999999999999</v>
      </c>
      <c r="AE12">
        <v>0</v>
      </c>
      <c r="AF12">
        <v>0</v>
      </c>
      <c r="AG12">
        <v>23.995999999999999</v>
      </c>
      <c r="AH12">
        <v>58.966000000000001</v>
      </c>
      <c r="AI12">
        <v>0</v>
      </c>
      <c r="AJ12">
        <v>50.862000000000002</v>
      </c>
      <c r="AK12">
        <v>223.93600000000001</v>
      </c>
      <c r="AL12">
        <v>5.52</v>
      </c>
      <c r="AM12">
        <v>94.465999999999994</v>
      </c>
      <c r="AN12">
        <v>7.21</v>
      </c>
      <c r="AO12">
        <v>0</v>
      </c>
      <c r="AP12">
        <v>5.7080000000000002</v>
      </c>
      <c r="AQ12">
        <v>85.841999999999999</v>
      </c>
      <c r="AR12">
        <v>2.5</v>
      </c>
      <c r="BP12" t="s">
        <v>49</v>
      </c>
      <c r="BQ12">
        <v>29.16</v>
      </c>
      <c r="BS12" s="8"/>
      <c r="BT12" t="s">
        <v>49</v>
      </c>
      <c r="BU12">
        <v>12.4</v>
      </c>
      <c r="BV12">
        <f t="shared" si="2"/>
        <v>2.3516129032258064</v>
      </c>
      <c r="BW12">
        <f t="shared" si="0"/>
        <v>435.97299999999996</v>
      </c>
      <c r="BX12">
        <f t="shared" si="1"/>
        <v>1.0098345999105944</v>
      </c>
    </row>
    <row r="13" spans="1:76" x14ac:dyDescent="0.25">
      <c r="A13" t="s">
        <v>133</v>
      </c>
      <c r="B13" t="s">
        <v>47</v>
      </c>
      <c r="C13" t="s">
        <v>178</v>
      </c>
      <c r="D13">
        <v>35</v>
      </c>
      <c r="E13">
        <v>0</v>
      </c>
      <c r="F13">
        <v>195.43100000000001</v>
      </c>
      <c r="G13">
        <v>15.881</v>
      </c>
      <c r="H13">
        <v>10.814</v>
      </c>
      <c r="I13">
        <v>100.672</v>
      </c>
      <c r="J13">
        <v>110.17400000000001</v>
      </c>
      <c r="K13">
        <v>64.668999999999997</v>
      </c>
      <c r="L13">
        <v>224.38800000000001</v>
      </c>
      <c r="M13">
        <v>319.78500000000003</v>
      </c>
      <c r="N13">
        <v>0</v>
      </c>
      <c r="O13">
        <v>0</v>
      </c>
      <c r="P13">
        <v>177.839</v>
      </c>
      <c r="Q13">
        <v>255.173</v>
      </c>
      <c r="R13">
        <v>285.83999999999997</v>
      </c>
      <c r="S13">
        <v>26.577000000000002</v>
      </c>
      <c r="T13">
        <v>15.502000000000001</v>
      </c>
      <c r="U13">
        <v>173.822</v>
      </c>
      <c r="V13">
        <v>27.376999999999999</v>
      </c>
      <c r="W13">
        <v>0</v>
      </c>
      <c r="X13">
        <v>6.2869999999999999</v>
      </c>
      <c r="Y13">
        <v>49.588000000000001</v>
      </c>
      <c r="Z13">
        <v>117.252</v>
      </c>
      <c r="AA13">
        <v>65.760000000000005</v>
      </c>
      <c r="AB13">
        <v>64.653999999999996</v>
      </c>
      <c r="AC13">
        <v>5.157</v>
      </c>
      <c r="AD13">
        <v>2.6</v>
      </c>
      <c r="AE13">
        <v>0</v>
      </c>
      <c r="AF13">
        <v>0</v>
      </c>
      <c r="AG13">
        <v>20.422999999999998</v>
      </c>
      <c r="AH13">
        <v>58.276000000000003</v>
      </c>
      <c r="AI13">
        <v>0</v>
      </c>
      <c r="AJ13">
        <v>46.97</v>
      </c>
      <c r="AK13">
        <v>156.786</v>
      </c>
      <c r="AL13">
        <v>4.194</v>
      </c>
      <c r="AM13">
        <v>82.718000000000004</v>
      </c>
      <c r="AN13">
        <v>8.75</v>
      </c>
      <c r="AO13">
        <v>0</v>
      </c>
      <c r="AP13">
        <v>2.7309999999999999</v>
      </c>
      <c r="AQ13">
        <v>85.507000000000005</v>
      </c>
      <c r="AR13">
        <v>2.5</v>
      </c>
      <c r="BP13" t="s">
        <v>151</v>
      </c>
      <c r="BQ13">
        <v>33.610999999999997</v>
      </c>
      <c r="BS13" s="8"/>
      <c r="BT13" t="s">
        <v>151</v>
      </c>
      <c r="BU13">
        <v>17.100000000000001</v>
      </c>
      <c r="BV13">
        <f t="shared" si="2"/>
        <v>1.9655555555555553</v>
      </c>
      <c r="BW13">
        <f t="shared" si="0"/>
        <v>333.697</v>
      </c>
      <c r="BX13">
        <f t="shared" si="1"/>
        <v>1.1626171019892042</v>
      </c>
    </row>
    <row r="14" spans="1:76" x14ac:dyDescent="0.25">
      <c r="A14" t="s">
        <v>133</v>
      </c>
      <c r="B14" t="s">
        <v>110</v>
      </c>
      <c r="C14" t="s">
        <v>178</v>
      </c>
      <c r="D14">
        <v>34</v>
      </c>
      <c r="E14">
        <v>3.3290000000000002</v>
      </c>
      <c r="F14">
        <v>152.548</v>
      </c>
      <c r="G14">
        <v>17.405999999999999</v>
      </c>
      <c r="H14">
        <v>6.7389999999999999</v>
      </c>
      <c r="I14">
        <v>169.756</v>
      </c>
      <c r="J14">
        <v>108.35</v>
      </c>
      <c r="K14">
        <v>65.456000000000003</v>
      </c>
      <c r="L14">
        <v>205.82900000000001</v>
      </c>
      <c r="M14">
        <v>315.45400000000001</v>
      </c>
      <c r="N14">
        <v>0.47699999999999998</v>
      </c>
      <c r="O14">
        <v>0</v>
      </c>
      <c r="P14">
        <v>140.042</v>
      </c>
      <c r="Q14">
        <v>227.40299999999999</v>
      </c>
      <c r="R14">
        <v>406.96</v>
      </c>
      <c r="S14">
        <v>28.606000000000002</v>
      </c>
      <c r="T14">
        <v>9.4920000000000009</v>
      </c>
      <c r="U14">
        <v>195.364</v>
      </c>
      <c r="V14">
        <v>26.684000000000001</v>
      </c>
      <c r="W14">
        <v>0.82399999999999995</v>
      </c>
      <c r="X14">
        <v>6.234</v>
      </c>
      <c r="Y14">
        <v>63.338999999999999</v>
      </c>
      <c r="Z14">
        <v>128.41300000000001</v>
      </c>
      <c r="AA14">
        <v>53.96</v>
      </c>
      <c r="AB14">
        <v>65.757999999999996</v>
      </c>
      <c r="AC14">
        <v>7.89</v>
      </c>
      <c r="AD14">
        <v>3.266</v>
      </c>
      <c r="AE14">
        <v>0.59799999999999998</v>
      </c>
      <c r="AF14">
        <v>0</v>
      </c>
      <c r="AG14">
        <v>25.584</v>
      </c>
      <c r="AH14">
        <v>52.234000000000002</v>
      </c>
      <c r="AI14">
        <v>0.31</v>
      </c>
      <c r="AJ14">
        <v>65.018000000000001</v>
      </c>
      <c r="AK14">
        <v>183.43</v>
      </c>
      <c r="AL14">
        <v>5.0170000000000003</v>
      </c>
      <c r="AM14">
        <v>99.489000000000004</v>
      </c>
      <c r="AN14">
        <v>14.531000000000001</v>
      </c>
      <c r="AO14">
        <v>0</v>
      </c>
      <c r="AP14">
        <v>3.87</v>
      </c>
      <c r="AQ14">
        <v>70.557000000000002</v>
      </c>
      <c r="AR14">
        <v>2.5</v>
      </c>
      <c r="BP14" t="s">
        <v>110</v>
      </c>
      <c r="BQ14">
        <v>26.684000000000001</v>
      </c>
      <c r="BT14" t="s">
        <v>110</v>
      </c>
      <c r="BU14">
        <v>5.0999999999999996</v>
      </c>
      <c r="BV14">
        <f t="shared" si="2"/>
        <v>5.2321568627450983</v>
      </c>
      <c r="BW14">
        <f t="shared" si="0"/>
        <v>413.92100000000005</v>
      </c>
      <c r="BX14">
        <f t="shared" si="1"/>
        <v>0.75362086644450144</v>
      </c>
    </row>
    <row r="15" spans="1:76" x14ac:dyDescent="0.25">
      <c r="A15" t="s">
        <v>133</v>
      </c>
      <c r="B15" t="s">
        <v>106</v>
      </c>
      <c r="C15" t="s">
        <v>178</v>
      </c>
      <c r="D15">
        <v>41</v>
      </c>
      <c r="E15">
        <v>11.215999999999999</v>
      </c>
      <c r="F15">
        <v>184.38399999999999</v>
      </c>
      <c r="G15">
        <v>14.747999999999999</v>
      </c>
      <c r="H15">
        <v>10.324999999999999</v>
      </c>
      <c r="I15">
        <v>93.558999999999997</v>
      </c>
      <c r="J15">
        <v>122.791</v>
      </c>
      <c r="K15">
        <v>53.692999999999998</v>
      </c>
      <c r="L15">
        <v>228.88</v>
      </c>
      <c r="M15">
        <v>372.59399999999999</v>
      </c>
      <c r="N15">
        <v>0.29299999999999998</v>
      </c>
      <c r="O15">
        <v>0</v>
      </c>
      <c r="P15">
        <v>169.02</v>
      </c>
      <c r="Q15">
        <v>296.51900000000001</v>
      </c>
      <c r="R15">
        <v>296.82799999999997</v>
      </c>
      <c r="S15">
        <v>28.224</v>
      </c>
      <c r="T15">
        <v>19.908000000000001</v>
      </c>
      <c r="U15">
        <v>141.97499999999999</v>
      </c>
      <c r="V15">
        <v>24.295999999999999</v>
      </c>
      <c r="W15">
        <v>0.52</v>
      </c>
      <c r="X15">
        <v>6.6070000000000002</v>
      </c>
      <c r="Y15">
        <v>42.265999999999998</v>
      </c>
      <c r="Z15">
        <v>101.871</v>
      </c>
      <c r="AA15">
        <v>49.537999999999997</v>
      </c>
      <c r="AB15">
        <v>59.515999999999998</v>
      </c>
      <c r="AC15">
        <v>6.9530000000000003</v>
      </c>
      <c r="AD15">
        <v>1.492</v>
      </c>
      <c r="AE15">
        <v>0</v>
      </c>
      <c r="AF15">
        <v>0</v>
      </c>
      <c r="AG15">
        <v>19.12</v>
      </c>
      <c r="AH15">
        <v>35.036999999999999</v>
      </c>
      <c r="AI15">
        <v>0</v>
      </c>
      <c r="AJ15">
        <v>41.015000000000001</v>
      </c>
      <c r="AK15">
        <v>143.16499999999999</v>
      </c>
      <c r="AL15">
        <v>2.8079999999999998</v>
      </c>
      <c r="AM15">
        <v>81.48</v>
      </c>
      <c r="AN15">
        <v>18.231999999999999</v>
      </c>
      <c r="AO15">
        <v>0</v>
      </c>
      <c r="AP15">
        <v>3.8519999999999999</v>
      </c>
      <c r="AQ15">
        <v>68.912999999999997</v>
      </c>
      <c r="AR15">
        <v>2.5</v>
      </c>
      <c r="BP15" t="s">
        <v>40</v>
      </c>
      <c r="BQ15">
        <v>38.615000000000002</v>
      </c>
      <c r="BT15" t="s">
        <v>40</v>
      </c>
      <c r="BU15">
        <v>8.5</v>
      </c>
      <c r="BV15">
        <f t="shared" si="2"/>
        <v>4.5429411764705883</v>
      </c>
      <c r="BW15">
        <f t="shared" si="0"/>
        <v>293.88799999999998</v>
      </c>
      <c r="BX15">
        <f t="shared" si="1"/>
        <v>0.99529167087912873</v>
      </c>
    </row>
    <row r="16" spans="1:76" x14ac:dyDescent="0.25">
      <c r="A16" t="s">
        <v>133</v>
      </c>
      <c r="B16" t="s">
        <v>149</v>
      </c>
      <c r="C16" t="s">
        <v>177</v>
      </c>
      <c r="D16">
        <v>59</v>
      </c>
      <c r="E16">
        <v>0</v>
      </c>
      <c r="F16">
        <v>132.6</v>
      </c>
      <c r="G16">
        <v>9.1029999999999998</v>
      </c>
      <c r="H16">
        <v>12.879</v>
      </c>
      <c r="I16">
        <v>97.183999999999997</v>
      </c>
      <c r="J16">
        <v>90.701999999999998</v>
      </c>
      <c r="K16">
        <v>55.145000000000003</v>
      </c>
      <c r="L16">
        <v>122.667</v>
      </c>
      <c r="M16">
        <v>487.38099999999997</v>
      </c>
      <c r="N16">
        <v>0.45</v>
      </c>
      <c r="O16">
        <v>0.55900000000000005</v>
      </c>
      <c r="P16">
        <v>184.13</v>
      </c>
      <c r="Q16">
        <v>258.22399999999999</v>
      </c>
      <c r="R16">
        <v>315.01799999999997</v>
      </c>
      <c r="S16">
        <v>39.872999999999998</v>
      </c>
      <c r="T16">
        <v>22.497</v>
      </c>
      <c r="U16">
        <v>183.40600000000001</v>
      </c>
      <c r="V16">
        <v>23.317</v>
      </c>
      <c r="W16">
        <v>0.56799999999999995</v>
      </c>
      <c r="X16">
        <v>7.9029999999999996</v>
      </c>
      <c r="Y16">
        <v>66.215999999999994</v>
      </c>
      <c r="Z16">
        <v>128.77600000000001</v>
      </c>
      <c r="AA16">
        <v>50.765999999999998</v>
      </c>
      <c r="AB16">
        <v>64.257999999999996</v>
      </c>
      <c r="AC16">
        <v>7.2050000000000001</v>
      </c>
      <c r="AD16">
        <v>2.8359999999999999</v>
      </c>
      <c r="AE16">
        <v>0</v>
      </c>
      <c r="AF16">
        <v>0</v>
      </c>
      <c r="AG16">
        <v>17.379000000000001</v>
      </c>
      <c r="AH16">
        <v>56.209000000000003</v>
      </c>
      <c r="AI16">
        <v>0</v>
      </c>
      <c r="AJ16">
        <v>55.316000000000003</v>
      </c>
      <c r="AK16">
        <v>168.483</v>
      </c>
      <c r="AL16">
        <v>5.399</v>
      </c>
      <c r="AM16">
        <v>75.103999999999999</v>
      </c>
      <c r="AN16">
        <v>7.3879999999999999</v>
      </c>
      <c r="AO16">
        <v>0</v>
      </c>
      <c r="AP16">
        <v>6.05</v>
      </c>
      <c r="AQ16">
        <v>90.495999999999995</v>
      </c>
      <c r="AR16">
        <v>2.5</v>
      </c>
      <c r="BP16" t="s">
        <v>72</v>
      </c>
      <c r="BQ16">
        <v>36.840000000000003</v>
      </c>
      <c r="BS16" s="9"/>
      <c r="BT16" t="s">
        <v>72</v>
      </c>
      <c r="BU16">
        <v>14.7</v>
      </c>
      <c r="BV16">
        <f t="shared" si="2"/>
        <v>2.5061224489795921</v>
      </c>
      <c r="BW16">
        <f t="shared" si="0"/>
        <v>316.072</v>
      </c>
      <c r="BX16">
        <f t="shared" si="1"/>
        <v>0.95069808486274676</v>
      </c>
    </row>
    <row r="17" spans="1:100" x14ac:dyDescent="0.25">
      <c r="A17" t="s">
        <v>133</v>
      </c>
      <c r="B17" t="s">
        <v>150</v>
      </c>
      <c r="C17" t="s">
        <v>178</v>
      </c>
      <c r="D17">
        <v>55</v>
      </c>
      <c r="E17">
        <v>0</v>
      </c>
      <c r="F17">
        <v>159.803</v>
      </c>
      <c r="G17">
        <v>14.291</v>
      </c>
      <c r="H17">
        <v>11.271000000000001</v>
      </c>
      <c r="I17">
        <v>149.38</v>
      </c>
      <c r="J17">
        <v>126.155</v>
      </c>
      <c r="K17">
        <v>61.826999999999998</v>
      </c>
      <c r="L17">
        <v>133.11099999999999</v>
      </c>
      <c r="M17">
        <v>441.66</v>
      </c>
      <c r="N17">
        <v>0</v>
      </c>
      <c r="O17">
        <v>0</v>
      </c>
      <c r="P17">
        <v>254.36799999999999</v>
      </c>
      <c r="Q17">
        <v>487.48200000000003</v>
      </c>
      <c r="R17">
        <v>380.27199999999999</v>
      </c>
      <c r="S17">
        <v>34.11</v>
      </c>
      <c r="T17">
        <v>16.882000000000001</v>
      </c>
      <c r="U17">
        <v>229.37700000000001</v>
      </c>
      <c r="V17">
        <v>26.308</v>
      </c>
      <c r="W17">
        <v>0</v>
      </c>
      <c r="X17">
        <v>13.962</v>
      </c>
      <c r="Y17">
        <v>63.85</v>
      </c>
      <c r="Z17">
        <v>127.895</v>
      </c>
      <c r="AA17">
        <v>58.069000000000003</v>
      </c>
      <c r="AB17">
        <v>57.220999999999997</v>
      </c>
      <c r="AC17">
        <v>7.1</v>
      </c>
      <c r="AD17">
        <v>2.1160000000000001</v>
      </c>
      <c r="AE17">
        <v>0</v>
      </c>
      <c r="AF17">
        <v>0</v>
      </c>
      <c r="AG17">
        <v>19.099</v>
      </c>
      <c r="AH17">
        <v>49.957000000000001</v>
      </c>
      <c r="AI17">
        <v>0.20399999999999999</v>
      </c>
      <c r="AJ17">
        <v>85.453000000000003</v>
      </c>
      <c r="AK17">
        <v>186.411</v>
      </c>
      <c r="AL17">
        <v>5.569</v>
      </c>
      <c r="AM17">
        <v>95.88</v>
      </c>
      <c r="AN17">
        <v>2.74</v>
      </c>
      <c r="AO17">
        <v>0</v>
      </c>
      <c r="AP17">
        <v>4.827</v>
      </c>
      <c r="AQ17">
        <v>46.875</v>
      </c>
      <c r="AR17">
        <v>2.5</v>
      </c>
      <c r="BP17" t="s">
        <v>152</v>
      </c>
      <c r="BQ17">
        <v>35.283000000000001</v>
      </c>
      <c r="BS17" s="8"/>
      <c r="BT17" t="s">
        <v>152</v>
      </c>
      <c r="BU17">
        <v>8.1</v>
      </c>
      <c r="BV17">
        <f t="shared" si="2"/>
        <v>4.3559259259259262</v>
      </c>
      <c r="BW17">
        <f t="shared" si="0"/>
        <v>378.74599999999998</v>
      </c>
      <c r="BX17">
        <f t="shared" si="1"/>
        <v>0.3920527253414518</v>
      </c>
    </row>
    <row r="18" spans="1:100" x14ac:dyDescent="0.25">
      <c r="A18" t="s">
        <v>134</v>
      </c>
      <c r="B18" t="s">
        <v>89</v>
      </c>
      <c r="C18" t="s">
        <v>177</v>
      </c>
      <c r="D18">
        <v>25</v>
      </c>
      <c r="E18">
        <v>0</v>
      </c>
      <c r="F18">
        <v>84.501999999999995</v>
      </c>
      <c r="G18">
        <v>10.359</v>
      </c>
      <c r="H18">
        <v>15.273999999999999</v>
      </c>
      <c r="I18">
        <v>141.339</v>
      </c>
      <c r="J18">
        <v>86.650999999999996</v>
      </c>
      <c r="K18">
        <v>38.697000000000003</v>
      </c>
      <c r="L18">
        <v>153.37</v>
      </c>
      <c r="M18">
        <v>454.50099999999998</v>
      </c>
      <c r="N18">
        <v>0</v>
      </c>
      <c r="O18">
        <v>2.335</v>
      </c>
      <c r="P18">
        <v>237.01300000000001</v>
      </c>
      <c r="Q18">
        <v>171.429</v>
      </c>
      <c r="R18">
        <v>391.57499999999999</v>
      </c>
      <c r="S18">
        <v>28.225999999999999</v>
      </c>
      <c r="T18">
        <v>21.058</v>
      </c>
      <c r="U18">
        <v>254.80199999999999</v>
      </c>
      <c r="V18">
        <v>25.693999999999999</v>
      </c>
      <c r="W18">
        <v>1.4750000000000001</v>
      </c>
      <c r="X18">
        <v>17.974</v>
      </c>
      <c r="Y18">
        <v>76.031000000000006</v>
      </c>
      <c r="Z18">
        <v>146.702</v>
      </c>
      <c r="AA18">
        <v>81.305999999999997</v>
      </c>
      <c r="AB18">
        <v>64.367000000000004</v>
      </c>
      <c r="AC18">
        <v>10.077999999999999</v>
      </c>
      <c r="AD18">
        <v>1.9850000000000001</v>
      </c>
      <c r="AE18">
        <v>0</v>
      </c>
      <c r="AF18">
        <v>0</v>
      </c>
      <c r="AG18">
        <v>11.637</v>
      </c>
      <c r="AH18">
        <v>55.747</v>
      </c>
      <c r="AI18">
        <v>0.4</v>
      </c>
      <c r="AJ18">
        <v>63.890999999999998</v>
      </c>
      <c r="AK18">
        <v>180.43299999999999</v>
      </c>
      <c r="AL18">
        <v>5.3639999999999999</v>
      </c>
      <c r="AM18">
        <v>74.150000000000006</v>
      </c>
      <c r="AN18">
        <v>18.423999999999999</v>
      </c>
      <c r="AO18">
        <v>0</v>
      </c>
      <c r="AP18">
        <v>3.5750000000000002</v>
      </c>
      <c r="AQ18">
        <v>90.787000000000006</v>
      </c>
      <c r="AR18">
        <v>2.5</v>
      </c>
      <c r="BP18" t="s">
        <v>73</v>
      </c>
      <c r="BQ18">
        <v>32.338000000000001</v>
      </c>
      <c r="BS18" s="9"/>
      <c r="BT18" t="s">
        <v>73</v>
      </c>
      <c r="BU18">
        <v>5.0999999999999996</v>
      </c>
      <c r="BV18">
        <f t="shared" si="2"/>
        <v>6.3407843137254911</v>
      </c>
      <c r="BW18">
        <f t="shared" si="0"/>
        <v>361.29700000000003</v>
      </c>
      <c r="BX18">
        <f t="shared" si="1"/>
        <v>0.98556183983412415</v>
      </c>
    </row>
    <row r="19" spans="1:100" x14ac:dyDescent="0.25">
      <c r="A19" t="s">
        <v>134</v>
      </c>
      <c r="B19" t="s">
        <v>61</v>
      </c>
      <c r="C19" t="s">
        <v>177</v>
      </c>
      <c r="D19">
        <v>32</v>
      </c>
      <c r="E19">
        <v>0</v>
      </c>
      <c r="F19">
        <v>201.75399999999999</v>
      </c>
      <c r="G19">
        <v>15.157999999999999</v>
      </c>
      <c r="H19">
        <v>6.6589999999999998</v>
      </c>
      <c r="I19">
        <v>122.089</v>
      </c>
      <c r="J19">
        <v>92.51</v>
      </c>
      <c r="K19">
        <v>51.582000000000001</v>
      </c>
      <c r="L19">
        <v>404.72300000000001</v>
      </c>
      <c r="M19">
        <v>164.46799999999999</v>
      </c>
      <c r="N19">
        <v>1.877</v>
      </c>
      <c r="O19">
        <v>0</v>
      </c>
      <c r="P19">
        <v>183.95099999999999</v>
      </c>
      <c r="Q19">
        <v>246.596</v>
      </c>
      <c r="R19">
        <v>471.46300000000002</v>
      </c>
      <c r="S19">
        <v>28.015999999999998</v>
      </c>
      <c r="T19">
        <v>14.173999999999999</v>
      </c>
      <c r="U19">
        <v>177.577</v>
      </c>
      <c r="V19">
        <v>24.103999999999999</v>
      </c>
      <c r="W19">
        <v>1.458</v>
      </c>
      <c r="X19">
        <v>10.537000000000001</v>
      </c>
      <c r="Y19">
        <v>66.459999999999994</v>
      </c>
      <c r="Z19">
        <v>105.801</v>
      </c>
      <c r="AA19">
        <v>57.101999999999997</v>
      </c>
      <c r="AB19">
        <v>52.533000000000001</v>
      </c>
      <c r="AC19">
        <v>8.6969999999999992</v>
      </c>
      <c r="AD19">
        <v>0</v>
      </c>
      <c r="AE19">
        <v>0</v>
      </c>
      <c r="AF19">
        <v>0</v>
      </c>
      <c r="AG19">
        <v>25.152999999999999</v>
      </c>
      <c r="AH19">
        <v>43.962000000000003</v>
      </c>
      <c r="AI19">
        <v>0</v>
      </c>
      <c r="AJ19">
        <v>60.691000000000003</v>
      </c>
      <c r="AK19">
        <v>167.18700000000001</v>
      </c>
      <c r="AL19">
        <v>3.1150000000000002</v>
      </c>
      <c r="AM19">
        <v>83.016999999999996</v>
      </c>
      <c r="AN19">
        <v>20.288</v>
      </c>
      <c r="AO19">
        <v>0</v>
      </c>
      <c r="AP19">
        <v>1.6479999999999999</v>
      </c>
      <c r="AQ19">
        <v>87.846999999999994</v>
      </c>
      <c r="AR19">
        <v>2.5</v>
      </c>
      <c r="BP19" t="s">
        <v>74</v>
      </c>
      <c r="BQ19">
        <v>32.19</v>
      </c>
      <c r="BS19" s="9"/>
      <c r="BT19" t="s">
        <v>74</v>
      </c>
      <c r="BU19">
        <v>9.8000000000000007</v>
      </c>
      <c r="BV19">
        <f t="shared" si="2"/>
        <v>3.2846938775510202</v>
      </c>
      <c r="BW19">
        <f t="shared" si="0"/>
        <v>325.70499999999998</v>
      </c>
      <c r="BX19">
        <f t="shared" si="1"/>
        <v>0.99030516193761486</v>
      </c>
    </row>
    <row r="20" spans="1:100" x14ac:dyDescent="0.25">
      <c r="A20" t="s">
        <v>134</v>
      </c>
      <c r="B20" t="s">
        <v>42</v>
      </c>
      <c r="C20" t="s">
        <v>177</v>
      </c>
      <c r="D20">
        <v>34</v>
      </c>
      <c r="E20">
        <v>0</v>
      </c>
      <c r="F20">
        <v>272.279</v>
      </c>
      <c r="G20">
        <v>29.033000000000001</v>
      </c>
      <c r="H20">
        <v>21.829000000000001</v>
      </c>
      <c r="I20">
        <v>236.74299999999999</v>
      </c>
      <c r="J20">
        <v>175.03399999999999</v>
      </c>
      <c r="K20">
        <v>93.415999999999997</v>
      </c>
      <c r="L20">
        <v>277.697</v>
      </c>
      <c r="M20">
        <v>535.721</v>
      </c>
      <c r="N20">
        <v>4.4379999999999997</v>
      </c>
      <c r="O20">
        <v>1.3959999999999999</v>
      </c>
      <c r="P20">
        <v>326.47699999999998</v>
      </c>
      <c r="Q20">
        <v>362.21899999999999</v>
      </c>
      <c r="R20">
        <v>636.5</v>
      </c>
      <c r="S20">
        <v>51.012</v>
      </c>
      <c r="T20">
        <v>32.045999999999999</v>
      </c>
      <c r="U20">
        <v>352.75200000000001</v>
      </c>
      <c r="V20">
        <v>54.14</v>
      </c>
      <c r="W20">
        <v>1.7070000000000001</v>
      </c>
      <c r="X20">
        <v>17.763999999999999</v>
      </c>
      <c r="Y20">
        <v>115.00700000000001</v>
      </c>
      <c r="Z20">
        <v>222.58500000000001</v>
      </c>
      <c r="AA20">
        <v>105.251</v>
      </c>
      <c r="AB20">
        <v>105.414</v>
      </c>
      <c r="AC20">
        <v>13.888999999999999</v>
      </c>
      <c r="AD20">
        <v>2.2080000000000002</v>
      </c>
      <c r="AE20">
        <v>0</v>
      </c>
      <c r="AF20">
        <v>0</v>
      </c>
      <c r="AG20">
        <v>27.786000000000001</v>
      </c>
      <c r="AH20">
        <v>73.012</v>
      </c>
      <c r="AI20">
        <v>0</v>
      </c>
      <c r="AJ20">
        <v>100.399</v>
      </c>
      <c r="AK20">
        <v>287.51499999999999</v>
      </c>
      <c r="AL20">
        <v>6.6109999999999998</v>
      </c>
      <c r="AM20">
        <v>137.977</v>
      </c>
      <c r="AN20">
        <v>25.942</v>
      </c>
      <c r="AO20">
        <v>0</v>
      </c>
      <c r="AP20">
        <v>3.14</v>
      </c>
      <c r="AQ20">
        <v>126.45099999999999</v>
      </c>
      <c r="AR20">
        <v>2.5</v>
      </c>
      <c r="BP20" t="s">
        <v>106</v>
      </c>
      <c r="BQ20">
        <v>24.295999999999999</v>
      </c>
      <c r="BT20" t="s">
        <v>106</v>
      </c>
      <c r="BU20">
        <v>7.05</v>
      </c>
      <c r="BV20">
        <f t="shared" si="2"/>
        <v>3.446241134751773</v>
      </c>
      <c r="BW20">
        <f t="shared" si="0"/>
        <v>607.28599999999994</v>
      </c>
      <c r="BX20">
        <f t="shared" si="1"/>
        <v>0.83515068257920488</v>
      </c>
    </row>
    <row r="21" spans="1:100" x14ac:dyDescent="0.25">
      <c r="A21" t="s">
        <v>134</v>
      </c>
      <c r="B21" t="s">
        <v>63</v>
      </c>
      <c r="C21" t="s">
        <v>178</v>
      </c>
      <c r="D21">
        <v>35</v>
      </c>
      <c r="E21">
        <v>0</v>
      </c>
      <c r="F21">
        <v>210.863</v>
      </c>
      <c r="G21">
        <v>22.927</v>
      </c>
      <c r="H21">
        <v>13.861000000000001</v>
      </c>
      <c r="I21">
        <v>236.142</v>
      </c>
      <c r="J21">
        <v>151.63900000000001</v>
      </c>
      <c r="K21">
        <v>82.150999999999996</v>
      </c>
      <c r="L21">
        <v>262.173</v>
      </c>
      <c r="M21">
        <v>401.65300000000002</v>
      </c>
      <c r="N21">
        <v>0</v>
      </c>
      <c r="O21">
        <v>0</v>
      </c>
      <c r="P21">
        <v>286.61900000000003</v>
      </c>
      <c r="Q21">
        <v>393.87900000000002</v>
      </c>
      <c r="R21">
        <v>454.36099999999999</v>
      </c>
      <c r="S21">
        <v>44.545000000000002</v>
      </c>
      <c r="T21">
        <v>18.53</v>
      </c>
      <c r="U21">
        <v>225.50899999999999</v>
      </c>
      <c r="V21">
        <v>36.206000000000003</v>
      </c>
      <c r="W21">
        <v>1.468</v>
      </c>
      <c r="X21">
        <v>16.326000000000001</v>
      </c>
      <c r="Y21">
        <v>74.808999999999997</v>
      </c>
      <c r="Z21">
        <v>148.04400000000001</v>
      </c>
      <c r="AA21">
        <v>72.831000000000003</v>
      </c>
      <c r="AB21">
        <v>69.885000000000005</v>
      </c>
      <c r="AC21">
        <v>8.6739999999999995</v>
      </c>
      <c r="AD21">
        <v>1.766</v>
      </c>
      <c r="AE21">
        <v>0</v>
      </c>
      <c r="AF21">
        <v>0</v>
      </c>
      <c r="AG21">
        <v>22.143999999999998</v>
      </c>
      <c r="AH21">
        <v>38.741999999999997</v>
      </c>
      <c r="AI21">
        <v>0.46100000000000002</v>
      </c>
      <c r="AJ21">
        <v>54.155999999999999</v>
      </c>
      <c r="AK21">
        <v>185.63300000000001</v>
      </c>
      <c r="AL21">
        <v>4.41</v>
      </c>
      <c r="AM21">
        <v>101.29300000000001</v>
      </c>
      <c r="AN21">
        <v>20.876000000000001</v>
      </c>
      <c r="AO21">
        <v>0</v>
      </c>
      <c r="AP21">
        <v>2.516</v>
      </c>
      <c r="AQ21">
        <v>107.828</v>
      </c>
      <c r="AR21">
        <v>2.5</v>
      </c>
      <c r="BP21" t="s">
        <v>75</v>
      </c>
      <c r="BQ21">
        <v>23.128</v>
      </c>
      <c r="BS21" s="9"/>
      <c r="BT21" t="s">
        <v>75</v>
      </c>
      <c r="BU21">
        <v>10.9</v>
      </c>
      <c r="BV21">
        <f t="shared" si="2"/>
        <v>2.1218348623853212</v>
      </c>
      <c r="BW21">
        <f t="shared" si="0"/>
        <v>482.26800000000003</v>
      </c>
      <c r="BX21">
        <f t="shared" si="1"/>
        <v>1.0924712008996871</v>
      </c>
    </row>
    <row r="22" spans="1:100" x14ac:dyDescent="0.25">
      <c r="A22" t="s">
        <v>134</v>
      </c>
      <c r="B22" t="s">
        <v>101</v>
      </c>
      <c r="C22" t="s">
        <v>178</v>
      </c>
      <c r="D22">
        <v>31</v>
      </c>
      <c r="E22">
        <v>12.840999999999999</v>
      </c>
      <c r="F22">
        <v>105.06</v>
      </c>
      <c r="G22">
        <v>11.724</v>
      </c>
      <c r="H22">
        <v>13.302</v>
      </c>
      <c r="I22">
        <v>97.242000000000004</v>
      </c>
      <c r="J22">
        <v>97.956999999999994</v>
      </c>
      <c r="K22">
        <v>36.915999999999997</v>
      </c>
      <c r="L22">
        <v>153.184</v>
      </c>
      <c r="M22">
        <v>274.47300000000001</v>
      </c>
      <c r="N22">
        <v>0.94899999999999995</v>
      </c>
      <c r="O22">
        <v>1.052</v>
      </c>
      <c r="P22">
        <v>155.18100000000001</v>
      </c>
      <c r="Q22">
        <v>177.255</v>
      </c>
      <c r="R22">
        <v>396.03199999999998</v>
      </c>
      <c r="S22">
        <v>22.503</v>
      </c>
      <c r="T22">
        <v>15.11</v>
      </c>
      <c r="U22">
        <v>209.536</v>
      </c>
      <c r="V22">
        <v>29.173999999999999</v>
      </c>
      <c r="W22">
        <v>0.89200000000000002</v>
      </c>
      <c r="X22">
        <v>22.047999999999998</v>
      </c>
      <c r="Y22">
        <v>63.655000000000001</v>
      </c>
      <c r="Z22">
        <v>127.199</v>
      </c>
      <c r="AA22">
        <v>86.037999999999997</v>
      </c>
      <c r="AB22">
        <v>73.772999999999996</v>
      </c>
      <c r="AC22">
        <v>8.468</v>
      </c>
      <c r="AD22">
        <v>1.1180000000000001</v>
      </c>
      <c r="AE22">
        <v>0.155</v>
      </c>
      <c r="AF22">
        <v>0</v>
      </c>
      <c r="AG22">
        <v>13.257999999999999</v>
      </c>
      <c r="AH22">
        <v>54.128</v>
      </c>
      <c r="AI22">
        <v>0.32500000000000001</v>
      </c>
      <c r="AJ22">
        <v>38.35</v>
      </c>
      <c r="AK22">
        <v>178.858</v>
      </c>
      <c r="AL22">
        <v>4.9400000000000004</v>
      </c>
      <c r="AM22">
        <v>66.290999999999997</v>
      </c>
      <c r="AN22">
        <v>22.92</v>
      </c>
      <c r="AO22">
        <v>0</v>
      </c>
      <c r="AP22">
        <v>2.6829999999999998</v>
      </c>
      <c r="AQ22">
        <v>90.661000000000001</v>
      </c>
      <c r="AR22">
        <v>2.5</v>
      </c>
      <c r="BP22" t="s">
        <v>149</v>
      </c>
      <c r="BQ22">
        <v>23.317</v>
      </c>
      <c r="BT22" t="s">
        <v>149</v>
      </c>
      <c r="BU22">
        <v>9.8000000000000007</v>
      </c>
      <c r="BV22">
        <f t="shared" si="2"/>
        <v>2.379285714285714</v>
      </c>
      <c r="BW22">
        <f t="shared" si="0"/>
        <v>320.60799999999995</v>
      </c>
      <c r="BX22">
        <f t="shared" si="1"/>
        <v>1.4898361625556669</v>
      </c>
    </row>
    <row r="23" spans="1:100" x14ac:dyDescent="0.25">
      <c r="A23" t="s">
        <v>134</v>
      </c>
      <c r="B23" t="s">
        <v>105</v>
      </c>
      <c r="C23" t="s">
        <v>177</v>
      </c>
      <c r="D23">
        <v>33</v>
      </c>
      <c r="E23">
        <v>4.101</v>
      </c>
      <c r="F23">
        <v>181.72</v>
      </c>
      <c r="G23">
        <v>19.725000000000001</v>
      </c>
      <c r="H23">
        <v>13.061</v>
      </c>
      <c r="I23">
        <v>168.62</v>
      </c>
      <c r="J23">
        <v>125.398</v>
      </c>
      <c r="K23">
        <v>46.584000000000003</v>
      </c>
      <c r="L23">
        <v>169.50800000000001</v>
      </c>
      <c r="M23">
        <v>412.952</v>
      </c>
      <c r="N23">
        <v>0.751</v>
      </c>
      <c r="O23">
        <v>2</v>
      </c>
      <c r="P23">
        <v>195.82599999999999</v>
      </c>
      <c r="Q23">
        <v>230.768</v>
      </c>
      <c r="R23">
        <v>339.45</v>
      </c>
      <c r="S23">
        <v>30.541</v>
      </c>
      <c r="T23">
        <v>23.149000000000001</v>
      </c>
      <c r="U23">
        <v>314.541</v>
      </c>
      <c r="V23">
        <v>36.875999999999998</v>
      </c>
      <c r="W23">
        <v>1.849</v>
      </c>
      <c r="X23">
        <v>14.481999999999999</v>
      </c>
      <c r="Y23">
        <v>100.661</v>
      </c>
      <c r="Z23">
        <v>194.85</v>
      </c>
      <c r="AA23">
        <v>80.483999999999995</v>
      </c>
      <c r="AB23">
        <v>75.143000000000001</v>
      </c>
      <c r="AC23">
        <v>16.259</v>
      </c>
      <c r="AD23">
        <v>1.1879999999999999</v>
      </c>
      <c r="AE23">
        <v>0</v>
      </c>
      <c r="AF23">
        <v>0.65100000000000002</v>
      </c>
      <c r="AG23">
        <v>19.727</v>
      </c>
      <c r="AH23">
        <v>58.606999999999999</v>
      </c>
      <c r="AI23">
        <v>0.34799999999999998</v>
      </c>
      <c r="AJ23">
        <v>99.837999999999994</v>
      </c>
      <c r="AK23">
        <v>255.44</v>
      </c>
      <c r="AL23">
        <v>5.8449999999999998</v>
      </c>
      <c r="AM23">
        <v>90.584000000000003</v>
      </c>
      <c r="AN23">
        <v>57.258000000000003</v>
      </c>
      <c r="AO23">
        <v>0</v>
      </c>
      <c r="AP23">
        <v>5.8550000000000004</v>
      </c>
      <c r="AQ23">
        <v>158.876</v>
      </c>
      <c r="AR23">
        <v>2.5</v>
      </c>
      <c r="BP23" t="s">
        <v>150</v>
      </c>
      <c r="BQ23">
        <v>26.308</v>
      </c>
      <c r="BS23" s="8"/>
      <c r="BT23" t="s">
        <v>150</v>
      </c>
      <c r="BU23">
        <v>9.4</v>
      </c>
      <c r="BV23">
        <f t="shared" si="2"/>
        <v>2.7987234042553188</v>
      </c>
      <c r="BW23">
        <f t="shared" si="0"/>
        <v>429.83000000000004</v>
      </c>
      <c r="BX23">
        <f t="shared" si="1"/>
        <v>1.2185704753066062</v>
      </c>
    </row>
    <row r="24" spans="1:100" x14ac:dyDescent="0.25">
      <c r="A24" t="s">
        <v>134</v>
      </c>
      <c r="B24" t="s">
        <v>115</v>
      </c>
      <c r="C24" t="s">
        <v>177</v>
      </c>
      <c r="D24">
        <v>34</v>
      </c>
      <c r="E24">
        <v>6.3579999999999997</v>
      </c>
      <c r="F24">
        <v>135.916</v>
      </c>
      <c r="G24">
        <v>11.401999999999999</v>
      </c>
      <c r="H24">
        <v>9.0139999999999993</v>
      </c>
      <c r="I24">
        <v>143.42400000000001</v>
      </c>
      <c r="J24">
        <v>111.374</v>
      </c>
      <c r="K24">
        <v>60.548999999999999</v>
      </c>
      <c r="L24">
        <v>150.53700000000001</v>
      </c>
      <c r="M24">
        <v>457.73700000000002</v>
      </c>
      <c r="N24">
        <v>0.81599999999999995</v>
      </c>
      <c r="O24">
        <v>1.117</v>
      </c>
      <c r="P24">
        <v>341.52</v>
      </c>
      <c r="Q24">
        <v>266.11500000000001</v>
      </c>
      <c r="R24">
        <v>486.71800000000002</v>
      </c>
      <c r="S24">
        <v>31.666</v>
      </c>
      <c r="T24">
        <v>18.207999999999998</v>
      </c>
      <c r="U24">
        <v>253.2</v>
      </c>
      <c r="V24">
        <v>31.042999999999999</v>
      </c>
      <c r="W24">
        <v>1.4410000000000001</v>
      </c>
      <c r="X24">
        <v>11.336</v>
      </c>
      <c r="Y24">
        <v>78.977999999999994</v>
      </c>
      <c r="Z24">
        <v>161.501</v>
      </c>
      <c r="AA24">
        <v>68.771000000000001</v>
      </c>
      <c r="AB24">
        <v>65.245000000000005</v>
      </c>
      <c r="AC24">
        <v>11.635999999999999</v>
      </c>
      <c r="AD24">
        <v>1.345</v>
      </c>
      <c r="AE24">
        <v>0</v>
      </c>
      <c r="AF24">
        <v>0</v>
      </c>
      <c r="AG24">
        <v>13.69</v>
      </c>
      <c r="AH24">
        <v>56.959000000000003</v>
      </c>
      <c r="AI24">
        <v>0.246</v>
      </c>
      <c r="AJ24">
        <v>62.399000000000001</v>
      </c>
      <c r="AK24">
        <v>204.672</v>
      </c>
      <c r="AL24">
        <v>3.7360000000000002</v>
      </c>
      <c r="AM24">
        <v>86.042000000000002</v>
      </c>
      <c r="AN24">
        <v>20.818000000000001</v>
      </c>
      <c r="AO24">
        <v>0</v>
      </c>
      <c r="AP24">
        <v>3.9849999999999999</v>
      </c>
      <c r="AQ24">
        <v>103.893</v>
      </c>
      <c r="AR24">
        <v>2.5</v>
      </c>
      <c r="BP24" t="s">
        <v>126</v>
      </c>
      <c r="BQ24">
        <v>30.242000000000001</v>
      </c>
      <c r="BT24" t="s">
        <v>126</v>
      </c>
      <c r="BU24">
        <v>10.9</v>
      </c>
      <c r="BV24">
        <f t="shared" si="2"/>
        <v>2.7744954128440367</v>
      </c>
      <c r="BW24">
        <f t="shared" si="0"/>
        <v>382.71300000000002</v>
      </c>
      <c r="BX24">
        <f t="shared" si="1"/>
        <v>1.1044809440280656</v>
      </c>
    </row>
    <row r="25" spans="1:100" s="2" customFormat="1" x14ac:dyDescent="0.25">
      <c r="A25" t="s">
        <v>134</v>
      </c>
      <c r="B25" t="s">
        <v>69</v>
      </c>
      <c r="C25" t="s">
        <v>178</v>
      </c>
      <c r="D25">
        <v>41</v>
      </c>
      <c r="E25">
        <v>0</v>
      </c>
      <c r="F25">
        <v>254.005</v>
      </c>
      <c r="G25">
        <v>28.789000000000001</v>
      </c>
      <c r="H25">
        <v>12.928000000000001</v>
      </c>
      <c r="I25">
        <v>163.97300000000001</v>
      </c>
      <c r="J25">
        <v>189.114</v>
      </c>
      <c r="K25">
        <v>59.835000000000001</v>
      </c>
      <c r="L25">
        <v>385.26600000000002</v>
      </c>
      <c r="M25">
        <v>217.59200000000001</v>
      </c>
      <c r="N25">
        <v>2.5270000000000001</v>
      </c>
      <c r="O25">
        <v>1.081</v>
      </c>
      <c r="P25">
        <v>189.065</v>
      </c>
      <c r="Q25">
        <v>270.80900000000003</v>
      </c>
      <c r="R25">
        <v>478.214</v>
      </c>
      <c r="S25">
        <v>24.408999999999999</v>
      </c>
      <c r="T25">
        <v>34.475000000000001</v>
      </c>
      <c r="U25">
        <v>273.16300000000001</v>
      </c>
      <c r="V25">
        <v>43.348999999999997</v>
      </c>
      <c r="W25">
        <v>2.2210000000000001</v>
      </c>
      <c r="X25">
        <v>10.567</v>
      </c>
      <c r="Y25">
        <v>94.753</v>
      </c>
      <c r="Z25">
        <v>192.51599999999999</v>
      </c>
      <c r="AA25">
        <v>90.108999999999995</v>
      </c>
      <c r="AB25">
        <v>80.564999999999998</v>
      </c>
      <c r="AC25">
        <v>7.3280000000000003</v>
      </c>
      <c r="AD25">
        <v>2.423</v>
      </c>
      <c r="AE25">
        <v>0</v>
      </c>
      <c r="AF25">
        <v>0</v>
      </c>
      <c r="AG25">
        <v>30.706</v>
      </c>
      <c r="AH25">
        <v>59.219000000000001</v>
      </c>
      <c r="AI25">
        <v>0</v>
      </c>
      <c r="AJ25">
        <v>88.105000000000004</v>
      </c>
      <c r="AK25">
        <v>228.65799999999999</v>
      </c>
      <c r="AL25">
        <v>4.9960000000000004</v>
      </c>
      <c r="AM25">
        <v>88.460999999999999</v>
      </c>
      <c r="AN25">
        <v>17.991</v>
      </c>
      <c r="AO25">
        <v>0</v>
      </c>
      <c r="AP25">
        <v>2.819</v>
      </c>
      <c r="AQ25">
        <v>127.203</v>
      </c>
      <c r="AR25">
        <v>2.5</v>
      </c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H25"/>
      <c r="BI25"/>
      <c r="BJ25"/>
      <c r="BK25"/>
      <c r="BL25"/>
      <c r="BM25"/>
      <c r="BN25"/>
      <c r="BO25"/>
      <c r="BP25" t="s">
        <v>153</v>
      </c>
      <c r="BQ25">
        <v>35.896000000000001</v>
      </c>
      <c r="BR25"/>
      <c r="BS25" s="7"/>
      <c r="BT25" t="s">
        <v>153</v>
      </c>
      <c r="BU25">
        <v>11.4</v>
      </c>
      <c r="BV25">
        <f t="shared" si="2"/>
        <v>3.1487719298245613</v>
      </c>
      <c r="BW25">
        <f t="shared" si="0"/>
        <v>435.56700000000001</v>
      </c>
      <c r="BX25">
        <f t="shared" si="1"/>
        <v>1.1305526423378423</v>
      </c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</row>
    <row r="26" spans="1:100" x14ac:dyDescent="0.25">
      <c r="A26" t="s">
        <v>134</v>
      </c>
      <c r="B26" t="s">
        <v>64</v>
      </c>
      <c r="C26" t="s">
        <v>178</v>
      </c>
      <c r="D26">
        <v>44</v>
      </c>
      <c r="E26">
        <v>0</v>
      </c>
      <c r="F26">
        <v>219.67</v>
      </c>
      <c r="G26">
        <v>29.655000000000001</v>
      </c>
      <c r="H26">
        <v>14.002000000000001</v>
      </c>
      <c r="I26">
        <v>180.446</v>
      </c>
      <c r="J26">
        <v>178.84899999999999</v>
      </c>
      <c r="K26">
        <v>59.218000000000004</v>
      </c>
      <c r="L26">
        <v>294.86099999999999</v>
      </c>
      <c r="M26">
        <v>322.03699999999998</v>
      </c>
      <c r="N26">
        <v>0</v>
      </c>
      <c r="O26">
        <v>0.90100000000000002</v>
      </c>
      <c r="P26">
        <v>200.33199999999999</v>
      </c>
      <c r="Q26">
        <v>325.61399999999998</v>
      </c>
      <c r="R26">
        <v>375.90600000000001</v>
      </c>
      <c r="S26">
        <v>23.363</v>
      </c>
      <c r="T26">
        <v>12.513</v>
      </c>
      <c r="U26">
        <v>223.702</v>
      </c>
      <c r="V26">
        <v>33.308</v>
      </c>
      <c r="W26">
        <v>0</v>
      </c>
      <c r="X26">
        <v>11.218</v>
      </c>
      <c r="Y26">
        <v>77.084999999999994</v>
      </c>
      <c r="Z26">
        <v>167.04</v>
      </c>
      <c r="AA26">
        <v>62.033000000000001</v>
      </c>
      <c r="AB26">
        <v>75.808999999999997</v>
      </c>
      <c r="AC26">
        <v>7.2759999999999998</v>
      </c>
      <c r="AD26">
        <v>2.4750000000000001</v>
      </c>
      <c r="AE26">
        <v>0</v>
      </c>
      <c r="AF26">
        <v>0</v>
      </c>
      <c r="AG26">
        <v>25.035</v>
      </c>
      <c r="AH26">
        <v>48.734000000000002</v>
      </c>
      <c r="AI26">
        <v>0</v>
      </c>
      <c r="AJ26">
        <v>55.103999999999999</v>
      </c>
      <c r="AK26">
        <v>202.54400000000001</v>
      </c>
      <c r="AL26">
        <v>4.359</v>
      </c>
      <c r="AM26">
        <v>88.77</v>
      </c>
      <c r="AN26">
        <v>8.11</v>
      </c>
      <c r="AO26">
        <v>0</v>
      </c>
      <c r="AP26">
        <v>2.6560000000000001</v>
      </c>
      <c r="AQ26">
        <v>107.548</v>
      </c>
      <c r="AR26">
        <v>2.5</v>
      </c>
      <c r="BP26" s="2" t="s">
        <v>120</v>
      </c>
      <c r="BQ26" s="2">
        <v>36.911999999999999</v>
      </c>
      <c r="BT26" t="s">
        <v>120</v>
      </c>
      <c r="BU26">
        <v>10.1</v>
      </c>
      <c r="BV26">
        <f t="shared" si="2"/>
        <v>3.6546534653465348</v>
      </c>
      <c r="BW26">
        <f t="shared" si="0"/>
        <v>427.06700000000001</v>
      </c>
      <c r="BX26">
        <f t="shared" si="1"/>
        <v>1.3706143984095225</v>
      </c>
    </row>
    <row r="27" spans="1:100" x14ac:dyDescent="0.25">
      <c r="A27" t="s">
        <v>134</v>
      </c>
      <c r="B27" t="s">
        <v>65</v>
      </c>
      <c r="C27" t="s">
        <v>177</v>
      </c>
      <c r="D27">
        <v>47</v>
      </c>
      <c r="E27">
        <v>0</v>
      </c>
      <c r="F27">
        <v>87.67</v>
      </c>
      <c r="G27">
        <v>11.85</v>
      </c>
      <c r="H27">
        <v>10.752000000000001</v>
      </c>
      <c r="I27">
        <v>119.977</v>
      </c>
      <c r="J27">
        <v>110.23699999999999</v>
      </c>
      <c r="K27">
        <v>48.960999999999999</v>
      </c>
      <c r="L27">
        <v>252.36699999999999</v>
      </c>
      <c r="M27">
        <v>379.29899999999998</v>
      </c>
      <c r="N27">
        <v>0</v>
      </c>
      <c r="O27">
        <v>0.996</v>
      </c>
      <c r="P27">
        <v>156.547</v>
      </c>
      <c r="Q27">
        <v>246.54900000000001</v>
      </c>
      <c r="R27">
        <v>397.65100000000001</v>
      </c>
      <c r="S27">
        <v>32.576000000000001</v>
      </c>
      <c r="T27">
        <v>22.713000000000001</v>
      </c>
      <c r="U27">
        <v>177.43100000000001</v>
      </c>
      <c r="V27">
        <v>31.484000000000002</v>
      </c>
      <c r="W27">
        <v>1.61</v>
      </c>
      <c r="X27">
        <v>12.256</v>
      </c>
      <c r="Y27">
        <v>53.14</v>
      </c>
      <c r="Z27">
        <v>113.04600000000001</v>
      </c>
      <c r="AA27">
        <v>94.125</v>
      </c>
      <c r="AB27">
        <v>66.635999999999996</v>
      </c>
      <c r="AC27">
        <v>5.1509999999999998</v>
      </c>
      <c r="AD27">
        <v>1.855</v>
      </c>
      <c r="AE27">
        <v>0</v>
      </c>
      <c r="AF27">
        <v>0</v>
      </c>
      <c r="AG27">
        <v>20.489000000000001</v>
      </c>
      <c r="AH27">
        <v>64.067999999999998</v>
      </c>
      <c r="AI27">
        <v>0</v>
      </c>
      <c r="AJ27">
        <v>74.543000000000006</v>
      </c>
      <c r="AK27">
        <v>172.483</v>
      </c>
      <c r="AL27">
        <v>5.1920000000000002</v>
      </c>
      <c r="AM27">
        <v>87.89</v>
      </c>
      <c r="AN27">
        <v>17.308</v>
      </c>
      <c r="AO27">
        <v>0</v>
      </c>
      <c r="AP27">
        <v>6.38</v>
      </c>
      <c r="AQ27">
        <v>78.81</v>
      </c>
      <c r="AR27">
        <v>2.5</v>
      </c>
      <c r="BP27" t="s">
        <v>58</v>
      </c>
      <c r="BQ27">
        <v>37.837000000000003</v>
      </c>
      <c r="BT27" t="s">
        <v>58</v>
      </c>
      <c r="BU27">
        <v>13.3</v>
      </c>
      <c r="BV27">
        <f t="shared" si="2"/>
        <v>2.844887218045113</v>
      </c>
      <c r="BW27">
        <f t="shared" si="0"/>
        <v>370.05500000000001</v>
      </c>
      <c r="BX27">
        <f t="shared" si="1"/>
        <v>0.73572382117084745</v>
      </c>
    </row>
    <row r="28" spans="1:100" x14ac:dyDescent="0.25">
      <c r="A28" t="s">
        <v>134</v>
      </c>
      <c r="B28" t="s">
        <v>104</v>
      </c>
      <c r="C28" t="s">
        <v>177</v>
      </c>
      <c r="D28">
        <v>42</v>
      </c>
      <c r="E28">
        <v>4.2869999999999999</v>
      </c>
      <c r="F28">
        <v>162.28299999999999</v>
      </c>
      <c r="G28">
        <v>15.502000000000001</v>
      </c>
      <c r="H28">
        <v>10.188000000000001</v>
      </c>
      <c r="I28">
        <v>123.292</v>
      </c>
      <c r="J28">
        <v>99.731999999999999</v>
      </c>
      <c r="K28">
        <v>61.531999999999996</v>
      </c>
      <c r="L28">
        <v>203.56899999999999</v>
      </c>
      <c r="M28">
        <v>552.38599999999997</v>
      </c>
      <c r="N28">
        <v>0</v>
      </c>
      <c r="O28">
        <v>1.1839999999999999</v>
      </c>
      <c r="P28">
        <v>271.447</v>
      </c>
      <c r="Q28">
        <v>300.79199999999997</v>
      </c>
      <c r="R28">
        <v>354.97899999999998</v>
      </c>
      <c r="S28">
        <v>42.600999999999999</v>
      </c>
      <c r="T28">
        <v>17.454999999999998</v>
      </c>
      <c r="U28">
        <v>236.822</v>
      </c>
      <c r="V28">
        <v>29.241</v>
      </c>
      <c r="W28">
        <v>1.0960000000000001</v>
      </c>
      <c r="X28">
        <v>17.995000000000001</v>
      </c>
      <c r="Y28">
        <v>72.433000000000007</v>
      </c>
      <c r="Z28">
        <v>148.666</v>
      </c>
      <c r="AA28">
        <v>66.739000000000004</v>
      </c>
      <c r="AB28">
        <v>73.138999999999996</v>
      </c>
      <c r="AC28">
        <v>7.7270000000000003</v>
      </c>
      <c r="AD28">
        <v>3.0470000000000002</v>
      </c>
      <c r="AE28">
        <v>0.52400000000000002</v>
      </c>
      <c r="AF28">
        <v>0</v>
      </c>
      <c r="AG28">
        <v>20.169</v>
      </c>
      <c r="AH28">
        <v>50.484999999999999</v>
      </c>
      <c r="AI28">
        <v>0</v>
      </c>
      <c r="AJ28">
        <v>45.534999999999997</v>
      </c>
      <c r="AK28">
        <v>210.12799999999999</v>
      </c>
      <c r="AL28">
        <v>4.1970000000000001</v>
      </c>
      <c r="AM28">
        <v>95.515000000000001</v>
      </c>
      <c r="AN28">
        <v>8.0579999999999998</v>
      </c>
      <c r="AO28">
        <v>0</v>
      </c>
      <c r="AP28">
        <v>5.4610000000000003</v>
      </c>
      <c r="AQ28">
        <v>95.072000000000003</v>
      </c>
      <c r="AR28">
        <v>2.5</v>
      </c>
      <c r="BP28" t="s">
        <v>59</v>
      </c>
      <c r="BQ28">
        <v>34.819000000000003</v>
      </c>
      <c r="BT28" t="s">
        <v>59</v>
      </c>
      <c r="BU28">
        <v>8</v>
      </c>
      <c r="BV28">
        <f t="shared" si="2"/>
        <v>4.3523750000000003</v>
      </c>
      <c r="BW28">
        <f t="shared" si="0"/>
        <v>371.67200000000003</v>
      </c>
      <c r="BX28">
        <f t="shared" si="1"/>
        <v>1.0786965598620315</v>
      </c>
    </row>
    <row r="29" spans="1:100" x14ac:dyDescent="0.25">
      <c r="A29" t="s">
        <v>134</v>
      </c>
      <c r="B29" t="s">
        <v>109</v>
      </c>
      <c r="C29" t="s">
        <v>178</v>
      </c>
      <c r="D29">
        <v>43</v>
      </c>
      <c r="E29">
        <v>5.7469999999999999</v>
      </c>
      <c r="F29">
        <v>181.571</v>
      </c>
      <c r="G29">
        <v>18.315000000000001</v>
      </c>
      <c r="H29">
        <v>8.2989999999999995</v>
      </c>
      <c r="I29">
        <v>216.16300000000001</v>
      </c>
      <c r="J29">
        <v>129.54499999999999</v>
      </c>
      <c r="K29">
        <v>68.006</v>
      </c>
      <c r="L29">
        <v>220.9</v>
      </c>
      <c r="M29">
        <v>448.33800000000002</v>
      </c>
      <c r="N29">
        <v>0.23100000000000001</v>
      </c>
      <c r="O29">
        <v>0.998</v>
      </c>
      <c r="P29">
        <v>189.59399999999999</v>
      </c>
      <c r="Q29">
        <v>216.947</v>
      </c>
      <c r="R29">
        <v>456.98700000000002</v>
      </c>
      <c r="S29">
        <v>33.520000000000003</v>
      </c>
      <c r="T29">
        <v>23.911999999999999</v>
      </c>
      <c r="U29">
        <v>203.31800000000001</v>
      </c>
      <c r="V29">
        <v>30.335999999999999</v>
      </c>
      <c r="W29">
        <v>0</v>
      </c>
      <c r="X29">
        <v>21.562000000000001</v>
      </c>
      <c r="Y29">
        <v>58.73</v>
      </c>
      <c r="Z29">
        <v>121.48399999999999</v>
      </c>
      <c r="AA29">
        <v>55.826000000000001</v>
      </c>
      <c r="AB29">
        <v>64.605000000000004</v>
      </c>
      <c r="AC29">
        <v>8.3070000000000004</v>
      </c>
      <c r="AD29">
        <v>2.9260000000000002</v>
      </c>
      <c r="AE29">
        <v>0.55600000000000005</v>
      </c>
      <c r="AF29">
        <v>0</v>
      </c>
      <c r="AG29">
        <v>14.554</v>
      </c>
      <c r="AH29">
        <v>50.165999999999997</v>
      </c>
      <c r="AI29">
        <v>0.26200000000000001</v>
      </c>
      <c r="AJ29">
        <v>49.792999999999999</v>
      </c>
      <c r="AK29">
        <v>207.458</v>
      </c>
      <c r="AL29">
        <v>3.62</v>
      </c>
      <c r="AM29">
        <v>95.846000000000004</v>
      </c>
      <c r="AN29">
        <v>14.098000000000001</v>
      </c>
      <c r="AO29">
        <v>0</v>
      </c>
      <c r="AP29">
        <v>3.0510000000000002</v>
      </c>
      <c r="AQ29">
        <v>100.56399999999999</v>
      </c>
      <c r="AR29">
        <v>2.5</v>
      </c>
      <c r="BP29" t="s">
        <v>60</v>
      </c>
      <c r="BQ29">
        <v>34.362000000000002</v>
      </c>
      <c r="BS29" s="8"/>
      <c r="BT29" t="s">
        <v>60</v>
      </c>
      <c r="BU29">
        <v>9.5</v>
      </c>
      <c r="BV29">
        <f t="shared" si="2"/>
        <v>3.6170526315789475</v>
      </c>
      <c r="BW29">
        <f t="shared" si="0"/>
        <v>457.11600000000004</v>
      </c>
      <c r="BX29">
        <f t="shared" si="1"/>
        <v>1.2070625232556742</v>
      </c>
    </row>
    <row r="30" spans="1:100" x14ac:dyDescent="0.25">
      <c r="A30" t="s">
        <v>134</v>
      </c>
      <c r="B30" t="s">
        <v>122</v>
      </c>
      <c r="C30" t="s">
        <v>177</v>
      </c>
      <c r="D30">
        <v>43</v>
      </c>
      <c r="E30">
        <v>4.5019999999999998</v>
      </c>
      <c r="F30">
        <v>156.34399999999999</v>
      </c>
      <c r="G30">
        <v>20.692</v>
      </c>
      <c r="H30">
        <v>31.643000000000001</v>
      </c>
      <c r="I30">
        <v>181.97200000000001</v>
      </c>
      <c r="J30">
        <v>147.268</v>
      </c>
      <c r="K30">
        <v>51.7</v>
      </c>
      <c r="L30">
        <v>167.64</v>
      </c>
      <c r="M30">
        <v>497.78300000000002</v>
      </c>
      <c r="N30">
        <v>1.153</v>
      </c>
      <c r="O30">
        <v>1.4319999999999999</v>
      </c>
      <c r="P30">
        <v>256.09699999999998</v>
      </c>
      <c r="Q30">
        <v>283.93299999999999</v>
      </c>
      <c r="R30">
        <v>528.22799999999995</v>
      </c>
      <c r="S30">
        <v>38.514000000000003</v>
      </c>
      <c r="T30">
        <v>31.748000000000001</v>
      </c>
      <c r="U30">
        <v>285.88900000000001</v>
      </c>
      <c r="V30">
        <v>41.750999999999998</v>
      </c>
      <c r="W30">
        <v>1.7629999999999999</v>
      </c>
      <c r="X30">
        <v>26.596</v>
      </c>
      <c r="Y30">
        <v>98.528999999999996</v>
      </c>
      <c r="Z30">
        <v>184.49799999999999</v>
      </c>
      <c r="AA30">
        <v>93.573999999999998</v>
      </c>
      <c r="AB30">
        <v>79.762</v>
      </c>
      <c r="AC30">
        <v>12.278</v>
      </c>
      <c r="AD30">
        <v>2.0619999999999998</v>
      </c>
      <c r="AE30">
        <v>0.89700000000000002</v>
      </c>
      <c r="AF30">
        <v>0.74099999999999999</v>
      </c>
      <c r="AG30">
        <v>22.004000000000001</v>
      </c>
      <c r="AH30">
        <v>66.709999999999994</v>
      </c>
      <c r="AI30">
        <v>0.38</v>
      </c>
      <c r="AJ30">
        <v>87.353999999999999</v>
      </c>
      <c r="AK30">
        <v>236.155</v>
      </c>
      <c r="AL30">
        <v>5.335</v>
      </c>
      <c r="AM30">
        <v>79.221000000000004</v>
      </c>
      <c r="AN30">
        <v>23.957999999999998</v>
      </c>
      <c r="AO30">
        <v>0</v>
      </c>
      <c r="AP30">
        <v>3.9340000000000002</v>
      </c>
      <c r="AQ30">
        <v>165.506</v>
      </c>
      <c r="AR30">
        <v>2.5</v>
      </c>
      <c r="BP30" t="s">
        <v>89</v>
      </c>
      <c r="BQ30">
        <v>25.693999999999999</v>
      </c>
      <c r="BT30" t="s">
        <v>89</v>
      </c>
      <c r="BU30">
        <v>8.3000000000000007</v>
      </c>
      <c r="BV30">
        <f t="shared" si="2"/>
        <v>3.0956626506024092</v>
      </c>
      <c r="BW30">
        <f t="shared" si="0"/>
        <v>449.416</v>
      </c>
      <c r="BX30">
        <f t="shared" si="1"/>
        <v>1.3149172148600121</v>
      </c>
    </row>
    <row r="31" spans="1:100" x14ac:dyDescent="0.25">
      <c r="A31" t="s">
        <v>134</v>
      </c>
      <c r="B31" t="s">
        <v>121</v>
      </c>
      <c r="C31" t="s">
        <v>178</v>
      </c>
      <c r="D31">
        <v>44</v>
      </c>
      <c r="E31">
        <v>5.2919999999999998</v>
      </c>
      <c r="F31">
        <v>215.929</v>
      </c>
      <c r="G31">
        <v>30.280999999999999</v>
      </c>
      <c r="H31">
        <v>18.891999999999999</v>
      </c>
      <c r="I31">
        <v>150.74700000000001</v>
      </c>
      <c r="J31">
        <v>173.357</v>
      </c>
      <c r="K31">
        <v>60.546999999999997</v>
      </c>
      <c r="L31">
        <v>203.47399999999999</v>
      </c>
      <c r="M31">
        <v>377.52199999999999</v>
      </c>
      <c r="N31">
        <v>0.441</v>
      </c>
      <c r="O31">
        <v>0</v>
      </c>
      <c r="P31">
        <v>253.92</v>
      </c>
      <c r="Q31">
        <v>412.74099999999999</v>
      </c>
      <c r="R31">
        <v>502.67200000000003</v>
      </c>
      <c r="S31">
        <v>29.106000000000002</v>
      </c>
      <c r="T31">
        <v>25.847999999999999</v>
      </c>
      <c r="U31">
        <v>236.41200000000001</v>
      </c>
      <c r="V31">
        <v>40.225000000000001</v>
      </c>
      <c r="W31">
        <v>0</v>
      </c>
      <c r="X31">
        <v>19.292999999999999</v>
      </c>
      <c r="Y31">
        <v>76.129000000000005</v>
      </c>
      <c r="Z31">
        <v>159.30000000000001</v>
      </c>
      <c r="AA31">
        <v>77.241</v>
      </c>
      <c r="AB31">
        <v>78.198999999999998</v>
      </c>
      <c r="AC31">
        <v>10.41</v>
      </c>
      <c r="AD31">
        <v>1.3220000000000001</v>
      </c>
      <c r="AE31">
        <v>0.25800000000000001</v>
      </c>
      <c r="AF31">
        <v>0</v>
      </c>
      <c r="AG31">
        <v>34.152999999999999</v>
      </c>
      <c r="AH31">
        <v>56.478999999999999</v>
      </c>
      <c r="AI31">
        <v>0.34399999999999997</v>
      </c>
      <c r="AJ31">
        <v>64.409000000000006</v>
      </c>
      <c r="AK31">
        <v>234.05</v>
      </c>
      <c r="AL31">
        <v>3.3639999999999999</v>
      </c>
      <c r="AM31">
        <v>95.131</v>
      </c>
      <c r="AN31">
        <v>22.155000000000001</v>
      </c>
      <c r="AO31">
        <v>0</v>
      </c>
      <c r="AP31">
        <v>2.4039999999999999</v>
      </c>
      <c r="AQ31">
        <v>137.505</v>
      </c>
      <c r="AR31">
        <v>2.5</v>
      </c>
      <c r="BP31" t="s">
        <v>107</v>
      </c>
      <c r="BQ31">
        <v>33.158000000000001</v>
      </c>
      <c r="BT31" t="s">
        <v>107</v>
      </c>
      <c r="BW31">
        <f t="shared" si="0"/>
        <v>420.78100000000006</v>
      </c>
      <c r="BX31">
        <f t="shared" si="1"/>
        <v>1.4704058172485694</v>
      </c>
    </row>
    <row r="32" spans="1:100" x14ac:dyDescent="0.25">
      <c r="A32" t="s">
        <v>135</v>
      </c>
      <c r="B32" t="s">
        <v>117</v>
      </c>
      <c r="C32" t="s">
        <v>177</v>
      </c>
      <c r="D32">
        <v>23</v>
      </c>
      <c r="E32">
        <v>4.1399999999999997</v>
      </c>
      <c r="F32">
        <v>128.80699999999999</v>
      </c>
      <c r="G32">
        <v>9.5909999999999993</v>
      </c>
      <c r="H32">
        <v>10.343</v>
      </c>
      <c r="I32">
        <v>81.638000000000005</v>
      </c>
      <c r="J32">
        <v>96.902000000000001</v>
      </c>
      <c r="K32">
        <v>43.832999999999998</v>
      </c>
      <c r="L32">
        <v>238.53399999999999</v>
      </c>
      <c r="M32">
        <v>365.73200000000003</v>
      </c>
      <c r="N32">
        <v>3.0259999999999998</v>
      </c>
      <c r="O32">
        <v>0.98299999999999998</v>
      </c>
      <c r="P32">
        <v>173.58799999999999</v>
      </c>
      <c r="Q32">
        <v>306.58499999999998</v>
      </c>
      <c r="R32">
        <v>369.29599999999999</v>
      </c>
      <c r="S32">
        <v>26.762</v>
      </c>
      <c r="T32">
        <v>9.7409999999999997</v>
      </c>
      <c r="U32">
        <v>217.92</v>
      </c>
      <c r="V32">
        <v>24.167999999999999</v>
      </c>
      <c r="W32">
        <v>3.2709999999999999</v>
      </c>
      <c r="X32">
        <v>6.7850000000000001</v>
      </c>
      <c r="Y32">
        <v>70.647999999999996</v>
      </c>
      <c r="Z32">
        <v>150.084</v>
      </c>
      <c r="AA32">
        <v>58.494</v>
      </c>
      <c r="AB32">
        <v>62.893999999999998</v>
      </c>
      <c r="AC32">
        <v>7.3780000000000001</v>
      </c>
      <c r="AD32">
        <v>0</v>
      </c>
      <c r="AE32">
        <v>0</v>
      </c>
      <c r="AF32">
        <v>0.35</v>
      </c>
      <c r="AG32">
        <v>16.928999999999998</v>
      </c>
      <c r="AH32">
        <v>50.302</v>
      </c>
      <c r="AI32">
        <v>0</v>
      </c>
      <c r="AJ32">
        <v>96.695999999999998</v>
      </c>
      <c r="AK32">
        <v>180.35400000000001</v>
      </c>
      <c r="AL32">
        <v>5.0709999999999997</v>
      </c>
      <c r="AM32">
        <v>84.744</v>
      </c>
      <c r="AN32">
        <v>4.7050000000000001</v>
      </c>
      <c r="AO32">
        <v>0</v>
      </c>
      <c r="AP32">
        <v>9.6579999999999995</v>
      </c>
      <c r="AQ32">
        <v>44.761000000000003</v>
      </c>
      <c r="AR32">
        <v>2.5</v>
      </c>
      <c r="BP32" t="s">
        <v>123</v>
      </c>
      <c r="BQ32">
        <v>29.21</v>
      </c>
      <c r="BT32" t="s">
        <v>123</v>
      </c>
      <c r="BU32">
        <v>5.9</v>
      </c>
      <c r="BV32">
        <f t="shared" si="2"/>
        <v>4.9508474576271189</v>
      </c>
      <c r="BW32">
        <f t="shared" si="0"/>
        <v>303.74599999999998</v>
      </c>
      <c r="BX32">
        <f t="shared" si="1"/>
        <v>0.36256054690664036</v>
      </c>
    </row>
    <row r="33" spans="1:76" x14ac:dyDescent="0.25">
      <c r="A33" t="s">
        <v>135</v>
      </c>
      <c r="B33" t="s">
        <v>103</v>
      </c>
      <c r="C33" t="s">
        <v>178</v>
      </c>
      <c r="D33">
        <v>21</v>
      </c>
      <c r="E33">
        <v>8.9320000000000004</v>
      </c>
      <c r="F33">
        <v>218.55799999999999</v>
      </c>
      <c r="G33">
        <v>19.251999999999999</v>
      </c>
      <c r="H33">
        <v>11.119</v>
      </c>
      <c r="I33">
        <v>157.90700000000001</v>
      </c>
      <c r="J33">
        <v>125.10299999999999</v>
      </c>
      <c r="K33">
        <v>50.895000000000003</v>
      </c>
      <c r="L33">
        <v>198.43299999999999</v>
      </c>
      <c r="M33">
        <v>421.89600000000002</v>
      </c>
      <c r="N33">
        <v>2.9740000000000002</v>
      </c>
      <c r="O33">
        <v>1.5489999999999999</v>
      </c>
      <c r="P33">
        <v>217.511</v>
      </c>
      <c r="Q33">
        <v>221.696</v>
      </c>
      <c r="R33">
        <v>483.58300000000003</v>
      </c>
      <c r="S33">
        <v>26.734000000000002</v>
      </c>
      <c r="T33">
        <v>40.729999999999997</v>
      </c>
      <c r="U33">
        <v>358.18599999999998</v>
      </c>
      <c r="V33">
        <v>36.790999999999997</v>
      </c>
      <c r="W33">
        <v>1.978</v>
      </c>
      <c r="X33">
        <v>7.327</v>
      </c>
      <c r="Y33">
        <v>99.438000000000002</v>
      </c>
      <c r="Z33">
        <v>200.727</v>
      </c>
      <c r="AA33">
        <v>100.306</v>
      </c>
      <c r="AB33">
        <v>83.058999999999997</v>
      </c>
      <c r="AC33">
        <v>15.01</v>
      </c>
      <c r="AD33">
        <v>1.835</v>
      </c>
      <c r="AE33">
        <v>0</v>
      </c>
      <c r="AF33">
        <v>0</v>
      </c>
      <c r="AG33">
        <v>23.946000000000002</v>
      </c>
      <c r="AH33">
        <v>69.444000000000003</v>
      </c>
      <c r="AI33">
        <v>0</v>
      </c>
      <c r="AJ33">
        <v>85.825000000000003</v>
      </c>
      <c r="AK33">
        <v>234.68299999999999</v>
      </c>
      <c r="AL33">
        <v>4.5069999999999997</v>
      </c>
      <c r="AM33">
        <v>88.334000000000003</v>
      </c>
      <c r="AN33">
        <v>27.462</v>
      </c>
      <c r="AO33">
        <v>0</v>
      </c>
      <c r="AP33">
        <v>5.952</v>
      </c>
      <c r="AQ33">
        <v>133.10300000000001</v>
      </c>
      <c r="AR33">
        <v>2.5</v>
      </c>
      <c r="BP33" t="s">
        <v>61</v>
      </c>
      <c r="BQ33">
        <v>24.103999999999999</v>
      </c>
      <c r="BT33" t="s">
        <v>61</v>
      </c>
      <c r="BU33">
        <v>7.2</v>
      </c>
      <c r="BV33">
        <f t="shared" si="2"/>
        <v>3.3477777777777775</v>
      </c>
      <c r="BW33">
        <f t="shared" si="0"/>
        <v>435.53500000000003</v>
      </c>
      <c r="BX33">
        <f t="shared" si="1"/>
        <v>1.1825176129851902</v>
      </c>
    </row>
    <row r="34" spans="1:76" x14ac:dyDescent="0.25">
      <c r="A34" t="s">
        <v>135</v>
      </c>
      <c r="B34" t="s">
        <v>83</v>
      </c>
      <c r="C34" t="s">
        <v>177</v>
      </c>
      <c r="D34">
        <v>36</v>
      </c>
      <c r="E34">
        <v>0</v>
      </c>
      <c r="F34">
        <v>139.214</v>
      </c>
      <c r="G34">
        <v>18.596</v>
      </c>
      <c r="H34">
        <v>10.111000000000001</v>
      </c>
      <c r="I34">
        <v>135.95500000000001</v>
      </c>
      <c r="J34">
        <v>160.774</v>
      </c>
      <c r="K34">
        <v>62.017000000000003</v>
      </c>
      <c r="L34">
        <v>214.518</v>
      </c>
      <c r="M34">
        <v>420.476</v>
      </c>
      <c r="N34">
        <v>0</v>
      </c>
      <c r="O34">
        <v>1.3959999999999999</v>
      </c>
      <c r="P34">
        <v>266.16300000000001</v>
      </c>
      <c r="Q34">
        <v>259.91699999999997</v>
      </c>
      <c r="R34">
        <v>497.36500000000001</v>
      </c>
      <c r="S34">
        <v>26.385000000000002</v>
      </c>
      <c r="T34">
        <v>16.393000000000001</v>
      </c>
      <c r="U34">
        <v>278.68099999999998</v>
      </c>
      <c r="V34">
        <v>40.393999999999998</v>
      </c>
      <c r="W34">
        <v>1.635</v>
      </c>
      <c r="X34">
        <v>11.776</v>
      </c>
      <c r="Y34">
        <v>103.24</v>
      </c>
      <c r="Z34">
        <v>187.874</v>
      </c>
      <c r="AA34">
        <v>99.578000000000003</v>
      </c>
      <c r="AB34">
        <v>87.909000000000006</v>
      </c>
      <c r="AC34">
        <v>11.949</v>
      </c>
      <c r="AD34">
        <v>1.3520000000000001</v>
      </c>
      <c r="AE34">
        <v>0</v>
      </c>
      <c r="AF34">
        <v>0</v>
      </c>
      <c r="AG34">
        <v>16.776</v>
      </c>
      <c r="AH34">
        <v>66.89</v>
      </c>
      <c r="AI34">
        <v>0.52</v>
      </c>
      <c r="AJ34">
        <v>60.362000000000002</v>
      </c>
      <c r="AK34">
        <v>280.05</v>
      </c>
      <c r="AL34">
        <v>4.4710000000000001</v>
      </c>
      <c r="AM34">
        <v>105.05500000000001</v>
      </c>
      <c r="AN34">
        <v>8.4819999999999993</v>
      </c>
      <c r="AO34">
        <v>0</v>
      </c>
      <c r="AP34">
        <v>2.7170000000000001</v>
      </c>
      <c r="AQ34">
        <v>221.661</v>
      </c>
      <c r="AR34">
        <v>2.5</v>
      </c>
      <c r="BP34" t="s">
        <v>90</v>
      </c>
      <c r="BQ34">
        <v>26.425000000000001</v>
      </c>
      <c r="BT34" t="s">
        <v>90</v>
      </c>
      <c r="BU34">
        <v>9.8000000000000007</v>
      </c>
      <c r="BV34">
        <f t="shared" si="2"/>
        <v>2.6964285714285712</v>
      </c>
      <c r="BW34">
        <f t="shared" ref="BW34:BW65" si="3">BB34+AM34+AH34+I34+AB34+V34</f>
        <v>436.20299999999997</v>
      </c>
      <c r="BX34">
        <f t="shared" ref="BX34:BX65" si="4">AQ34/(AJ34+S34)</f>
        <v>2.5552583951030008</v>
      </c>
    </row>
    <row r="35" spans="1:76" x14ac:dyDescent="0.25">
      <c r="A35" t="s">
        <v>135</v>
      </c>
      <c r="B35" t="s">
        <v>166</v>
      </c>
      <c r="C35" t="s">
        <v>178</v>
      </c>
      <c r="D35">
        <v>33</v>
      </c>
      <c r="E35">
        <v>0</v>
      </c>
      <c r="F35">
        <v>122.447</v>
      </c>
      <c r="G35">
        <v>23.486000000000001</v>
      </c>
      <c r="H35">
        <v>6.4720000000000004</v>
      </c>
      <c r="I35">
        <v>181.92400000000001</v>
      </c>
      <c r="J35">
        <v>103.479</v>
      </c>
      <c r="K35">
        <v>61.234999999999999</v>
      </c>
      <c r="L35">
        <v>172.16200000000001</v>
      </c>
      <c r="M35">
        <v>382.92099999999999</v>
      </c>
      <c r="N35">
        <v>0.68799999999999994</v>
      </c>
      <c r="O35">
        <v>1.119</v>
      </c>
      <c r="P35">
        <v>213.33199999999999</v>
      </c>
      <c r="Q35">
        <v>294.92099999999999</v>
      </c>
      <c r="R35">
        <v>466.48599999999999</v>
      </c>
      <c r="S35">
        <v>20.84</v>
      </c>
      <c r="T35">
        <v>11.813000000000001</v>
      </c>
      <c r="U35">
        <v>256.60399999999998</v>
      </c>
      <c r="V35">
        <v>28.071000000000002</v>
      </c>
      <c r="W35">
        <v>1.714</v>
      </c>
      <c r="X35">
        <v>5.6079999999999997</v>
      </c>
      <c r="Y35">
        <v>68.183000000000007</v>
      </c>
      <c r="Z35">
        <v>146.92400000000001</v>
      </c>
      <c r="AA35">
        <v>57.582999999999998</v>
      </c>
      <c r="AB35">
        <v>74.075999999999993</v>
      </c>
      <c r="AC35">
        <v>5.5030000000000001</v>
      </c>
      <c r="AD35">
        <v>1.2230000000000001</v>
      </c>
      <c r="AE35">
        <v>1.0820000000000001</v>
      </c>
      <c r="AF35">
        <v>0</v>
      </c>
      <c r="AG35">
        <v>19.239000000000001</v>
      </c>
      <c r="AH35">
        <v>47.610999999999997</v>
      </c>
      <c r="AI35">
        <v>7.0000000000000007E-2</v>
      </c>
      <c r="AJ35">
        <v>41.003</v>
      </c>
      <c r="AK35">
        <v>193.636</v>
      </c>
      <c r="AL35">
        <v>3.9820000000000002</v>
      </c>
      <c r="AM35">
        <v>108.875</v>
      </c>
      <c r="AN35">
        <v>3.4620000000000002</v>
      </c>
      <c r="AO35">
        <v>0</v>
      </c>
      <c r="AP35">
        <v>5.1289999999999996</v>
      </c>
      <c r="AQ35">
        <v>92.784000000000006</v>
      </c>
      <c r="AR35">
        <v>2.5</v>
      </c>
      <c r="BP35" t="s">
        <v>62</v>
      </c>
      <c r="BQ35">
        <v>30.407</v>
      </c>
      <c r="BT35" t="s">
        <v>62</v>
      </c>
      <c r="BU35">
        <v>8.1</v>
      </c>
      <c r="BV35">
        <f t="shared" si="2"/>
        <v>3.7539506172839507</v>
      </c>
      <c r="BW35">
        <f t="shared" si="3"/>
        <v>440.55700000000002</v>
      </c>
      <c r="BX35">
        <f t="shared" si="4"/>
        <v>1.5003153145869379</v>
      </c>
    </row>
    <row r="36" spans="1:76" x14ac:dyDescent="0.25">
      <c r="A36" t="s">
        <v>135</v>
      </c>
      <c r="B36" t="s">
        <v>102</v>
      </c>
      <c r="C36" t="s">
        <v>178</v>
      </c>
      <c r="D36">
        <v>32</v>
      </c>
      <c r="E36">
        <v>6.1420000000000003</v>
      </c>
      <c r="F36">
        <v>173.048</v>
      </c>
      <c r="G36">
        <v>15.090999999999999</v>
      </c>
      <c r="H36">
        <v>28.684999999999999</v>
      </c>
      <c r="I36">
        <v>192.251</v>
      </c>
      <c r="J36">
        <v>116.151</v>
      </c>
      <c r="K36">
        <v>55.265999999999998</v>
      </c>
      <c r="L36">
        <v>141.21700000000001</v>
      </c>
      <c r="M36">
        <v>474.63</v>
      </c>
      <c r="N36">
        <v>0.73599999999999999</v>
      </c>
      <c r="O36">
        <v>1.0629999999999999</v>
      </c>
      <c r="P36">
        <v>232.00299999999999</v>
      </c>
      <c r="Q36">
        <v>232.71700000000001</v>
      </c>
      <c r="R36">
        <v>450.08199999999999</v>
      </c>
      <c r="S36">
        <v>25.86</v>
      </c>
      <c r="T36">
        <v>18.271999999999998</v>
      </c>
      <c r="U36">
        <v>227.71899999999999</v>
      </c>
      <c r="V36">
        <v>29.567</v>
      </c>
      <c r="W36">
        <v>2.4849999999999999</v>
      </c>
      <c r="X36">
        <v>7.5010000000000003</v>
      </c>
      <c r="Y36">
        <v>70.325999999999993</v>
      </c>
      <c r="Z36">
        <v>129.61000000000001</v>
      </c>
      <c r="AA36">
        <v>82.257000000000005</v>
      </c>
      <c r="AB36">
        <v>72.95</v>
      </c>
      <c r="AC36">
        <v>8.4160000000000004</v>
      </c>
      <c r="AD36">
        <v>1.635</v>
      </c>
      <c r="AE36">
        <v>0</v>
      </c>
      <c r="AF36">
        <v>0.309</v>
      </c>
      <c r="AG36">
        <v>16.440000000000001</v>
      </c>
      <c r="AH36">
        <v>46.063000000000002</v>
      </c>
      <c r="AI36">
        <v>0.52900000000000003</v>
      </c>
      <c r="AJ36">
        <v>47.393999999999998</v>
      </c>
      <c r="AK36">
        <v>175.14699999999999</v>
      </c>
      <c r="AL36">
        <v>4.9710000000000001</v>
      </c>
      <c r="AM36">
        <v>89.66</v>
      </c>
      <c r="AN36">
        <v>7.2089999999999996</v>
      </c>
      <c r="AO36">
        <v>0</v>
      </c>
      <c r="AP36">
        <v>4.6879999999999997</v>
      </c>
      <c r="AQ36">
        <v>87.866</v>
      </c>
      <c r="AR36">
        <v>2.5</v>
      </c>
      <c r="BP36" t="s">
        <v>42</v>
      </c>
      <c r="BQ36">
        <v>54.14</v>
      </c>
      <c r="BT36" t="s">
        <v>42</v>
      </c>
      <c r="BU36">
        <v>7.9</v>
      </c>
      <c r="BV36">
        <f t="shared" si="2"/>
        <v>6.8531645569620254</v>
      </c>
      <c r="BW36">
        <f t="shared" si="3"/>
        <v>430.49100000000004</v>
      </c>
      <c r="BX36">
        <f t="shared" si="4"/>
        <v>1.1994703360908621</v>
      </c>
    </row>
    <row r="37" spans="1:76" x14ac:dyDescent="0.25">
      <c r="A37" t="s">
        <v>135</v>
      </c>
      <c r="B37" t="s">
        <v>114</v>
      </c>
      <c r="C37" t="s">
        <v>177</v>
      </c>
      <c r="D37">
        <v>31</v>
      </c>
      <c r="E37">
        <v>6.7549999999999999</v>
      </c>
      <c r="F37">
        <v>172.89400000000001</v>
      </c>
      <c r="G37">
        <v>12.319000000000001</v>
      </c>
      <c r="H37">
        <v>8.6170000000000009</v>
      </c>
      <c r="I37">
        <v>113.851</v>
      </c>
      <c r="J37">
        <v>99.031000000000006</v>
      </c>
      <c r="K37">
        <v>51.316000000000003</v>
      </c>
      <c r="L37">
        <v>147.64599999999999</v>
      </c>
      <c r="M37">
        <v>456.79899999999998</v>
      </c>
      <c r="N37">
        <v>0</v>
      </c>
      <c r="O37">
        <v>1.466</v>
      </c>
      <c r="P37">
        <v>236.041</v>
      </c>
      <c r="Q37">
        <v>224.041</v>
      </c>
      <c r="R37">
        <v>521.41200000000003</v>
      </c>
      <c r="S37">
        <v>25.741</v>
      </c>
      <c r="T37">
        <v>21.280999999999999</v>
      </c>
      <c r="U37">
        <v>283.56900000000002</v>
      </c>
      <c r="V37">
        <v>33.911999999999999</v>
      </c>
      <c r="W37">
        <v>1.5780000000000001</v>
      </c>
      <c r="X37">
        <v>9.5269999999999992</v>
      </c>
      <c r="Y37">
        <v>92.19</v>
      </c>
      <c r="Z37">
        <v>176.15100000000001</v>
      </c>
      <c r="AA37">
        <v>94.293999999999997</v>
      </c>
      <c r="AB37">
        <v>80.41</v>
      </c>
      <c r="AC37">
        <v>13.394</v>
      </c>
      <c r="AD37">
        <v>0.314</v>
      </c>
      <c r="AE37">
        <v>0</v>
      </c>
      <c r="AF37">
        <v>0</v>
      </c>
      <c r="AG37">
        <v>21.456</v>
      </c>
      <c r="AH37">
        <v>54.768000000000001</v>
      </c>
      <c r="AI37">
        <v>0</v>
      </c>
      <c r="AJ37">
        <v>65.290999999999997</v>
      </c>
      <c r="AK37">
        <v>211.42699999999999</v>
      </c>
      <c r="AL37">
        <v>4.0640000000000001</v>
      </c>
      <c r="AM37">
        <v>79.212000000000003</v>
      </c>
      <c r="AN37">
        <v>10.384</v>
      </c>
      <c r="AO37">
        <v>0</v>
      </c>
      <c r="AP37">
        <v>3.6160000000000001</v>
      </c>
      <c r="AQ37">
        <v>90.353999999999999</v>
      </c>
      <c r="AR37">
        <v>2.5</v>
      </c>
      <c r="BP37" t="s">
        <v>63</v>
      </c>
      <c r="BQ37">
        <v>36.206000000000003</v>
      </c>
      <c r="BT37" t="s">
        <v>63</v>
      </c>
      <c r="BU37">
        <v>13.4</v>
      </c>
      <c r="BV37">
        <f t="shared" si="2"/>
        <v>2.7019402985074628</v>
      </c>
      <c r="BW37">
        <f t="shared" si="3"/>
        <v>362.15299999999996</v>
      </c>
      <c r="BX37">
        <f t="shared" si="4"/>
        <v>0.99255206960189823</v>
      </c>
    </row>
    <row r="38" spans="1:76" x14ac:dyDescent="0.25">
      <c r="A38" t="s">
        <v>135</v>
      </c>
      <c r="B38" t="s">
        <v>167</v>
      </c>
      <c r="C38" t="s">
        <v>178</v>
      </c>
      <c r="D38">
        <v>48</v>
      </c>
      <c r="E38">
        <v>1.1930000000000001</v>
      </c>
      <c r="F38">
        <v>250.501</v>
      </c>
      <c r="G38">
        <v>26.908000000000001</v>
      </c>
      <c r="H38">
        <v>23.446999999999999</v>
      </c>
      <c r="I38">
        <v>282.13400000000001</v>
      </c>
      <c r="J38">
        <v>171.88399999999999</v>
      </c>
      <c r="K38">
        <v>71.150999999999996</v>
      </c>
      <c r="L38">
        <v>292.09300000000002</v>
      </c>
      <c r="M38">
        <v>319.17200000000003</v>
      </c>
      <c r="N38">
        <v>2.5009999999999999</v>
      </c>
      <c r="O38">
        <v>1.7090000000000001</v>
      </c>
      <c r="P38">
        <v>432.721</v>
      </c>
      <c r="Q38">
        <v>345.47500000000002</v>
      </c>
      <c r="R38">
        <v>655.73199999999997</v>
      </c>
      <c r="S38">
        <v>24.864000000000001</v>
      </c>
      <c r="T38">
        <v>32.734999999999999</v>
      </c>
      <c r="U38">
        <v>287.56200000000001</v>
      </c>
      <c r="V38">
        <v>42.447000000000003</v>
      </c>
      <c r="W38">
        <v>1.5049999999999999</v>
      </c>
      <c r="X38">
        <v>6.04</v>
      </c>
      <c r="Y38">
        <v>104.52200000000001</v>
      </c>
      <c r="Z38">
        <v>190.345</v>
      </c>
      <c r="AA38">
        <v>109.211</v>
      </c>
      <c r="AB38">
        <v>89.603999999999999</v>
      </c>
      <c r="AC38">
        <v>7.407</v>
      </c>
      <c r="AD38">
        <v>0.98199999999999998</v>
      </c>
      <c r="AE38">
        <v>0</v>
      </c>
      <c r="AF38">
        <v>0</v>
      </c>
      <c r="AG38">
        <v>33.262</v>
      </c>
      <c r="AH38">
        <v>59.76</v>
      </c>
      <c r="AI38">
        <v>0.93700000000000006</v>
      </c>
      <c r="AJ38">
        <v>84.510999999999996</v>
      </c>
      <c r="AK38">
        <v>306.375</v>
      </c>
      <c r="AL38">
        <v>6.2110000000000003</v>
      </c>
      <c r="AM38">
        <v>119.321</v>
      </c>
      <c r="AN38">
        <v>10.46</v>
      </c>
      <c r="AO38">
        <v>0</v>
      </c>
      <c r="AP38">
        <v>3.3159999999999998</v>
      </c>
      <c r="AQ38">
        <v>147.886</v>
      </c>
      <c r="AR38">
        <v>2.5</v>
      </c>
      <c r="BP38" t="s">
        <v>101</v>
      </c>
      <c r="BQ38">
        <v>29.173999999999999</v>
      </c>
      <c r="BT38" t="s">
        <v>101</v>
      </c>
      <c r="BU38">
        <v>10.3</v>
      </c>
      <c r="BV38">
        <f t="shared" si="2"/>
        <v>2.8324271844660194</v>
      </c>
      <c r="BW38">
        <f t="shared" si="3"/>
        <v>593.26600000000008</v>
      </c>
      <c r="BX38">
        <f t="shared" si="4"/>
        <v>1.3521005714285714</v>
      </c>
    </row>
    <row r="39" spans="1:76" x14ac:dyDescent="0.25">
      <c r="A39" t="s">
        <v>135</v>
      </c>
      <c r="B39" t="s">
        <v>87</v>
      </c>
      <c r="C39" t="s">
        <v>177</v>
      </c>
      <c r="D39">
        <v>55</v>
      </c>
      <c r="E39">
        <v>0</v>
      </c>
      <c r="F39">
        <v>139.07400000000001</v>
      </c>
      <c r="G39">
        <v>10.742000000000001</v>
      </c>
      <c r="H39">
        <v>9.6150000000000002</v>
      </c>
      <c r="I39">
        <v>146.56200000000001</v>
      </c>
      <c r="J39">
        <v>101.98</v>
      </c>
      <c r="K39">
        <v>47.552999999999997</v>
      </c>
      <c r="L39">
        <v>129.37799999999999</v>
      </c>
      <c r="M39">
        <v>465.34800000000001</v>
      </c>
      <c r="N39">
        <v>1.8420000000000001</v>
      </c>
      <c r="O39">
        <v>1.256</v>
      </c>
      <c r="P39">
        <v>145.047</v>
      </c>
      <c r="Q39">
        <v>225.03100000000001</v>
      </c>
      <c r="R39">
        <v>357.26400000000001</v>
      </c>
      <c r="S39">
        <v>30.951000000000001</v>
      </c>
      <c r="T39">
        <v>43.122</v>
      </c>
      <c r="U39">
        <v>298.81599999999997</v>
      </c>
      <c r="V39">
        <v>25.445</v>
      </c>
      <c r="W39">
        <v>3.07</v>
      </c>
      <c r="X39">
        <v>34.652999999999999</v>
      </c>
      <c r="Y39">
        <v>78.272999999999996</v>
      </c>
      <c r="Z39">
        <v>166.392</v>
      </c>
      <c r="AA39">
        <v>71.650999999999996</v>
      </c>
      <c r="AB39">
        <v>61.783000000000001</v>
      </c>
      <c r="AC39">
        <v>10.705</v>
      </c>
      <c r="AD39">
        <v>2.1509999999999998</v>
      </c>
      <c r="AE39">
        <v>0</v>
      </c>
      <c r="AF39">
        <v>0</v>
      </c>
      <c r="AG39">
        <v>14.827</v>
      </c>
      <c r="AH39">
        <v>46.670999999999999</v>
      </c>
      <c r="AI39">
        <v>0</v>
      </c>
      <c r="AJ39">
        <v>67.512</v>
      </c>
      <c r="AK39">
        <v>205.547</v>
      </c>
      <c r="AL39">
        <v>5.2809999999999997</v>
      </c>
      <c r="AM39">
        <v>79.927000000000007</v>
      </c>
      <c r="AN39">
        <v>48.798000000000002</v>
      </c>
      <c r="AO39">
        <v>0</v>
      </c>
      <c r="AP39">
        <v>3.4279999999999999</v>
      </c>
      <c r="AQ39">
        <v>75.510999999999996</v>
      </c>
      <c r="AR39">
        <v>2.5</v>
      </c>
      <c r="BP39" t="s">
        <v>105</v>
      </c>
      <c r="BQ39">
        <v>36.875999999999998</v>
      </c>
      <c r="BT39" t="s">
        <v>105</v>
      </c>
      <c r="BU39">
        <v>9.1</v>
      </c>
      <c r="BV39">
        <f t="shared" si="2"/>
        <v>4.0523076923076919</v>
      </c>
      <c r="BW39">
        <f t="shared" si="3"/>
        <v>360.38800000000003</v>
      </c>
      <c r="BX39">
        <f t="shared" si="4"/>
        <v>0.76689721011953726</v>
      </c>
    </row>
    <row r="40" spans="1:76" x14ac:dyDescent="0.25">
      <c r="A40" t="s">
        <v>135</v>
      </c>
      <c r="B40" t="s">
        <v>116</v>
      </c>
      <c r="C40" t="s">
        <v>177</v>
      </c>
      <c r="D40">
        <v>59</v>
      </c>
      <c r="E40">
        <v>6.0830000000000002</v>
      </c>
      <c r="F40">
        <v>112.27500000000001</v>
      </c>
      <c r="G40">
        <v>11.656000000000001</v>
      </c>
      <c r="H40">
        <v>8.9589999999999996</v>
      </c>
      <c r="I40">
        <v>104.58</v>
      </c>
      <c r="J40">
        <v>88.114999999999995</v>
      </c>
      <c r="K40">
        <v>42.472999999999999</v>
      </c>
      <c r="L40">
        <v>239.08600000000001</v>
      </c>
      <c r="M40">
        <v>314.77800000000002</v>
      </c>
      <c r="N40">
        <v>0</v>
      </c>
      <c r="O40">
        <v>1.708</v>
      </c>
      <c r="P40">
        <v>208.869</v>
      </c>
      <c r="Q40">
        <v>165.09100000000001</v>
      </c>
      <c r="R40">
        <v>408.887</v>
      </c>
      <c r="S40">
        <v>27.513999999999999</v>
      </c>
      <c r="T40">
        <v>29.19</v>
      </c>
      <c r="U40">
        <v>288.19900000000001</v>
      </c>
      <c r="V40">
        <v>24.731000000000002</v>
      </c>
      <c r="W40">
        <v>1.571</v>
      </c>
      <c r="X40">
        <v>19.988</v>
      </c>
      <c r="Y40">
        <v>69.724999999999994</v>
      </c>
      <c r="Z40">
        <v>144.65799999999999</v>
      </c>
      <c r="AA40">
        <v>66.501999999999995</v>
      </c>
      <c r="AB40">
        <v>68.912000000000006</v>
      </c>
      <c r="AC40">
        <v>9.4120000000000008</v>
      </c>
      <c r="AD40">
        <v>1.387</v>
      </c>
      <c r="AE40">
        <v>0</v>
      </c>
      <c r="AF40">
        <v>0.14899999999999999</v>
      </c>
      <c r="AG40">
        <v>15.313000000000001</v>
      </c>
      <c r="AH40">
        <v>59.034999999999997</v>
      </c>
      <c r="AI40">
        <v>0</v>
      </c>
      <c r="AJ40">
        <v>65.341999999999999</v>
      </c>
      <c r="AK40">
        <v>219.03100000000001</v>
      </c>
      <c r="AL40">
        <v>5.4080000000000004</v>
      </c>
      <c r="AM40">
        <v>74.037999999999997</v>
      </c>
      <c r="AN40">
        <v>22.062999999999999</v>
      </c>
      <c r="AO40">
        <v>0</v>
      </c>
      <c r="AP40">
        <v>3.391</v>
      </c>
      <c r="AQ40">
        <v>87.364999999999995</v>
      </c>
      <c r="AR40">
        <v>2.5</v>
      </c>
      <c r="BP40" t="s">
        <v>115</v>
      </c>
      <c r="BQ40">
        <v>31.042999999999999</v>
      </c>
      <c r="BT40" t="s">
        <v>115</v>
      </c>
      <c r="BU40">
        <v>10.4</v>
      </c>
      <c r="BV40">
        <f t="shared" si="2"/>
        <v>2.9849038461538462</v>
      </c>
      <c r="BW40">
        <f t="shared" si="3"/>
        <v>331.29599999999994</v>
      </c>
      <c r="BX40">
        <f t="shared" si="4"/>
        <v>0.94086542603601275</v>
      </c>
    </row>
    <row r="41" spans="1:76" x14ac:dyDescent="0.25">
      <c r="A41" t="s">
        <v>135</v>
      </c>
      <c r="B41" t="s">
        <v>88</v>
      </c>
      <c r="C41" t="s">
        <v>178</v>
      </c>
      <c r="D41">
        <v>51</v>
      </c>
      <c r="E41">
        <v>1.833</v>
      </c>
      <c r="F41">
        <v>210.70400000000001</v>
      </c>
      <c r="G41">
        <v>26.052</v>
      </c>
      <c r="H41">
        <v>9.2070000000000007</v>
      </c>
      <c r="I41">
        <v>144.65600000000001</v>
      </c>
      <c r="J41">
        <v>109.229</v>
      </c>
      <c r="K41">
        <v>52.884999999999998</v>
      </c>
      <c r="L41">
        <v>277.96600000000001</v>
      </c>
      <c r="M41">
        <v>396.27199999999999</v>
      </c>
      <c r="N41">
        <v>0</v>
      </c>
      <c r="O41">
        <v>1.014</v>
      </c>
      <c r="P41">
        <v>218.98699999999999</v>
      </c>
      <c r="Q41">
        <v>256.47899999999998</v>
      </c>
      <c r="R41">
        <v>462.08300000000003</v>
      </c>
      <c r="S41">
        <v>40.573999999999998</v>
      </c>
      <c r="T41">
        <v>15.093999999999999</v>
      </c>
      <c r="U41">
        <v>258.68</v>
      </c>
      <c r="V41">
        <v>31.196999999999999</v>
      </c>
      <c r="W41">
        <v>1.649</v>
      </c>
      <c r="X41">
        <v>34.368000000000002</v>
      </c>
      <c r="Y41">
        <v>82.590999999999994</v>
      </c>
      <c r="Z41">
        <v>173.779</v>
      </c>
      <c r="AA41">
        <v>79.230999999999995</v>
      </c>
      <c r="AB41">
        <v>75.162999999999997</v>
      </c>
      <c r="AC41">
        <v>8.1530000000000005</v>
      </c>
      <c r="AD41">
        <v>1.7969999999999999</v>
      </c>
      <c r="AE41">
        <v>0</v>
      </c>
      <c r="AF41">
        <v>0</v>
      </c>
      <c r="AG41">
        <v>17.524000000000001</v>
      </c>
      <c r="AH41">
        <v>55.392000000000003</v>
      </c>
      <c r="AI41">
        <v>0</v>
      </c>
      <c r="AJ41">
        <v>107.586</v>
      </c>
      <c r="AK41">
        <v>229.666</v>
      </c>
      <c r="AL41">
        <v>5.5359999999999996</v>
      </c>
      <c r="AM41">
        <v>86.466999999999999</v>
      </c>
      <c r="AN41">
        <v>16.111999999999998</v>
      </c>
      <c r="AO41">
        <v>1.3720000000000001</v>
      </c>
      <c r="AP41">
        <v>2.617</v>
      </c>
      <c r="AQ41">
        <v>101.14700000000001</v>
      </c>
      <c r="AR41">
        <v>2.5</v>
      </c>
      <c r="BP41" t="s">
        <v>69</v>
      </c>
      <c r="BQ41">
        <v>43.348999999999997</v>
      </c>
      <c r="BT41" t="s">
        <v>69</v>
      </c>
      <c r="BU41">
        <v>7.65</v>
      </c>
      <c r="BV41">
        <f t="shared" si="2"/>
        <v>5.6665359477124175</v>
      </c>
      <c r="BW41">
        <f t="shared" si="3"/>
        <v>392.875</v>
      </c>
      <c r="BX41">
        <f t="shared" si="4"/>
        <v>0.68268763498920093</v>
      </c>
    </row>
    <row r="42" spans="1:76" x14ac:dyDescent="0.25">
      <c r="A42" t="s">
        <v>136</v>
      </c>
      <c r="B42" t="s">
        <v>100</v>
      </c>
      <c r="C42" t="s">
        <v>178</v>
      </c>
      <c r="D42">
        <v>28</v>
      </c>
      <c r="E42">
        <v>5.99</v>
      </c>
      <c r="F42">
        <v>153.52099999999999</v>
      </c>
      <c r="G42">
        <v>16.581</v>
      </c>
      <c r="H42">
        <v>14.733000000000001</v>
      </c>
      <c r="I42">
        <v>130.124</v>
      </c>
      <c r="J42">
        <v>100.33</v>
      </c>
      <c r="K42">
        <v>51.902999999999999</v>
      </c>
      <c r="L42">
        <v>193.95699999999999</v>
      </c>
      <c r="M42">
        <v>453.91399999999999</v>
      </c>
      <c r="N42">
        <v>1.6439999999999999</v>
      </c>
      <c r="O42">
        <v>1.1419999999999999</v>
      </c>
      <c r="P42">
        <v>332.19099999999997</v>
      </c>
      <c r="Q42">
        <v>218.79400000000001</v>
      </c>
      <c r="R42">
        <v>555.08000000000004</v>
      </c>
      <c r="S42">
        <v>25.367000000000001</v>
      </c>
      <c r="T42">
        <v>15.829000000000001</v>
      </c>
      <c r="U42">
        <v>272.959</v>
      </c>
      <c r="V42">
        <v>35.31</v>
      </c>
      <c r="W42">
        <v>1.401</v>
      </c>
      <c r="X42">
        <v>19.2</v>
      </c>
      <c r="Y42">
        <v>88.363</v>
      </c>
      <c r="Z42">
        <v>179.214</v>
      </c>
      <c r="AA42">
        <v>98.629000000000005</v>
      </c>
      <c r="AB42">
        <v>77.031999999999996</v>
      </c>
      <c r="AC42">
        <v>8.1319999999999997</v>
      </c>
      <c r="AD42">
        <v>0.53700000000000003</v>
      </c>
      <c r="AE42">
        <v>0.33400000000000002</v>
      </c>
      <c r="AF42">
        <v>0.41499999999999998</v>
      </c>
      <c r="AG42">
        <v>19.707999999999998</v>
      </c>
      <c r="AH42">
        <v>57.064999999999998</v>
      </c>
      <c r="AI42">
        <v>0.47499999999999998</v>
      </c>
      <c r="AJ42">
        <v>66.956000000000003</v>
      </c>
      <c r="AK42">
        <v>247.60300000000001</v>
      </c>
      <c r="AL42">
        <v>3.2589999999999999</v>
      </c>
      <c r="AM42">
        <v>83.680999999999997</v>
      </c>
      <c r="AN42">
        <v>9.3140000000000001</v>
      </c>
      <c r="AO42">
        <v>0</v>
      </c>
      <c r="AP42">
        <v>5.6340000000000003</v>
      </c>
      <c r="AQ42">
        <v>107.164</v>
      </c>
      <c r="AR42">
        <v>2.5</v>
      </c>
      <c r="BP42" t="s">
        <v>64</v>
      </c>
      <c r="BQ42">
        <v>33.308</v>
      </c>
      <c r="BT42" t="s">
        <v>64</v>
      </c>
      <c r="BU42">
        <v>7.9</v>
      </c>
      <c r="BV42">
        <f t="shared" si="2"/>
        <v>4.2162025316455694</v>
      </c>
      <c r="BW42">
        <f t="shared" si="3"/>
        <v>383.21199999999999</v>
      </c>
      <c r="BX42">
        <f t="shared" si="4"/>
        <v>1.1607508421520096</v>
      </c>
    </row>
    <row r="43" spans="1:76" x14ac:dyDescent="0.25">
      <c r="A43" t="s">
        <v>136</v>
      </c>
      <c r="B43" t="s">
        <v>155</v>
      </c>
      <c r="C43" t="s">
        <v>177</v>
      </c>
      <c r="D43">
        <v>26</v>
      </c>
      <c r="E43">
        <v>0</v>
      </c>
      <c r="F43">
        <v>185.21100000000001</v>
      </c>
      <c r="G43">
        <v>23.803999999999998</v>
      </c>
      <c r="H43">
        <v>25.044</v>
      </c>
      <c r="I43">
        <v>163.99600000000001</v>
      </c>
      <c r="J43">
        <v>156.32599999999999</v>
      </c>
      <c r="K43">
        <v>55.871000000000002</v>
      </c>
      <c r="L43">
        <v>324.99</v>
      </c>
      <c r="M43">
        <v>224.75299999999999</v>
      </c>
      <c r="N43">
        <v>2.02</v>
      </c>
      <c r="O43">
        <v>1.706</v>
      </c>
      <c r="P43">
        <v>284.05099999999999</v>
      </c>
      <c r="Q43">
        <v>282.096</v>
      </c>
      <c r="R43">
        <v>500.81599999999997</v>
      </c>
      <c r="S43">
        <v>18.23</v>
      </c>
      <c r="T43">
        <v>21.361000000000001</v>
      </c>
      <c r="U43">
        <v>355.23</v>
      </c>
      <c r="V43">
        <v>35.777000000000001</v>
      </c>
      <c r="W43">
        <v>2.3079999999999998</v>
      </c>
      <c r="X43">
        <v>16.276</v>
      </c>
      <c r="Y43">
        <v>98.102999999999994</v>
      </c>
      <c r="Z43">
        <v>198.38900000000001</v>
      </c>
      <c r="AA43">
        <v>91.813000000000002</v>
      </c>
      <c r="AB43">
        <v>83.54</v>
      </c>
      <c r="AC43">
        <v>8.6820000000000004</v>
      </c>
      <c r="AD43">
        <v>0</v>
      </c>
      <c r="AE43">
        <v>0</v>
      </c>
      <c r="AF43">
        <v>0</v>
      </c>
      <c r="AG43">
        <v>27.097999999999999</v>
      </c>
      <c r="AH43">
        <v>62.21</v>
      </c>
      <c r="AI43">
        <v>1.115</v>
      </c>
      <c r="AJ43">
        <v>61.744999999999997</v>
      </c>
      <c r="AK43">
        <v>263.98399999999998</v>
      </c>
      <c r="AL43">
        <v>4.6429999999999998</v>
      </c>
      <c r="AM43">
        <v>122.482</v>
      </c>
      <c r="AN43">
        <v>7.3819999999999997</v>
      </c>
      <c r="AO43">
        <v>0</v>
      </c>
      <c r="AP43">
        <v>1.9330000000000001</v>
      </c>
      <c r="AQ43">
        <v>189.44399999999999</v>
      </c>
      <c r="AR43">
        <v>2.5</v>
      </c>
      <c r="BP43" t="s">
        <v>65</v>
      </c>
      <c r="BQ43">
        <v>31.484000000000002</v>
      </c>
      <c r="BS43"/>
      <c r="BT43" t="s">
        <v>65</v>
      </c>
      <c r="BU43">
        <v>12.7</v>
      </c>
      <c r="BV43">
        <f t="shared" si="2"/>
        <v>2.4790551181102365</v>
      </c>
      <c r="BW43">
        <f t="shared" si="3"/>
        <v>468.005</v>
      </c>
      <c r="BX43">
        <f t="shared" si="4"/>
        <v>2.3687902469521727</v>
      </c>
    </row>
    <row r="44" spans="1:76" x14ac:dyDescent="0.25">
      <c r="A44" t="s">
        <v>136</v>
      </c>
      <c r="B44" t="s">
        <v>77</v>
      </c>
      <c r="C44" t="s">
        <v>177</v>
      </c>
      <c r="D44">
        <v>35</v>
      </c>
      <c r="E44">
        <v>0</v>
      </c>
      <c r="F44">
        <v>145.69399999999999</v>
      </c>
      <c r="G44">
        <v>12.879</v>
      </c>
      <c r="H44">
        <v>11.06</v>
      </c>
      <c r="I44">
        <v>103.474</v>
      </c>
      <c r="J44">
        <v>104.15300000000001</v>
      </c>
      <c r="K44">
        <v>46.213999999999999</v>
      </c>
      <c r="L44">
        <v>159.87200000000001</v>
      </c>
      <c r="M44">
        <v>342.11</v>
      </c>
      <c r="N44">
        <v>0</v>
      </c>
      <c r="O44">
        <v>2.0419999999999998</v>
      </c>
      <c r="P44">
        <v>199.916</v>
      </c>
      <c r="Q44">
        <v>182.93600000000001</v>
      </c>
      <c r="R44">
        <v>570.13499999999999</v>
      </c>
      <c r="S44">
        <v>17.524000000000001</v>
      </c>
      <c r="T44">
        <v>23.640999999999998</v>
      </c>
      <c r="U44">
        <v>316.61</v>
      </c>
      <c r="V44">
        <v>32.701999999999998</v>
      </c>
      <c r="W44">
        <v>3.1259999999999999</v>
      </c>
      <c r="X44">
        <v>18.579999999999998</v>
      </c>
      <c r="Y44">
        <v>97.697000000000003</v>
      </c>
      <c r="Z44">
        <v>205.86600000000001</v>
      </c>
      <c r="AA44">
        <v>94.424999999999997</v>
      </c>
      <c r="AB44">
        <v>72.831000000000003</v>
      </c>
      <c r="AC44">
        <v>9.3520000000000003</v>
      </c>
      <c r="AD44">
        <v>0</v>
      </c>
      <c r="AE44">
        <v>0</v>
      </c>
      <c r="AF44">
        <v>0</v>
      </c>
      <c r="AG44">
        <v>14.535</v>
      </c>
      <c r="AH44">
        <v>58.845999999999997</v>
      </c>
      <c r="AI44">
        <v>0</v>
      </c>
      <c r="AJ44">
        <v>46.997</v>
      </c>
      <c r="AK44">
        <v>251.19300000000001</v>
      </c>
      <c r="AL44">
        <v>5.2169999999999996</v>
      </c>
      <c r="AM44">
        <v>80.403000000000006</v>
      </c>
      <c r="AN44">
        <v>26.364000000000001</v>
      </c>
      <c r="AO44">
        <v>0</v>
      </c>
      <c r="AP44">
        <v>1.8109999999999999</v>
      </c>
      <c r="AQ44">
        <v>59.09</v>
      </c>
      <c r="AR44">
        <v>2.5</v>
      </c>
      <c r="BP44" t="s">
        <v>104</v>
      </c>
      <c r="BQ44">
        <v>29.241</v>
      </c>
      <c r="BT44" t="s">
        <v>104</v>
      </c>
      <c r="BU44">
        <v>9.1</v>
      </c>
      <c r="BV44">
        <f t="shared" si="2"/>
        <v>3.2132967032967032</v>
      </c>
      <c r="BW44">
        <f t="shared" si="3"/>
        <v>348.25600000000003</v>
      </c>
      <c r="BX44">
        <f t="shared" si="4"/>
        <v>0.91582585514793635</v>
      </c>
    </row>
    <row r="45" spans="1:76" x14ac:dyDescent="0.25">
      <c r="A45" t="s">
        <v>136</v>
      </c>
      <c r="B45" t="s">
        <v>132</v>
      </c>
      <c r="C45" t="s">
        <v>177</v>
      </c>
      <c r="D45">
        <v>54</v>
      </c>
      <c r="E45">
        <v>0</v>
      </c>
      <c r="F45">
        <v>241.096</v>
      </c>
      <c r="G45">
        <v>26.544</v>
      </c>
      <c r="H45">
        <v>9.8059999999999992</v>
      </c>
      <c r="I45">
        <v>139.667</v>
      </c>
      <c r="J45">
        <v>123.971</v>
      </c>
      <c r="K45">
        <v>51.710999999999999</v>
      </c>
      <c r="L45">
        <v>0</v>
      </c>
      <c r="M45">
        <v>457.44799999999998</v>
      </c>
      <c r="N45">
        <v>0</v>
      </c>
      <c r="O45">
        <v>2.9990000000000001</v>
      </c>
      <c r="P45">
        <v>268.58499999999998</v>
      </c>
      <c r="Q45">
        <v>217.68799999999999</v>
      </c>
      <c r="R45">
        <v>460.50799999999998</v>
      </c>
      <c r="S45">
        <v>202.33500000000001</v>
      </c>
      <c r="T45">
        <v>25.445</v>
      </c>
      <c r="U45">
        <v>408.26600000000002</v>
      </c>
      <c r="V45">
        <v>34.020000000000003</v>
      </c>
      <c r="W45">
        <v>1.617</v>
      </c>
      <c r="X45">
        <v>25.71</v>
      </c>
      <c r="Y45">
        <v>111.131</v>
      </c>
      <c r="Z45">
        <v>227.98400000000001</v>
      </c>
      <c r="AA45">
        <v>96.980999999999995</v>
      </c>
      <c r="AB45">
        <v>84.87</v>
      </c>
      <c r="AC45">
        <v>0</v>
      </c>
      <c r="AD45">
        <v>3.53</v>
      </c>
      <c r="AE45">
        <v>0</v>
      </c>
      <c r="AF45">
        <v>0</v>
      </c>
      <c r="AG45">
        <v>26.451000000000001</v>
      </c>
      <c r="AH45">
        <v>58.648000000000003</v>
      </c>
      <c r="AI45">
        <v>0.72399999999999998</v>
      </c>
      <c r="AJ45">
        <v>105.209</v>
      </c>
      <c r="AK45">
        <v>312.98500000000001</v>
      </c>
      <c r="AL45">
        <v>7.548</v>
      </c>
      <c r="AM45">
        <v>77.56</v>
      </c>
      <c r="AN45">
        <v>15.363</v>
      </c>
      <c r="AO45">
        <v>0</v>
      </c>
      <c r="AP45">
        <v>5.7480000000000002</v>
      </c>
      <c r="AQ45">
        <v>124.244</v>
      </c>
      <c r="AR45">
        <v>2.5</v>
      </c>
      <c r="BP45" t="s">
        <v>109</v>
      </c>
      <c r="BQ45">
        <v>30.335999999999999</v>
      </c>
      <c r="BT45" t="s">
        <v>109</v>
      </c>
      <c r="BU45">
        <v>13</v>
      </c>
      <c r="BV45">
        <f t="shared" si="2"/>
        <v>2.3335384615384616</v>
      </c>
      <c r="BW45">
        <f t="shared" si="3"/>
        <v>394.76499999999999</v>
      </c>
      <c r="BX45">
        <f t="shared" si="4"/>
        <v>0.40398772208204359</v>
      </c>
    </row>
    <row r="46" spans="1:76" x14ac:dyDescent="0.25">
      <c r="A46" t="s">
        <v>136</v>
      </c>
      <c r="B46" t="s">
        <v>128</v>
      </c>
      <c r="C46" t="s">
        <v>177</v>
      </c>
      <c r="D46">
        <v>52</v>
      </c>
      <c r="E46">
        <v>0</v>
      </c>
      <c r="F46">
        <v>197.61699999999999</v>
      </c>
      <c r="G46">
        <v>14.006</v>
      </c>
      <c r="H46">
        <v>17.623999999999999</v>
      </c>
      <c r="I46">
        <v>158.44800000000001</v>
      </c>
      <c r="J46">
        <v>126.617</v>
      </c>
      <c r="K46">
        <v>55.01</v>
      </c>
      <c r="L46">
        <v>0</v>
      </c>
      <c r="M46">
        <v>519.41499999999996</v>
      </c>
      <c r="N46">
        <v>0</v>
      </c>
      <c r="O46">
        <v>1.7190000000000001</v>
      </c>
      <c r="P46">
        <v>288.72399999999999</v>
      </c>
      <c r="Q46">
        <v>311.642</v>
      </c>
      <c r="R46">
        <v>414.17</v>
      </c>
      <c r="S46">
        <v>166.80799999999999</v>
      </c>
      <c r="T46">
        <v>22.126999999999999</v>
      </c>
      <c r="U46">
        <v>368.39</v>
      </c>
      <c r="V46">
        <v>34.478000000000002</v>
      </c>
      <c r="W46">
        <v>1.9510000000000001</v>
      </c>
      <c r="X46">
        <v>21.991</v>
      </c>
      <c r="Y46">
        <v>116.312</v>
      </c>
      <c r="Z46">
        <v>213.36099999999999</v>
      </c>
      <c r="AA46">
        <v>87.822000000000003</v>
      </c>
      <c r="AB46">
        <v>75.786000000000001</v>
      </c>
      <c r="AC46">
        <v>0</v>
      </c>
      <c r="AD46">
        <v>3.2570000000000001</v>
      </c>
      <c r="AE46">
        <v>0</v>
      </c>
      <c r="AF46">
        <v>0</v>
      </c>
      <c r="AG46">
        <v>16.577000000000002</v>
      </c>
      <c r="AH46">
        <v>64.983000000000004</v>
      </c>
      <c r="AI46">
        <v>0.23599999999999999</v>
      </c>
      <c r="AJ46">
        <v>89.488</v>
      </c>
      <c r="AK46">
        <v>249.33699999999999</v>
      </c>
      <c r="AL46">
        <v>5.9829999999999997</v>
      </c>
      <c r="AM46">
        <v>89.692999999999998</v>
      </c>
      <c r="AN46">
        <v>12.739000000000001</v>
      </c>
      <c r="AO46">
        <v>0</v>
      </c>
      <c r="AP46">
        <v>5.6669999999999998</v>
      </c>
      <c r="AQ46">
        <v>50.177999999999997</v>
      </c>
      <c r="AR46">
        <v>2.5</v>
      </c>
      <c r="BP46" t="s">
        <v>122</v>
      </c>
      <c r="BQ46">
        <v>41.750999999999998</v>
      </c>
      <c r="BT46" t="s">
        <v>122</v>
      </c>
      <c r="BU46">
        <v>10.3</v>
      </c>
      <c r="BV46">
        <f t="shared" si="2"/>
        <v>4.0534951456310671</v>
      </c>
      <c r="BW46">
        <f t="shared" si="3"/>
        <v>423.38800000000003</v>
      </c>
      <c r="BX46">
        <f t="shared" si="4"/>
        <v>0.19578144020975746</v>
      </c>
    </row>
    <row r="47" spans="1:76" s="4" customFormat="1" x14ac:dyDescent="0.25">
      <c r="A47" s="4" t="s">
        <v>133</v>
      </c>
      <c r="B47" s="4" t="s">
        <v>48</v>
      </c>
      <c r="C47" s="4" t="s">
        <v>178</v>
      </c>
      <c r="D47" s="4">
        <v>31</v>
      </c>
      <c r="E47" s="4">
        <v>0</v>
      </c>
      <c r="F47" s="4">
        <v>179.268</v>
      </c>
      <c r="G47" s="4">
        <v>28.571999999999999</v>
      </c>
      <c r="H47" s="4">
        <v>8.0820000000000007</v>
      </c>
      <c r="I47" s="4">
        <v>201.05</v>
      </c>
      <c r="J47" s="4">
        <v>163.37200000000001</v>
      </c>
      <c r="K47" s="4">
        <v>69.867999999999995</v>
      </c>
      <c r="L47" s="4">
        <v>194.988</v>
      </c>
      <c r="M47" s="4">
        <v>358.09800000000001</v>
      </c>
      <c r="N47" s="4">
        <v>0</v>
      </c>
      <c r="O47" s="4">
        <v>0.86599999999999999</v>
      </c>
      <c r="P47" s="4">
        <v>183.87799999999999</v>
      </c>
      <c r="Q47" s="4">
        <v>243.76</v>
      </c>
      <c r="R47" s="4">
        <v>359.55</v>
      </c>
      <c r="S47" s="4">
        <v>25.215</v>
      </c>
      <c r="T47" s="4">
        <v>30.207999999999998</v>
      </c>
      <c r="U47" s="4">
        <v>261.34800000000001</v>
      </c>
      <c r="V47" s="4">
        <v>34.765000000000001</v>
      </c>
      <c r="W47" s="4">
        <v>1.7829999999999999</v>
      </c>
      <c r="X47" s="4">
        <v>12.082000000000001</v>
      </c>
      <c r="Y47" s="4">
        <v>73.072999999999993</v>
      </c>
      <c r="Z47" s="4">
        <v>156.11199999999999</v>
      </c>
      <c r="AA47" s="4">
        <v>55.595999999999997</v>
      </c>
      <c r="AB47" s="4">
        <v>69.528999999999996</v>
      </c>
      <c r="AC47" s="4">
        <v>8.673</v>
      </c>
      <c r="AD47" s="4">
        <v>1.5629999999999999</v>
      </c>
      <c r="AE47" s="4">
        <v>0</v>
      </c>
      <c r="AF47" s="4">
        <v>0</v>
      </c>
      <c r="AG47" s="4">
        <v>19.916</v>
      </c>
      <c r="AH47" s="4">
        <v>37.520000000000003</v>
      </c>
      <c r="AI47" s="4">
        <v>0</v>
      </c>
      <c r="AJ47" s="4">
        <v>58.688000000000002</v>
      </c>
      <c r="AK47" s="4">
        <v>271.476</v>
      </c>
      <c r="AL47" s="4">
        <v>5.2779999999999996</v>
      </c>
      <c r="AM47" s="4">
        <v>115.379</v>
      </c>
      <c r="AN47" s="4">
        <v>25.126000000000001</v>
      </c>
      <c r="AO47" s="4">
        <v>0</v>
      </c>
      <c r="AP47" s="4">
        <v>2.3679999999999999</v>
      </c>
      <c r="AQ47" s="4">
        <v>175.577</v>
      </c>
      <c r="AR47" s="4">
        <v>3.5</v>
      </c>
      <c r="BP47" s="4" t="s">
        <v>121</v>
      </c>
      <c r="BQ47" s="4">
        <v>40.225000000000001</v>
      </c>
      <c r="BS47" s="7"/>
      <c r="BT47" s="4" t="s">
        <v>121</v>
      </c>
      <c r="BU47" s="4">
        <v>9.1</v>
      </c>
      <c r="BV47" s="4">
        <f t="shared" si="2"/>
        <v>4.4203296703296706</v>
      </c>
      <c r="BW47" s="4">
        <f t="shared" si="3"/>
        <v>458.24299999999999</v>
      </c>
      <c r="BX47" s="4">
        <f t="shared" si="4"/>
        <v>2.0926188574901969</v>
      </c>
    </row>
    <row r="48" spans="1:76" x14ac:dyDescent="0.25">
      <c r="A48" t="s">
        <v>133</v>
      </c>
      <c r="B48" t="s">
        <v>49</v>
      </c>
      <c r="C48" t="s">
        <v>178</v>
      </c>
      <c r="D48">
        <v>33</v>
      </c>
      <c r="E48">
        <v>0</v>
      </c>
      <c r="F48">
        <v>147.29900000000001</v>
      </c>
      <c r="G48">
        <v>21.622</v>
      </c>
      <c r="H48">
        <v>8.23</v>
      </c>
      <c r="I48">
        <v>224.404</v>
      </c>
      <c r="J48">
        <v>123.97499999999999</v>
      </c>
      <c r="K48">
        <v>86.616</v>
      </c>
      <c r="L48">
        <v>227.07599999999999</v>
      </c>
      <c r="M48">
        <v>347.197</v>
      </c>
      <c r="N48">
        <v>0</v>
      </c>
      <c r="O48">
        <v>0</v>
      </c>
      <c r="P48">
        <v>138.94900000000001</v>
      </c>
      <c r="Q48">
        <v>231.279</v>
      </c>
      <c r="R48">
        <v>338.63</v>
      </c>
      <c r="S48">
        <v>23.263999999999999</v>
      </c>
      <c r="T48">
        <v>17.850000000000001</v>
      </c>
      <c r="U48">
        <v>204.69399999999999</v>
      </c>
      <c r="V48">
        <v>29.16</v>
      </c>
      <c r="W48">
        <v>0</v>
      </c>
      <c r="X48">
        <v>8.9770000000000003</v>
      </c>
      <c r="Y48">
        <v>65.031000000000006</v>
      </c>
      <c r="Z48">
        <v>138.11500000000001</v>
      </c>
      <c r="AA48">
        <v>50.597999999999999</v>
      </c>
      <c r="AB48">
        <v>59.223999999999997</v>
      </c>
      <c r="AC48">
        <v>6.806</v>
      </c>
      <c r="AD48">
        <v>1.839</v>
      </c>
      <c r="AE48">
        <v>0</v>
      </c>
      <c r="AF48">
        <v>0</v>
      </c>
      <c r="AG48">
        <v>20.053999999999998</v>
      </c>
      <c r="AH48">
        <v>43.819000000000003</v>
      </c>
      <c r="AI48">
        <v>0</v>
      </c>
      <c r="AJ48">
        <v>57.588000000000001</v>
      </c>
      <c r="AK48">
        <v>178.083</v>
      </c>
      <c r="AL48">
        <v>2.7109999999999999</v>
      </c>
      <c r="AM48">
        <v>96.524000000000001</v>
      </c>
      <c r="AN48">
        <v>15.683999999999999</v>
      </c>
      <c r="AO48">
        <v>0</v>
      </c>
      <c r="AP48">
        <v>2.31</v>
      </c>
      <c r="AQ48">
        <v>74.879000000000005</v>
      </c>
      <c r="AR48">
        <v>3.5</v>
      </c>
      <c r="BP48" t="s">
        <v>66</v>
      </c>
      <c r="BQ48">
        <v>48.429000000000002</v>
      </c>
      <c r="BT48" t="s">
        <v>66</v>
      </c>
      <c r="BW48">
        <f t="shared" si="3"/>
        <v>453.13100000000003</v>
      </c>
      <c r="BX48">
        <f t="shared" si="4"/>
        <v>0.92612427645574635</v>
      </c>
    </row>
    <row r="49" spans="1:76" x14ac:dyDescent="0.25">
      <c r="A49" t="s">
        <v>133</v>
      </c>
      <c r="B49" t="s">
        <v>151</v>
      </c>
      <c r="C49" t="s">
        <v>177</v>
      </c>
      <c r="D49">
        <v>33</v>
      </c>
      <c r="E49">
        <v>0</v>
      </c>
      <c r="F49">
        <v>142.6</v>
      </c>
      <c r="G49">
        <v>15.298999999999999</v>
      </c>
      <c r="H49">
        <v>7.992</v>
      </c>
      <c r="I49">
        <v>134.38900000000001</v>
      </c>
      <c r="J49">
        <v>110.30500000000001</v>
      </c>
      <c r="K49">
        <v>58.892000000000003</v>
      </c>
      <c r="L49">
        <v>117.154</v>
      </c>
      <c r="M49">
        <v>564.50300000000004</v>
      </c>
      <c r="N49">
        <v>1.843</v>
      </c>
      <c r="O49">
        <v>0.94399999999999995</v>
      </c>
      <c r="P49">
        <v>253.971</v>
      </c>
      <c r="Q49">
        <v>366.23599999999999</v>
      </c>
      <c r="R49">
        <v>490.24099999999999</v>
      </c>
      <c r="S49">
        <v>34.24</v>
      </c>
      <c r="T49">
        <v>13.832000000000001</v>
      </c>
      <c r="U49">
        <v>227.114</v>
      </c>
      <c r="V49">
        <v>33.610999999999997</v>
      </c>
      <c r="W49">
        <v>1.6319999999999999</v>
      </c>
      <c r="X49">
        <v>12.066000000000001</v>
      </c>
      <c r="Y49">
        <v>70.409000000000006</v>
      </c>
      <c r="Z49">
        <v>144.893</v>
      </c>
      <c r="AA49">
        <v>72.483000000000004</v>
      </c>
      <c r="AB49">
        <v>66.016999999999996</v>
      </c>
      <c r="AC49">
        <v>8.31</v>
      </c>
      <c r="AD49">
        <v>1.1339999999999999</v>
      </c>
      <c r="AE49">
        <v>0</v>
      </c>
      <c r="AF49">
        <v>0</v>
      </c>
      <c r="AG49">
        <v>15.885</v>
      </c>
      <c r="AH49">
        <v>57.137</v>
      </c>
      <c r="AI49">
        <v>0.77300000000000002</v>
      </c>
      <c r="AJ49">
        <v>79.784000000000006</v>
      </c>
      <c r="AK49">
        <v>205.90199999999999</v>
      </c>
      <c r="AL49">
        <v>4.3040000000000003</v>
      </c>
      <c r="AM49">
        <v>93.506</v>
      </c>
      <c r="AN49">
        <v>11.779</v>
      </c>
      <c r="AO49">
        <v>0</v>
      </c>
      <c r="AP49">
        <v>5.0279999999999996</v>
      </c>
      <c r="AQ49">
        <v>103.97499999999999</v>
      </c>
      <c r="AR49">
        <v>3.5</v>
      </c>
      <c r="BP49" t="s">
        <v>125</v>
      </c>
      <c r="BQ49">
        <v>29.768999999999998</v>
      </c>
      <c r="BT49" t="s">
        <v>125</v>
      </c>
      <c r="BU49">
        <v>7.6</v>
      </c>
      <c r="BV49">
        <f t="shared" si="2"/>
        <v>3.9169736842105265</v>
      </c>
      <c r="BW49">
        <f t="shared" si="3"/>
        <v>384.66</v>
      </c>
      <c r="BX49">
        <f t="shared" si="4"/>
        <v>0.91186943099698303</v>
      </c>
    </row>
    <row r="50" spans="1:76" ht="14.1" customHeight="1" x14ac:dyDescent="0.25">
      <c r="A50" t="s">
        <v>133</v>
      </c>
      <c r="B50" t="s">
        <v>40</v>
      </c>
      <c r="C50" t="s">
        <v>178</v>
      </c>
      <c r="D50">
        <v>43</v>
      </c>
      <c r="E50">
        <v>0</v>
      </c>
      <c r="F50">
        <v>236.184</v>
      </c>
      <c r="G50">
        <v>29.795999999999999</v>
      </c>
      <c r="H50">
        <v>5.6280000000000001</v>
      </c>
      <c r="I50">
        <v>179.71</v>
      </c>
      <c r="J50">
        <v>198.631</v>
      </c>
      <c r="K50">
        <v>74.332999999999998</v>
      </c>
      <c r="L50">
        <v>230.029</v>
      </c>
      <c r="M50">
        <v>450.56400000000002</v>
      </c>
      <c r="N50">
        <v>0</v>
      </c>
      <c r="O50">
        <v>0</v>
      </c>
      <c r="P50">
        <v>273.22800000000001</v>
      </c>
      <c r="Q50">
        <v>465.95</v>
      </c>
      <c r="R50">
        <v>517.37</v>
      </c>
      <c r="S50">
        <v>28.132999999999999</v>
      </c>
      <c r="T50">
        <v>21.972999999999999</v>
      </c>
      <c r="U50">
        <v>239.857</v>
      </c>
      <c r="V50">
        <v>38.615000000000002</v>
      </c>
      <c r="W50">
        <v>1.6080000000000001</v>
      </c>
      <c r="X50">
        <v>7.0460000000000003</v>
      </c>
      <c r="Y50">
        <v>80.180000000000007</v>
      </c>
      <c r="Z50">
        <v>165.52</v>
      </c>
      <c r="AA50">
        <v>72.244</v>
      </c>
      <c r="AB50">
        <v>75.444000000000003</v>
      </c>
      <c r="AC50">
        <v>7.7439999999999998</v>
      </c>
      <c r="AD50">
        <v>1.7430000000000001</v>
      </c>
      <c r="AE50">
        <v>1.3080000000000001</v>
      </c>
      <c r="AF50">
        <v>0</v>
      </c>
      <c r="AG50">
        <v>25.404</v>
      </c>
      <c r="AH50">
        <v>50.250999999999998</v>
      </c>
      <c r="AI50">
        <v>0.37</v>
      </c>
      <c r="AJ50">
        <v>64.585999999999999</v>
      </c>
      <c r="AK50">
        <v>239.20699999999999</v>
      </c>
      <c r="AL50">
        <v>2.9319999999999999</v>
      </c>
      <c r="AM50">
        <v>100.822</v>
      </c>
      <c r="AN50">
        <v>7.3220000000000001</v>
      </c>
      <c r="AO50">
        <v>0</v>
      </c>
      <c r="AP50">
        <v>2.36</v>
      </c>
      <c r="AQ50">
        <v>180.35499999999999</v>
      </c>
      <c r="AR50">
        <v>3.5</v>
      </c>
      <c r="BP50" t="s">
        <v>67</v>
      </c>
      <c r="BQ50">
        <v>30.145</v>
      </c>
      <c r="BT50" t="s">
        <v>67</v>
      </c>
      <c r="BU50">
        <v>13.7</v>
      </c>
      <c r="BV50">
        <f t="shared" si="2"/>
        <v>2.2003649635036497</v>
      </c>
      <c r="BW50">
        <f t="shared" si="3"/>
        <v>444.84200000000004</v>
      </c>
      <c r="BX50">
        <f t="shared" si="4"/>
        <v>1.9451784423904486</v>
      </c>
    </row>
    <row r="51" spans="1:76" x14ac:dyDescent="0.25">
      <c r="A51" t="s">
        <v>133</v>
      </c>
      <c r="B51" t="s">
        <v>74</v>
      </c>
      <c r="C51" t="s">
        <v>177</v>
      </c>
      <c r="D51">
        <v>45</v>
      </c>
      <c r="E51">
        <v>0</v>
      </c>
      <c r="F51">
        <v>153.911</v>
      </c>
      <c r="G51">
        <v>14.706</v>
      </c>
      <c r="H51">
        <v>11.961</v>
      </c>
      <c r="I51">
        <v>170.32900000000001</v>
      </c>
      <c r="J51">
        <v>111.979</v>
      </c>
      <c r="K51">
        <v>60.563000000000002</v>
      </c>
      <c r="L51">
        <v>171.74799999999999</v>
      </c>
      <c r="M51">
        <v>553.94799999999998</v>
      </c>
      <c r="N51">
        <v>0</v>
      </c>
      <c r="O51">
        <v>1.014</v>
      </c>
      <c r="P51">
        <v>328.66500000000002</v>
      </c>
      <c r="Q51">
        <v>355.64400000000001</v>
      </c>
      <c r="R51">
        <v>346.34399999999999</v>
      </c>
      <c r="S51">
        <v>32.950000000000003</v>
      </c>
      <c r="T51">
        <v>25.814</v>
      </c>
      <c r="U51">
        <v>216.33</v>
      </c>
      <c r="V51">
        <v>32.19</v>
      </c>
      <c r="W51">
        <v>1.6639999999999999</v>
      </c>
      <c r="X51">
        <v>10.486000000000001</v>
      </c>
      <c r="Y51">
        <v>60.241</v>
      </c>
      <c r="Z51">
        <v>132.30799999999999</v>
      </c>
      <c r="AA51">
        <v>58.238</v>
      </c>
      <c r="AB51">
        <v>61.923999999999999</v>
      </c>
      <c r="AC51">
        <v>6.2069999999999999</v>
      </c>
      <c r="AD51">
        <v>2.391</v>
      </c>
      <c r="AE51">
        <v>0</v>
      </c>
      <c r="AF51">
        <v>0</v>
      </c>
      <c r="AG51">
        <v>15.372999999999999</v>
      </c>
      <c r="AH51">
        <v>52.936999999999998</v>
      </c>
      <c r="AI51">
        <v>0</v>
      </c>
      <c r="AJ51">
        <v>74.402000000000001</v>
      </c>
      <c r="AK51">
        <v>221.131</v>
      </c>
      <c r="AL51">
        <v>5.3360000000000003</v>
      </c>
      <c r="AM51">
        <v>94.632000000000005</v>
      </c>
      <c r="AN51">
        <v>8.5630000000000006</v>
      </c>
      <c r="AO51">
        <v>0</v>
      </c>
      <c r="AP51">
        <v>6.09</v>
      </c>
      <c r="AQ51">
        <v>108.15300000000001</v>
      </c>
      <c r="AR51">
        <v>3.5</v>
      </c>
      <c r="BP51" t="s">
        <v>68</v>
      </c>
      <c r="BQ51">
        <v>32.276000000000003</v>
      </c>
      <c r="BT51" t="s">
        <v>68</v>
      </c>
      <c r="BU51">
        <v>8.1999999999999993</v>
      </c>
      <c r="BV51">
        <f t="shared" si="2"/>
        <v>3.9360975609756106</v>
      </c>
      <c r="BW51">
        <f t="shared" si="3"/>
        <v>412.012</v>
      </c>
      <c r="BX51">
        <f t="shared" si="4"/>
        <v>1.0074614352783366</v>
      </c>
    </row>
    <row r="52" spans="1:76" x14ac:dyDescent="0.25">
      <c r="A52" t="s">
        <v>133</v>
      </c>
      <c r="B52" t="s">
        <v>75</v>
      </c>
      <c r="C52" t="s">
        <v>178</v>
      </c>
      <c r="D52">
        <v>50</v>
      </c>
      <c r="E52">
        <v>0</v>
      </c>
      <c r="F52">
        <v>137.654</v>
      </c>
      <c r="G52">
        <v>17.818000000000001</v>
      </c>
      <c r="H52">
        <v>8.6370000000000005</v>
      </c>
      <c r="I52">
        <v>141.80500000000001</v>
      </c>
      <c r="J52">
        <v>110.13800000000001</v>
      </c>
      <c r="K52">
        <v>50.3</v>
      </c>
      <c r="L52">
        <v>253.05799999999999</v>
      </c>
      <c r="M52">
        <v>318.149</v>
      </c>
      <c r="N52">
        <v>0</v>
      </c>
      <c r="O52">
        <v>0</v>
      </c>
      <c r="P52">
        <v>126.033</v>
      </c>
      <c r="Q52">
        <v>252.036</v>
      </c>
      <c r="R52">
        <v>250.52600000000001</v>
      </c>
      <c r="S52">
        <v>32.908999999999999</v>
      </c>
      <c r="T52">
        <v>14.776</v>
      </c>
      <c r="U52">
        <v>159.84</v>
      </c>
      <c r="V52">
        <v>23.128</v>
      </c>
      <c r="W52">
        <v>0</v>
      </c>
      <c r="X52">
        <v>11.029</v>
      </c>
      <c r="Y52">
        <v>43.283000000000001</v>
      </c>
      <c r="Z52">
        <v>110.209</v>
      </c>
      <c r="AA52">
        <v>70.350999999999999</v>
      </c>
      <c r="AB52">
        <v>57.889000000000003</v>
      </c>
      <c r="AC52">
        <v>6.4050000000000002</v>
      </c>
      <c r="AD52">
        <v>2.19</v>
      </c>
      <c r="AE52">
        <v>0</v>
      </c>
      <c r="AF52">
        <v>0</v>
      </c>
      <c r="AG52">
        <v>17.800999999999998</v>
      </c>
      <c r="AH52">
        <v>37.915999999999997</v>
      </c>
      <c r="AI52">
        <v>0</v>
      </c>
      <c r="AJ52">
        <v>65.453999999999994</v>
      </c>
      <c r="AK52">
        <v>192.267</v>
      </c>
      <c r="AL52">
        <v>3.0449999999999999</v>
      </c>
      <c r="AM52">
        <v>83.519000000000005</v>
      </c>
      <c r="AN52">
        <v>11.465</v>
      </c>
      <c r="AO52">
        <v>0</v>
      </c>
      <c r="AP52">
        <v>3.9849999999999999</v>
      </c>
      <c r="AQ52">
        <v>117.251</v>
      </c>
      <c r="AR52">
        <v>3.5</v>
      </c>
      <c r="BP52" t="s">
        <v>124</v>
      </c>
      <c r="BQ52">
        <v>37.618000000000002</v>
      </c>
      <c r="BT52" t="s">
        <v>124</v>
      </c>
      <c r="BU52">
        <v>8.4</v>
      </c>
      <c r="BV52">
        <f t="shared" si="2"/>
        <v>4.4783333333333335</v>
      </c>
      <c r="BW52">
        <f t="shared" si="3"/>
        <v>344.25700000000001</v>
      </c>
      <c r="BX52">
        <f t="shared" si="4"/>
        <v>1.1920234234417413</v>
      </c>
    </row>
    <row r="53" spans="1:76" s="13" customFormat="1" x14ac:dyDescent="0.25">
      <c r="A53" s="13" t="s">
        <v>133</v>
      </c>
      <c r="B53" s="13" t="s">
        <v>120</v>
      </c>
      <c r="C53" s="13" t="s">
        <v>177</v>
      </c>
      <c r="D53" s="13">
        <v>38</v>
      </c>
      <c r="E53" s="13">
        <v>2.984</v>
      </c>
      <c r="F53" s="13">
        <v>269.32600000000002</v>
      </c>
      <c r="G53" s="13">
        <v>26.876000000000001</v>
      </c>
      <c r="H53" s="13">
        <v>14.340999999999999</v>
      </c>
      <c r="I53" s="13">
        <v>177.07400000000001</v>
      </c>
      <c r="J53" s="13">
        <v>164.23599999999999</v>
      </c>
      <c r="K53" s="13">
        <v>62.648000000000003</v>
      </c>
      <c r="L53" s="13">
        <v>287.916</v>
      </c>
      <c r="M53" s="13">
        <v>357.02699999999999</v>
      </c>
      <c r="N53" s="13">
        <v>1.0569999999999999</v>
      </c>
      <c r="O53" s="13">
        <v>0.86899999999999999</v>
      </c>
      <c r="P53" s="13">
        <v>180.71700000000001</v>
      </c>
      <c r="Q53" s="13">
        <v>333.32600000000002</v>
      </c>
      <c r="R53" s="13">
        <v>300.58800000000002</v>
      </c>
      <c r="S53" s="13">
        <v>36.518000000000001</v>
      </c>
      <c r="T53" s="13">
        <v>23.22</v>
      </c>
      <c r="U53" s="13">
        <v>217.613</v>
      </c>
      <c r="V53" s="13">
        <v>36.911999999999999</v>
      </c>
      <c r="W53" s="13">
        <v>0.93899999999999995</v>
      </c>
      <c r="X53" s="13">
        <v>13.57</v>
      </c>
      <c r="Y53" s="13">
        <v>73.293999999999997</v>
      </c>
      <c r="Z53" s="13">
        <v>153.309</v>
      </c>
      <c r="AA53" s="13">
        <v>67.084999999999994</v>
      </c>
      <c r="AB53" s="13">
        <v>68.944000000000003</v>
      </c>
      <c r="AC53" s="13">
        <v>7.742</v>
      </c>
      <c r="AD53" s="13">
        <v>3.4009999999999998</v>
      </c>
      <c r="AE53" s="13">
        <v>0.35199999999999998</v>
      </c>
      <c r="AF53" s="13">
        <v>0.66300000000000003</v>
      </c>
      <c r="AG53" s="13">
        <v>24.989000000000001</v>
      </c>
      <c r="AH53" s="13">
        <v>42.145000000000003</v>
      </c>
      <c r="AI53" s="13">
        <v>0</v>
      </c>
      <c r="AJ53" s="13">
        <v>55.938000000000002</v>
      </c>
      <c r="AK53" s="13">
        <v>221.57400000000001</v>
      </c>
      <c r="AL53" s="13">
        <v>6.2709999999999999</v>
      </c>
      <c r="AM53" s="13">
        <v>98.742000000000004</v>
      </c>
      <c r="AN53" s="13">
        <v>27.254000000000001</v>
      </c>
      <c r="AO53" s="13">
        <v>0</v>
      </c>
      <c r="AP53" s="13">
        <v>3.8439999999999999</v>
      </c>
      <c r="AQ53" s="13">
        <v>104.312</v>
      </c>
      <c r="AR53" s="13">
        <v>3.5</v>
      </c>
      <c r="BP53" s="13" t="s">
        <v>82</v>
      </c>
      <c r="BQ53" s="13">
        <v>39.953000000000003</v>
      </c>
      <c r="BS53" s="14"/>
      <c r="BT53" s="13" t="s">
        <v>82</v>
      </c>
      <c r="BU53" s="13">
        <v>14.5</v>
      </c>
      <c r="BV53" s="13">
        <f t="shared" si="2"/>
        <v>2.7553793103448276</v>
      </c>
      <c r="BW53" s="13">
        <f t="shared" si="3"/>
        <v>423.81700000000001</v>
      </c>
      <c r="BX53" s="13">
        <f t="shared" si="4"/>
        <v>1.1282339707536557</v>
      </c>
    </row>
    <row r="54" spans="1:76" x14ac:dyDescent="0.25">
      <c r="A54" t="s">
        <v>134</v>
      </c>
      <c r="B54" t="s">
        <v>59</v>
      </c>
      <c r="C54" t="s">
        <v>178</v>
      </c>
      <c r="D54">
        <v>20</v>
      </c>
      <c r="E54">
        <v>0</v>
      </c>
      <c r="F54">
        <v>162.33000000000001</v>
      </c>
      <c r="G54">
        <v>21.757000000000001</v>
      </c>
      <c r="H54">
        <v>9.6760000000000002</v>
      </c>
      <c r="I54">
        <v>152.83600000000001</v>
      </c>
      <c r="J54">
        <v>128.86699999999999</v>
      </c>
      <c r="K54">
        <v>60.406999999999996</v>
      </c>
      <c r="L54">
        <v>227.751</v>
      </c>
      <c r="M54">
        <v>388.19</v>
      </c>
      <c r="N54">
        <v>0</v>
      </c>
      <c r="O54">
        <v>0</v>
      </c>
      <c r="P54">
        <v>207.16900000000001</v>
      </c>
      <c r="Q54">
        <v>280.65199999999999</v>
      </c>
      <c r="R54">
        <v>510.51400000000001</v>
      </c>
      <c r="S54">
        <v>27.693000000000001</v>
      </c>
      <c r="T54">
        <v>23.021999999999998</v>
      </c>
      <c r="U54">
        <v>219.458</v>
      </c>
      <c r="V54">
        <v>34.819000000000003</v>
      </c>
      <c r="W54">
        <v>1.415</v>
      </c>
      <c r="X54">
        <v>9.86</v>
      </c>
      <c r="Y54">
        <v>75.662999999999997</v>
      </c>
      <c r="Z54">
        <v>148.59</v>
      </c>
      <c r="AA54">
        <v>76.625</v>
      </c>
      <c r="AB54">
        <v>79.192999999999998</v>
      </c>
      <c r="AC54">
        <v>8.3330000000000002</v>
      </c>
      <c r="AD54">
        <v>1.641</v>
      </c>
      <c r="AE54">
        <v>0</v>
      </c>
      <c r="AF54">
        <v>0</v>
      </c>
      <c r="AG54">
        <v>18.626000000000001</v>
      </c>
      <c r="AH54">
        <v>38.841000000000001</v>
      </c>
      <c r="AI54">
        <v>0</v>
      </c>
      <c r="AJ54">
        <v>70.882000000000005</v>
      </c>
      <c r="AK54">
        <v>208.994</v>
      </c>
      <c r="AL54">
        <v>3.76</v>
      </c>
      <c r="AM54">
        <v>91.093999999999994</v>
      </c>
      <c r="AN54">
        <v>12.185</v>
      </c>
      <c r="AO54">
        <v>0</v>
      </c>
      <c r="AP54">
        <v>2.77</v>
      </c>
      <c r="AQ54">
        <v>113.12</v>
      </c>
      <c r="AR54">
        <v>3.5</v>
      </c>
      <c r="BP54" t="s">
        <v>164</v>
      </c>
      <c r="BQ54">
        <v>26.193999999999999</v>
      </c>
      <c r="BT54" t="s">
        <v>164</v>
      </c>
      <c r="BU54">
        <v>9.4</v>
      </c>
      <c r="BV54">
        <f t="shared" si="2"/>
        <v>2.7865957446808509</v>
      </c>
      <c r="BW54">
        <f t="shared" si="3"/>
        <v>396.78300000000002</v>
      </c>
      <c r="BX54">
        <f t="shared" si="4"/>
        <v>1.1475526249048948</v>
      </c>
    </row>
    <row r="55" spans="1:76" x14ac:dyDescent="0.25">
      <c r="A55" t="s">
        <v>134</v>
      </c>
      <c r="B55" t="s">
        <v>60</v>
      </c>
      <c r="C55" t="s">
        <v>177</v>
      </c>
      <c r="D55">
        <v>26</v>
      </c>
      <c r="E55">
        <v>0</v>
      </c>
      <c r="F55">
        <v>156.27799999999999</v>
      </c>
      <c r="G55">
        <v>19.408999999999999</v>
      </c>
      <c r="H55">
        <v>12.63</v>
      </c>
      <c r="I55">
        <v>117.123</v>
      </c>
      <c r="J55">
        <v>135.77000000000001</v>
      </c>
      <c r="K55">
        <v>52.404000000000003</v>
      </c>
      <c r="L55">
        <v>208.58199999999999</v>
      </c>
      <c r="M55">
        <v>289.09800000000001</v>
      </c>
      <c r="N55">
        <v>0</v>
      </c>
      <c r="O55">
        <v>1.1140000000000001</v>
      </c>
      <c r="P55">
        <v>170.05500000000001</v>
      </c>
      <c r="Q55">
        <v>194.87299999999999</v>
      </c>
      <c r="R55">
        <v>616.05100000000004</v>
      </c>
      <c r="S55">
        <v>24.527999999999999</v>
      </c>
      <c r="T55">
        <v>16.763999999999999</v>
      </c>
      <c r="U55">
        <v>274.32499999999999</v>
      </c>
      <c r="V55">
        <v>34.362000000000002</v>
      </c>
      <c r="W55">
        <v>1.8979999999999999</v>
      </c>
      <c r="X55">
        <v>23.585999999999999</v>
      </c>
      <c r="Y55">
        <v>94.537000000000006</v>
      </c>
      <c r="Z55">
        <v>177.81800000000001</v>
      </c>
      <c r="AA55">
        <v>77.52</v>
      </c>
      <c r="AB55">
        <v>77.462999999999994</v>
      </c>
      <c r="AC55">
        <v>10.025</v>
      </c>
      <c r="AD55">
        <v>1.4730000000000001</v>
      </c>
      <c r="AE55">
        <v>0</v>
      </c>
      <c r="AF55">
        <v>0</v>
      </c>
      <c r="AG55">
        <v>23.585999999999999</v>
      </c>
      <c r="AH55">
        <v>64.335999999999999</v>
      </c>
      <c r="AI55">
        <v>0</v>
      </c>
      <c r="AJ55">
        <v>58.173000000000002</v>
      </c>
      <c r="AK55">
        <v>188.208</v>
      </c>
      <c r="AL55">
        <v>5.0490000000000004</v>
      </c>
      <c r="AM55">
        <v>90.635000000000005</v>
      </c>
      <c r="AN55">
        <v>17.893999999999998</v>
      </c>
      <c r="AO55">
        <v>0</v>
      </c>
      <c r="AP55">
        <v>2.653</v>
      </c>
      <c r="AQ55">
        <v>96.683000000000007</v>
      </c>
      <c r="AR55">
        <v>3.5</v>
      </c>
      <c r="BP55" t="s">
        <v>165</v>
      </c>
      <c r="BQ55">
        <v>31.585000000000001</v>
      </c>
      <c r="BS55" s="10"/>
      <c r="BT55" t="s">
        <v>165</v>
      </c>
      <c r="BW55">
        <f t="shared" si="3"/>
        <v>383.91900000000004</v>
      </c>
      <c r="BX55">
        <f t="shared" si="4"/>
        <v>1.1690668794815058</v>
      </c>
    </row>
    <row r="56" spans="1:76" x14ac:dyDescent="0.25">
      <c r="A56" t="s">
        <v>134</v>
      </c>
      <c r="B56" t="s">
        <v>90</v>
      </c>
      <c r="C56" t="s">
        <v>178</v>
      </c>
      <c r="D56">
        <v>33</v>
      </c>
      <c r="E56">
        <v>0</v>
      </c>
      <c r="F56">
        <v>170.625</v>
      </c>
      <c r="G56">
        <v>17.518000000000001</v>
      </c>
      <c r="H56">
        <v>14.384</v>
      </c>
      <c r="I56">
        <v>139.68799999999999</v>
      </c>
      <c r="J56">
        <v>112.169</v>
      </c>
      <c r="K56">
        <v>57.283000000000001</v>
      </c>
      <c r="L56">
        <v>133.458</v>
      </c>
      <c r="M56">
        <v>390.83199999999999</v>
      </c>
      <c r="N56">
        <v>0</v>
      </c>
      <c r="O56">
        <v>1.008</v>
      </c>
      <c r="P56">
        <v>335.27699999999999</v>
      </c>
      <c r="Q56">
        <v>206.66800000000001</v>
      </c>
      <c r="R56">
        <v>381.58100000000002</v>
      </c>
      <c r="S56">
        <v>23.57</v>
      </c>
      <c r="T56">
        <v>16.486000000000001</v>
      </c>
      <c r="U56">
        <v>233.70099999999999</v>
      </c>
      <c r="V56">
        <v>26.425000000000001</v>
      </c>
      <c r="W56">
        <v>0</v>
      </c>
      <c r="X56">
        <v>27.89</v>
      </c>
      <c r="Y56">
        <v>65.375</v>
      </c>
      <c r="Z56">
        <v>140.292</v>
      </c>
      <c r="AA56">
        <v>80.168000000000006</v>
      </c>
      <c r="AB56">
        <v>69.471999999999994</v>
      </c>
      <c r="AC56">
        <v>6.8869999999999996</v>
      </c>
      <c r="AD56">
        <v>1.1299999999999999</v>
      </c>
      <c r="AE56">
        <v>0</v>
      </c>
      <c r="AF56">
        <v>0</v>
      </c>
      <c r="AG56">
        <v>14.983000000000001</v>
      </c>
      <c r="AH56">
        <v>57.591999999999999</v>
      </c>
      <c r="AI56">
        <v>0</v>
      </c>
      <c r="AJ56">
        <v>93.876999999999995</v>
      </c>
      <c r="AK56">
        <v>190.96299999999999</v>
      </c>
      <c r="AL56">
        <v>3.83</v>
      </c>
      <c r="AM56">
        <v>85.603999999999999</v>
      </c>
      <c r="AN56">
        <v>11.284000000000001</v>
      </c>
      <c r="AO56">
        <v>0</v>
      </c>
      <c r="AP56">
        <v>2.286</v>
      </c>
      <c r="AQ56">
        <v>50.628</v>
      </c>
      <c r="AR56">
        <v>3.5</v>
      </c>
      <c r="BP56" t="s">
        <v>117</v>
      </c>
      <c r="BQ56">
        <v>24.167999999999999</v>
      </c>
      <c r="BT56" t="s">
        <v>117</v>
      </c>
      <c r="BU56">
        <v>13.4</v>
      </c>
      <c r="BV56">
        <f t="shared" si="2"/>
        <v>1.8035820895522388</v>
      </c>
      <c r="BW56">
        <f t="shared" si="3"/>
        <v>378.78100000000001</v>
      </c>
      <c r="BX56">
        <f t="shared" si="4"/>
        <v>0.43107103629722343</v>
      </c>
    </row>
    <row r="57" spans="1:76" x14ac:dyDescent="0.25">
      <c r="A57" t="s">
        <v>134</v>
      </c>
      <c r="B57" t="s">
        <v>62</v>
      </c>
      <c r="C57" t="s">
        <v>178</v>
      </c>
      <c r="D57">
        <v>38</v>
      </c>
      <c r="E57">
        <v>0</v>
      </c>
      <c r="F57">
        <v>232.029</v>
      </c>
      <c r="G57">
        <v>21.234999999999999</v>
      </c>
      <c r="H57">
        <v>23.856999999999999</v>
      </c>
      <c r="I57">
        <v>190.05799999999999</v>
      </c>
      <c r="J57">
        <v>123.492</v>
      </c>
      <c r="K57">
        <v>57.84</v>
      </c>
      <c r="L57">
        <v>293.16800000000001</v>
      </c>
      <c r="M57">
        <v>274.738</v>
      </c>
      <c r="N57">
        <v>0</v>
      </c>
      <c r="O57">
        <v>1.54</v>
      </c>
      <c r="P57">
        <v>213.79400000000001</v>
      </c>
      <c r="Q57">
        <v>195.214</v>
      </c>
      <c r="R57">
        <v>420.13499999999999</v>
      </c>
      <c r="S57">
        <v>10.781000000000001</v>
      </c>
      <c r="T57">
        <v>19.152000000000001</v>
      </c>
      <c r="U57">
        <v>271.12599999999998</v>
      </c>
      <c r="V57">
        <v>30.407</v>
      </c>
      <c r="W57">
        <v>0</v>
      </c>
      <c r="X57">
        <v>7.9980000000000002</v>
      </c>
      <c r="Y57">
        <v>93.239000000000004</v>
      </c>
      <c r="Z57">
        <v>176.845</v>
      </c>
      <c r="AA57">
        <v>64.638999999999996</v>
      </c>
      <c r="AB57">
        <v>55.143999999999998</v>
      </c>
      <c r="AC57">
        <v>6.601</v>
      </c>
      <c r="AD57">
        <v>0</v>
      </c>
      <c r="AE57">
        <v>0</v>
      </c>
      <c r="AF57">
        <v>0</v>
      </c>
      <c r="AG57">
        <v>19.372</v>
      </c>
      <c r="AH57">
        <v>53.491999999999997</v>
      </c>
      <c r="AI57">
        <v>0</v>
      </c>
      <c r="AJ57">
        <v>67.923000000000002</v>
      </c>
      <c r="AK57">
        <v>220.40899999999999</v>
      </c>
      <c r="AL57">
        <v>3.2040000000000002</v>
      </c>
      <c r="AM57">
        <v>74.959000000000003</v>
      </c>
      <c r="AN57">
        <v>6.3819999999999997</v>
      </c>
      <c r="AO57">
        <v>0</v>
      </c>
      <c r="AP57">
        <v>2.3420000000000001</v>
      </c>
      <c r="AQ57">
        <v>72.843999999999994</v>
      </c>
      <c r="AR57">
        <v>3.5</v>
      </c>
      <c r="BP57" t="s">
        <v>103</v>
      </c>
      <c r="BQ57">
        <v>36.790999999999997</v>
      </c>
      <c r="BT57" t="s">
        <v>103</v>
      </c>
      <c r="BU57">
        <v>9</v>
      </c>
      <c r="BV57">
        <f t="shared" si="2"/>
        <v>4.0878888888888882</v>
      </c>
      <c r="BW57">
        <f t="shared" si="3"/>
        <v>404.06</v>
      </c>
      <c r="BX57">
        <f t="shared" si="4"/>
        <v>0.92554380971742212</v>
      </c>
    </row>
    <row r="58" spans="1:76" x14ac:dyDescent="0.25">
      <c r="A58" t="s">
        <v>134</v>
      </c>
      <c r="B58" t="s">
        <v>66</v>
      </c>
      <c r="C58" t="s">
        <v>178</v>
      </c>
      <c r="D58">
        <v>50</v>
      </c>
      <c r="E58">
        <v>0</v>
      </c>
      <c r="F58">
        <v>356.41199999999998</v>
      </c>
      <c r="G58">
        <v>45.698</v>
      </c>
      <c r="H58">
        <v>11.045</v>
      </c>
      <c r="I58">
        <v>228.88499999999999</v>
      </c>
      <c r="J58">
        <v>208.98699999999999</v>
      </c>
      <c r="K58">
        <v>75.778999999999996</v>
      </c>
      <c r="L58">
        <v>491.52100000000002</v>
      </c>
      <c r="M58">
        <v>222.517</v>
      </c>
      <c r="N58">
        <v>0</v>
      </c>
      <c r="O58">
        <v>1.04</v>
      </c>
      <c r="P58">
        <v>245.149</v>
      </c>
      <c r="Q58">
        <v>353.52</v>
      </c>
      <c r="R58">
        <v>604.56200000000001</v>
      </c>
      <c r="S58">
        <v>43.875999999999998</v>
      </c>
      <c r="T58">
        <v>17.957000000000001</v>
      </c>
      <c r="U58">
        <v>286.12</v>
      </c>
      <c r="V58">
        <v>48.429000000000002</v>
      </c>
      <c r="W58">
        <v>1.53</v>
      </c>
      <c r="X58">
        <v>20.97</v>
      </c>
      <c r="Y58">
        <v>108.56</v>
      </c>
      <c r="Z58">
        <v>220.23400000000001</v>
      </c>
      <c r="AA58">
        <v>109.48099999999999</v>
      </c>
      <c r="AB58">
        <v>101.428</v>
      </c>
      <c r="AC58">
        <v>7.8520000000000003</v>
      </c>
      <c r="AD58">
        <v>1.532</v>
      </c>
      <c r="AE58">
        <v>1.0129999999999999</v>
      </c>
      <c r="AF58">
        <v>0</v>
      </c>
      <c r="AG58">
        <v>44.218000000000004</v>
      </c>
      <c r="AH58">
        <v>50.073</v>
      </c>
      <c r="AI58">
        <v>0</v>
      </c>
      <c r="AJ58">
        <v>106.571</v>
      </c>
      <c r="AK58">
        <v>295.84699999999998</v>
      </c>
      <c r="AL58">
        <v>5.6580000000000004</v>
      </c>
      <c r="AM58">
        <v>115.092</v>
      </c>
      <c r="AN58">
        <v>26.826000000000001</v>
      </c>
      <c r="AO58">
        <v>0</v>
      </c>
      <c r="AP58">
        <v>1.6479999999999999</v>
      </c>
      <c r="AQ58">
        <v>160.02199999999999</v>
      </c>
      <c r="AR58">
        <v>3.5</v>
      </c>
      <c r="BP58" t="s">
        <v>83</v>
      </c>
      <c r="BQ58">
        <v>40.393999999999998</v>
      </c>
      <c r="BS58" s="9"/>
      <c r="BT58" t="s">
        <v>83</v>
      </c>
      <c r="BU58">
        <v>13.1</v>
      </c>
      <c r="BV58">
        <f t="shared" si="2"/>
        <v>3.0835114503816792</v>
      </c>
      <c r="BW58">
        <f t="shared" si="3"/>
        <v>543.90699999999993</v>
      </c>
      <c r="BX58">
        <f t="shared" si="4"/>
        <v>1.063643675181293</v>
      </c>
    </row>
    <row r="59" spans="1:76" x14ac:dyDescent="0.25">
      <c r="A59" t="s">
        <v>134</v>
      </c>
      <c r="B59" t="s">
        <v>67</v>
      </c>
      <c r="C59" t="s">
        <v>177</v>
      </c>
      <c r="D59">
        <v>50</v>
      </c>
      <c r="E59">
        <v>0</v>
      </c>
      <c r="F59">
        <v>164.274</v>
      </c>
      <c r="G59">
        <v>16.399000000000001</v>
      </c>
      <c r="H59">
        <v>13.29</v>
      </c>
      <c r="I59">
        <v>158.21299999999999</v>
      </c>
      <c r="J59">
        <v>114.36</v>
      </c>
      <c r="K59">
        <v>50.915999999999997</v>
      </c>
      <c r="L59">
        <v>178.35400000000001</v>
      </c>
      <c r="M59">
        <v>333.10700000000003</v>
      </c>
      <c r="N59">
        <v>0</v>
      </c>
      <c r="O59">
        <v>1.1299999999999999</v>
      </c>
      <c r="P59">
        <v>168.762</v>
      </c>
      <c r="Q59">
        <v>263.75200000000001</v>
      </c>
      <c r="R59">
        <v>403.447</v>
      </c>
      <c r="S59">
        <v>25.844000000000001</v>
      </c>
      <c r="T59">
        <v>15.741</v>
      </c>
      <c r="U59">
        <v>260.608</v>
      </c>
      <c r="V59">
        <v>30.145</v>
      </c>
      <c r="W59">
        <v>2.4079999999999999</v>
      </c>
      <c r="X59">
        <v>17.045999999999999</v>
      </c>
      <c r="Y59">
        <v>81.650999999999996</v>
      </c>
      <c r="Z59">
        <v>166.904</v>
      </c>
      <c r="AA59">
        <v>71.204999999999998</v>
      </c>
      <c r="AB59">
        <v>65.808000000000007</v>
      </c>
      <c r="AC59">
        <v>9.7029999999999994</v>
      </c>
      <c r="AD59">
        <v>0</v>
      </c>
      <c r="AE59">
        <v>0</v>
      </c>
      <c r="AF59">
        <v>0</v>
      </c>
      <c r="AG59">
        <v>19.687999999999999</v>
      </c>
      <c r="AH59">
        <v>47.286000000000001</v>
      </c>
      <c r="AI59">
        <v>0</v>
      </c>
      <c r="AJ59">
        <v>45.201999999999998</v>
      </c>
      <c r="AK59">
        <v>219.584</v>
      </c>
      <c r="AL59">
        <v>6.1159999999999997</v>
      </c>
      <c r="AM59">
        <v>104.625</v>
      </c>
      <c r="AN59">
        <v>32.162999999999997</v>
      </c>
      <c r="AO59">
        <v>0</v>
      </c>
      <c r="AP59">
        <v>3.536</v>
      </c>
      <c r="AQ59">
        <v>127.961</v>
      </c>
      <c r="AR59">
        <v>3.5</v>
      </c>
      <c r="BP59" t="s">
        <v>119</v>
      </c>
      <c r="BQ59">
        <v>40.222999999999999</v>
      </c>
      <c r="BT59" t="s">
        <v>119</v>
      </c>
      <c r="BU59">
        <v>8.1999999999999993</v>
      </c>
      <c r="BV59">
        <f t="shared" si="2"/>
        <v>4.9052439024390244</v>
      </c>
      <c r="BW59">
        <f t="shared" si="3"/>
        <v>406.077</v>
      </c>
      <c r="BX59">
        <f t="shared" si="4"/>
        <v>1.8011006953241564</v>
      </c>
    </row>
    <row r="60" spans="1:76" x14ac:dyDescent="0.25">
      <c r="A60" t="s">
        <v>135</v>
      </c>
      <c r="B60" t="s">
        <v>164</v>
      </c>
      <c r="C60" t="s">
        <v>178</v>
      </c>
      <c r="D60">
        <v>28</v>
      </c>
      <c r="E60">
        <v>0</v>
      </c>
      <c r="F60">
        <v>210.79900000000001</v>
      </c>
      <c r="G60">
        <v>19.998999999999999</v>
      </c>
      <c r="H60">
        <v>10.798</v>
      </c>
      <c r="I60">
        <v>136.399</v>
      </c>
      <c r="J60">
        <v>122.005</v>
      </c>
      <c r="K60">
        <v>61.093000000000004</v>
      </c>
      <c r="L60">
        <v>145.678</v>
      </c>
      <c r="M60">
        <v>483.10899999999998</v>
      </c>
      <c r="N60">
        <v>0</v>
      </c>
      <c r="O60">
        <v>0.80900000000000005</v>
      </c>
      <c r="P60">
        <v>212.36799999999999</v>
      </c>
      <c r="Q60">
        <v>357.459</v>
      </c>
      <c r="R60">
        <v>409.45499999999998</v>
      </c>
      <c r="S60">
        <v>24.073</v>
      </c>
      <c r="T60">
        <v>16.399999999999999</v>
      </c>
      <c r="U60">
        <v>291.16800000000001</v>
      </c>
      <c r="V60">
        <v>26.193999999999999</v>
      </c>
      <c r="W60">
        <v>2.8740000000000001</v>
      </c>
      <c r="X60">
        <v>13.019</v>
      </c>
      <c r="Y60">
        <v>91.253</v>
      </c>
      <c r="Z60">
        <v>170.43799999999999</v>
      </c>
      <c r="AA60">
        <v>58.457000000000001</v>
      </c>
      <c r="AB60">
        <v>61.067999999999998</v>
      </c>
      <c r="AC60">
        <v>5.2880000000000003</v>
      </c>
      <c r="AD60">
        <v>1.758</v>
      </c>
      <c r="AE60">
        <v>0.125</v>
      </c>
      <c r="AF60">
        <v>0</v>
      </c>
      <c r="AG60">
        <v>18.052</v>
      </c>
      <c r="AH60">
        <v>48.784999999999997</v>
      </c>
      <c r="AI60">
        <v>0.65900000000000003</v>
      </c>
      <c r="AJ60">
        <v>78.006</v>
      </c>
      <c r="AK60">
        <v>231.797</v>
      </c>
      <c r="AL60">
        <v>4.2430000000000003</v>
      </c>
      <c r="AM60">
        <v>89.823999999999998</v>
      </c>
      <c r="AN60">
        <v>18.260999999999999</v>
      </c>
      <c r="AO60">
        <v>0</v>
      </c>
      <c r="AP60">
        <v>4.2279999999999998</v>
      </c>
      <c r="AQ60">
        <v>93.284999999999997</v>
      </c>
      <c r="AR60">
        <v>3.5</v>
      </c>
      <c r="BP60" t="s">
        <v>166</v>
      </c>
      <c r="BQ60">
        <v>28.071000000000002</v>
      </c>
      <c r="BS60"/>
      <c r="BT60" t="s">
        <v>166</v>
      </c>
      <c r="BU60">
        <v>14.6</v>
      </c>
      <c r="BV60">
        <f t="shared" si="2"/>
        <v>1.9226712328767124</v>
      </c>
      <c r="BW60">
        <f t="shared" si="3"/>
        <v>362.27</v>
      </c>
      <c r="BX60">
        <f t="shared" si="4"/>
        <v>0.91385103694197622</v>
      </c>
    </row>
    <row r="61" spans="1:76" x14ac:dyDescent="0.25">
      <c r="A61" t="s">
        <v>135</v>
      </c>
      <c r="B61" t="s">
        <v>165</v>
      </c>
      <c r="C61" t="s">
        <v>178</v>
      </c>
      <c r="D61">
        <v>28</v>
      </c>
      <c r="E61">
        <v>0</v>
      </c>
      <c r="F61">
        <v>198.63300000000001</v>
      </c>
      <c r="G61">
        <v>17.962</v>
      </c>
      <c r="H61">
        <v>7.1959999999999997</v>
      </c>
      <c r="I61">
        <v>132.19300000000001</v>
      </c>
      <c r="J61">
        <v>102.518</v>
      </c>
      <c r="K61">
        <v>48.692</v>
      </c>
      <c r="L61">
        <v>209.12</v>
      </c>
      <c r="M61">
        <v>379.50599999999997</v>
      </c>
      <c r="N61">
        <v>0.96</v>
      </c>
      <c r="O61">
        <v>1.0309999999999999</v>
      </c>
      <c r="P61">
        <v>187.64599999999999</v>
      </c>
      <c r="Q61">
        <v>262.26</v>
      </c>
      <c r="R61">
        <v>443.00700000000001</v>
      </c>
      <c r="S61">
        <v>17.306999999999999</v>
      </c>
      <c r="T61">
        <v>21.251999999999999</v>
      </c>
      <c r="U61">
        <v>272.50299999999999</v>
      </c>
      <c r="V61">
        <v>31.585000000000001</v>
      </c>
      <c r="W61">
        <v>1.42</v>
      </c>
      <c r="X61">
        <v>8.7430000000000003</v>
      </c>
      <c r="Y61">
        <v>78.855999999999995</v>
      </c>
      <c r="Z61">
        <v>171.369</v>
      </c>
      <c r="AA61">
        <v>89.082999999999998</v>
      </c>
      <c r="AB61">
        <v>75.813000000000002</v>
      </c>
      <c r="AC61">
        <v>8.5410000000000004</v>
      </c>
      <c r="AD61">
        <v>1.427</v>
      </c>
      <c r="AE61">
        <v>0</v>
      </c>
      <c r="AF61">
        <v>0.05</v>
      </c>
      <c r="AG61">
        <v>25.899000000000001</v>
      </c>
      <c r="AH61">
        <v>58.115000000000002</v>
      </c>
      <c r="AI61">
        <v>0.46300000000000002</v>
      </c>
      <c r="AJ61">
        <v>77.820999999999998</v>
      </c>
      <c r="AK61">
        <v>243.59800000000001</v>
      </c>
      <c r="AL61">
        <v>4.7880000000000003</v>
      </c>
      <c r="AM61">
        <v>76.441000000000003</v>
      </c>
      <c r="AN61">
        <v>15.955</v>
      </c>
      <c r="AO61">
        <v>1.0740000000000001</v>
      </c>
      <c r="AP61">
        <v>5.4589999999999996</v>
      </c>
      <c r="AQ61">
        <v>89.325000000000003</v>
      </c>
      <c r="AR61">
        <v>3.5</v>
      </c>
      <c r="BP61" t="s">
        <v>102</v>
      </c>
      <c r="BQ61">
        <v>29.567</v>
      </c>
      <c r="BT61" t="s">
        <v>102</v>
      </c>
      <c r="BU61">
        <v>10.5</v>
      </c>
      <c r="BV61">
        <f t="shared" si="2"/>
        <v>2.8159047619047621</v>
      </c>
      <c r="BW61">
        <f t="shared" si="3"/>
        <v>374.14699999999999</v>
      </c>
      <c r="BX61">
        <f t="shared" si="4"/>
        <v>0.93899798166680681</v>
      </c>
    </row>
    <row r="62" spans="1:76" x14ac:dyDescent="0.25">
      <c r="A62" t="s">
        <v>135</v>
      </c>
      <c r="B62" t="s">
        <v>84</v>
      </c>
      <c r="C62" t="s">
        <v>178</v>
      </c>
      <c r="D62">
        <v>46</v>
      </c>
      <c r="E62">
        <v>2.698</v>
      </c>
      <c r="F62">
        <v>143.43</v>
      </c>
      <c r="G62">
        <v>19.481000000000002</v>
      </c>
      <c r="H62">
        <v>14.214</v>
      </c>
      <c r="I62">
        <v>136.30600000000001</v>
      </c>
      <c r="J62">
        <v>97.588999999999999</v>
      </c>
      <c r="K62">
        <v>48.593000000000004</v>
      </c>
      <c r="L62">
        <v>167.054</v>
      </c>
      <c r="M62">
        <v>356.66899999999998</v>
      </c>
      <c r="N62">
        <v>0</v>
      </c>
      <c r="O62">
        <v>1.609</v>
      </c>
      <c r="P62">
        <v>216.45500000000001</v>
      </c>
      <c r="Q62">
        <v>158.30000000000001</v>
      </c>
      <c r="R62">
        <v>489.39699999999999</v>
      </c>
      <c r="S62">
        <v>25.18</v>
      </c>
      <c r="T62">
        <v>9.8140000000000001</v>
      </c>
      <c r="U62">
        <v>259.18200000000002</v>
      </c>
      <c r="V62">
        <v>27.202000000000002</v>
      </c>
      <c r="W62">
        <v>2.0670000000000002</v>
      </c>
      <c r="X62">
        <v>24.443999999999999</v>
      </c>
      <c r="Y62">
        <v>86.350999999999999</v>
      </c>
      <c r="Z62">
        <v>152.17599999999999</v>
      </c>
      <c r="AA62">
        <v>59.23</v>
      </c>
      <c r="AB62">
        <v>70.153000000000006</v>
      </c>
      <c r="AC62">
        <v>6.95</v>
      </c>
      <c r="AD62">
        <v>0</v>
      </c>
      <c r="AE62">
        <v>0</v>
      </c>
      <c r="AF62">
        <v>0</v>
      </c>
      <c r="AG62">
        <v>20.16</v>
      </c>
      <c r="AH62">
        <v>43.463999999999999</v>
      </c>
      <c r="AI62">
        <v>1.2210000000000001</v>
      </c>
      <c r="AJ62">
        <v>41.341000000000001</v>
      </c>
      <c r="AK62">
        <v>268.03300000000002</v>
      </c>
      <c r="AL62">
        <v>6.1239999999999997</v>
      </c>
      <c r="AM62">
        <v>88.82</v>
      </c>
      <c r="AN62">
        <v>12.59</v>
      </c>
      <c r="AO62">
        <v>0</v>
      </c>
      <c r="AP62">
        <v>2.3199999999999998</v>
      </c>
      <c r="AQ62">
        <v>136.81700000000001</v>
      </c>
      <c r="AR62">
        <v>3.5</v>
      </c>
      <c r="BP62" t="s">
        <v>114</v>
      </c>
      <c r="BQ62">
        <v>33.911999999999999</v>
      </c>
      <c r="BT62" t="s">
        <v>114</v>
      </c>
      <c r="BU62">
        <v>10.7</v>
      </c>
      <c r="BV62">
        <f t="shared" si="2"/>
        <v>3.1693457943925236</v>
      </c>
      <c r="BW62">
        <f t="shared" si="3"/>
        <v>365.94500000000005</v>
      </c>
      <c r="BX62">
        <f t="shared" si="4"/>
        <v>2.0567489965574781</v>
      </c>
    </row>
    <row r="63" spans="1:76" x14ac:dyDescent="0.25">
      <c r="A63" t="s">
        <v>135</v>
      </c>
      <c r="B63" t="s">
        <v>85</v>
      </c>
      <c r="C63" t="s">
        <v>177</v>
      </c>
      <c r="D63">
        <v>51</v>
      </c>
      <c r="E63">
        <v>1.202</v>
      </c>
      <c r="F63">
        <v>188.58</v>
      </c>
      <c r="G63">
        <v>25.702000000000002</v>
      </c>
      <c r="H63">
        <v>17.678999999999998</v>
      </c>
      <c r="I63">
        <v>156.66499999999999</v>
      </c>
      <c r="J63">
        <v>122.937</v>
      </c>
      <c r="K63">
        <v>57.198</v>
      </c>
      <c r="L63">
        <v>444.52499999999998</v>
      </c>
      <c r="M63">
        <v>175.476</v>
      </c>
      <c r="N63">
        <v>2.5859999999999999</v>
      </c>
      <c r="O63">
        <v>1.012</v>
      </c>
      <c r="P63">
        <v>231.786</v>
      </c>
      <c r="Q63">
        <v>277.89999999999998</v>
      </c>
      <c r="R63">
        <v>563.81399999999996</v>
      </c>
      <c r="S63">
        <v>39.667000000000002</v>
      </c>
      <c r="T63">
        <v>16.149999999999999</v>
      </c>
      <c r="U63">
        <v>236.95099999999999</v>
      </c>
      <c r="V63">
        <v>38.073999999999998</v>
      </c>
      <c r="W63">
        <v>1.998</v>
      </c>
      <c r="X63">
        <v>18.792000000000002</v>
      </c>
      <c r="Y63">
        <v>92.641000000000005</v>
      </c>
      <c r="Z63">
        <v>174.67400000000001</v>
      </c>
      <c r="AA63">
        <v>81.528000000000006</v>
      </c>
      <c r="AB63">
        <v>85.21</v>
      </c>
      <c r="AC63">
        <v>7.609</v>
      </c>
      <c r="AD63">
        <v>1.32</v>
      </c>
      <c r="AE63">
        <v>0</v>
      </c>
      <c r="AF63">
        <v>0</v>
      </c>
      <c r="AG63">
        <v>28.591999999999999</v>
      </c>
      <c r="AH63">
        <v>56.439</v>
      </c>
      <c r="AI63">
        <v>0</v>
      </c>
      <c r="AJ63">
        <v>87.257999999999996</v>
      </c>
      <c r="AK63">
        <v>208.18299999999999</v>
      </c>
      <c r="AL63">
        <v>4.1849999999999996</v>
      </c>
      <c r="AM63">
        <v>96.721000000000004</v>
      </c>
      <c r="AN63">
        <v>16.696999999999999</v>
      </c>
      <c r="AO63">
        <v>0</v>
      </c>
      <c r="AP63">
        <v>2.9950000000000001</v>
      </c>
      <c r="AQ63">
        <v>97.902000000000001</v>
      </c>
      <c r="AR63">
        <v>3.5</v>
      </c>
      <c r="BP63" t="s">
        <v>55</v>
      </c>
      <c r="BQ63">
        <v>36.42</v>
      </c>
      <c r="BS63" s="9"/>
      <c r="BT63" t="s">
        <v>55</v>
      </c>
      <c r="BU63">
        <v>6.5</v>
      </c>
      <c r="BV63">
        <f t="shared" si="2"/>
        <v>5.6030769230769231</v>
      </c>
      <c r="BW63">
        <f t="shared" si="3"/>
        <v>433.10899999999998</v>
      </c>
      <c r="BX63">
        <f t="shared" si="4"/>
        <v>0.77133740397872763</v>
      </c>
    </row>
    <row r="64" spans="1:76" x14ac:dyDescent="0.25">
      <c r="A64" t="s">
        <v>136</v>
      </c>
      <c r="B64" t="s">
        <v>158</v>
      </c>
      <c r="C64" t="s">
        <v>178</v>
      </c>
      <c r="D64">
        <v>35</v>
      </c>
      <c r="E64">
        <v>0</v>
      </c>
      <c r="F64">
        <v>169.52199999999999</v>
      </c>
      <c r="G64">
        <v>27.834</v>
      </c>
      <c r="H64">
        <v>8.5790000000000006</v>
      </c>
      <c r="I64">
        <v>138.78100000000001</v>
      </c>
      <c r="J64">
        <v>174.739</v>
      </c>
      <c r="K64">
        <v>59.058999999999997</v>
      </c>
      <c r="L64">
        <v>263.41000000000003</v>
      </c>
      <c r="M64">
        <v>288.85399999999998</v>
      </c>
      <c r="N64">
        <v>1.9059999999999999</v>
      </c>
      <c r="O64">
        <v>1.135</v>
      </c>
      <c r="P64">
        <v>210.29</v>
      </c>
      <c r="Q64">
        <v>231.18799999999999</v>
      </c>
      <c r="R64">
        <v>653.76700000000005</v>
      </c>
      <c r="S64">
        <v>16.465</v>
      </c>
      <c r="T64">
        <v>42.613</v>
      </c>
      <c r="U64">
        <v>302.185</v>
      </c>
      <c r="V64">
        <v>44.131</v>
      </c>
      <c r="W64">
        <v>1.381</v>
      </c>
      <c r="X64">
        <v>6.6609999999999996</v>
      </c>
      <c r="Y64">
        <v>105.14100000000001</v>
      </c>
      <c r="Z64">
        <v>217.21</v>
      </c>
      <c r="AA64">
        <v>89.046000000000006</v>
      </c>
      <c r="AB64">
        <v>95.501000000000005</v>
      </c>
      <c r="AC64">
        <v>12.090999999999999</v>
      </c>
      <c r="AD64">
        <v>2.1110000000000002</v>
      </c>
      <c r="AE64">
        <v>0.23100000000000001</v>
      </c>
      <c r="AF64">
        <v>0</v>
      </c>
      <c r="AG64">
        <v>25.187000000000001</v>
      </c>
      <c r="AH64">
        <v>58.470999999999997</v>
      </c>
      <c r="AI64">
        <v>9.0999999999999998E-2</v>
      </c>
      <c r="AJ64">
        <v>45.554000000000002</v>
      </c>
      <c r="AK64">
        <v>326.072</v>
      </c>
      <c r="AL64">
        <v>4.6479999999999997</v>
      </c>
      <c r="AM64">
        <v>108.97</v>
      </c>
      <c r="AN64">
        <v>9.5310000000000006</v>
      </c>
      <c r="AO64">
        <v>0</v>
      </c>
      <c r="AP64">
        <v>2.8180000000000001</v>
      </c>
      <c r="AQ64">
        <v>263.06200000000001</v>
      </c>
      <c r="AR64">
        <v>3.5</v>
      </c>
      <c r="BP64" t="s">
        <v>99</v>
      </c>
      <c r="BQ64">
        <v>32.631</v>
      </c>
      <c r="BT64" t="s">
        <v>99</v>
      </c>
      <c r="BU64">
        <v>11.8</v>
      </c>
      <c r="BV64">
        <f t="shared" si="2"/>
        <v>2.7653389830508472</v>
      </c>
      <c r="BW64">
        <f t="shared" si="3"/>
        <v>445.85399999999993</v>
      </c>
      <c r="BX64">
        <f t="shared" si="4"/>
        <v>4.2416356277914833</v>
      </c>
    </row>
    <row r="65" spans="1:76" x14ac:dyDescent="0.25">
      <c r="A65" t="s">
        <v>136</v>
      </c>
      <c r="B65" t="s">
        <v>159</v>
      </c>
      <c r="C65" t="s">
        <v>177</v>
      </c>
      <c r="D65">
        <v>31</v>
      </c>
      <c r="E65">
        <v>0</v>
      </c>
      <c r="F65">
        <v>187.67500000000001</v>
      </c>
      <c r="G65">
        <v>18.812000000000001</v>
      </c>
      <c r="H65">
        <v>6.8570000000000002</v>
      </c>
      <c r="I65">
        <v>108.95</v>
      </c>
      <c r="J65">
        <v>126.024</v>
      </c>
      <c r="K65">
        <v>46.838999999999999</v>
      </c>
      <c r="L65">
        <v>168.625</v>
      </c>
      <c r="M65">
        <v>267.12099999999998</v>
      </c>
      <c r="N65">
        <v>2.0089999999999999</v>
      </c>
      <c r="O65">
        <v>1.07</v>
      </c>
      <c r="P65">
        <v>159.47</v>
      </c>
      <c r="Q65">
        <v>321.30799999999999</v>
      </c>
      <c r="R65">
        <v>472.52800000000002</v>
      </c>
      <c r="S65">
        <v>29.388000000000002</v>
      </c>
      <c r="T65">
        <v>39.573</v>
      </c>
      <c r="U65">
        <v>346.31200000000001</v>
      </c>
      <c r="V65">
        <v>39.554000000000002</v>
      </c>
      <c r="W65">
        <v>2.8639999999999999</v>
      </c>
      <c r="X65">
        <v>10.23</v>
      </c>
      <c r="Y65">
        <v>110.283</v>
      </c>
      <c r="Z65">
        <v>237.74100000000001</v>
      </c>
      <c r="AA65">
        <v>84.33</v>
      </c>
      <c r="AB65">
        <v>80.83</v>
      </c>
      <c r="AC65">
        <v>8.5749999999999993</v>
      </c>
      <c r="AD65">
        <v>2.08</v>
      </c>
      <c r="AE65">
        <v>0</v>
      </c>
      <c r="AF65">
        <v>0</v>
      </c>
      <c r="AG65">
        <v>28.274000000000001</v>
      </c>
      <c r="AH65">
        <v>55.064</v>
      </c>
      <c r="AI65">
        <v>1.5660000000000001</v>
      </c>
      <c r="AJ65">
        <v>52.704000000000001</v>
      </c>
      <c r="AK65">
        <v>265.80799999999999</v>
      </c>
      <c r="AL65">
        <v>4</v>
      </c>
      <c r="AM65">
        <v>87.834000000000003</v>
      </c>
      <c r="AN65">
        <v>14.837999999999999</v>
      </c>
      <c r="AO65">
        <v>0</v>
      </c>
      <c r="AP65">
        <v>4.319</v>
      </c>
      <c r="AQ65">
        <v>147.089</v>
      </c>
      <c r="AR65">
        <v>3.5</v>
      </c>
      <c r="BP65" t="s">
        <v>57</v>
      </c>
      <c r="BQ65">
        <v>40.930999999999997</v>
      </c>
      <c r="BS65" s="9"/>
      <c r="BT65" t="s">
        <v>57</v>
      </c>
      <c r="BW65">
        <f t="shared" si="3"/>
        <v>372.23199999999997</v>
      </c>
      <c r="BX65">
        <f t="shared" si="4"/>
        <v>1.7917580275788141</v>
      </c>
    </row>
    <row r="66" spans="1:76" x14ac:dyDescent="0.25">
      <c r="A66" t="s">
        <v>136</v>
      </c>
      <c r="B66" t="s">
        <v>160</v>
      </c>
      <c r="C66" t="s">
        <v>178</v>
      </c>
      <c r="D66">
        <v>30</v>
      </c>
      <c r="E66">
        <v>0</v>
      </c>
      <c r="F66">
        <v>204.64</v>
      </c>
      <c r="G66">
        <v>23.347000000000001</v>
      </c>
      <c r="H66">
        <v>5.9909999999999997</v>
      </c>
      <c r="I66">
        <v>107.087</v>
      </c>
      <c r="J66">
        <v>107.68600000000001</v>
      </c>
      <c r="K66">
        <v>37.609000000000002</v>
      </c>
      <c r="L66">
        <v>158.179</v>
      </c>
      <c r="M66">
        <v>260.22500000000002</v>
      </c>
      <c r="N66">
        <v>8.8999999999999996E-2</v>
      </c>
      <c r="O66">
        <v>1.1839999999999999</v>
      </c>
      <c r="P66">
        <v>161.79900000000001</v>
      </c>
      <c r="Q66">
        <v>155.69300000000001</v>
      </c>
      <c r="R66">
        <v>347.39100000000002</v>
      </c>
      <c r="S66">
        <v>12.287000000000001</v>
      </c>
      <c r="T66">
        <v>16.658000000000001</v>
      </c>
      <c r="U66">
        <v>287.60399999999998</v>
      </c>
      <c r="V66">
        <v>26.135999999999999</v>
      </c>
      <c r="W66">
        <v>2.85</v>
      </c>
      <c r="X66">
        <v>21.902999999999999</v>
      </c>
      <c r="Y66">
        <v>77.025000000000006</v>
      </c>
      <c r="Z66">
        <v>167.44399999999999</v>
      </c>
      <c r="AA66">
        <v>49.177</v>
      </c>
      <c r="AB66">
        <v>67.421999999999997</v>
      </c>
      <c r="AC66">
        <v>4.4130000000000003</v>
      </c>
      <c r="AD66">
        <v>1.018</v>
      </c>
      <c r="AE66">
        <v>0</v>
      </c>
      <c r="AF66">
        <v>3.3000000000000002E-2</v>
      </c>
      <c r="AG66">
        <v>19.513000000000002</v>
      </c>
      <c r="AH66">
        <v>49.813000000000002</v>
      </c>
      <c r="AI66">
        <v>0</v>
      </c>
      <c r="AJ66">
        <v>40.795999999999999</v>
      </c>
      <c r="AK66">
        <v>199.04400000000001</v>
      </c>
      <c r="AL66">
        <v>2.94</v>
      </c>
      <c r="AM66">
        <v>69.105999999999995</v>
      </c>
      <c r="AN66">
        <v>7.5620000000000003</v>
      </c>
      <c r="AO66">
        <v>0</v>
      </c>
      <c r="AP66">
        <v>2.2959999999999998</v>
      </c>
      <c r="AQ66">
        <v>103.651</v>
      </c>
      <c r="AR66">
        <v>3.5</v>
      </c>
      <c r="BP66" t="s">
        <v>167</v>
      </c>
      <c r="BQ66">
        <v>42.447000000000003</v>
      </c>
      <c r="BT66" t="s">
        <v>167</v>
      </c>
      <c r="BU66">
        <v>8.9</v>
      </c>
      <c r="BV66">
        <f t="shared" si="2"/>
        <v>4.7693258426966292</v>
      </c>
      <c r="BW66">
        <f t="shared" ref="BW66:BW90" si="5">BB66+AM66+AH66+I66+AB66+V66</f>
        <v>319.56400000000002</v>
      </c>
      <c r="BX66">
        <f t="shared" ref="BX66:BX92" si="6">AQ66/(AJ66+S66)</f>
        <v>1.9526213665391934</v>
      </c>
    </row>
    <row r="67" spans="1:76" x14ac:dyDescent="0.25">
      <c r="A67" t="s">
        <v>136</v>
      </c>
      <c r="B67" t="s">
        <v>52</v>
      </c>
      <c r="C67" t="s">
        <v>178</v>
      </c>
      <c r="D67">
        <v>43</v>
      </c>
      <c r="E67">
        <v>0</v>
      </c>
      <c r="F67">
        <v>221.24</v>
      </c>
      <c r="G67">
        <v>19.632000000000001</v>
      </c>
      <c r="H67">
        <v>7.83</v>
      </c>
      <c r="I67">
        <v>125.84099999999999</v>
      </c>
      <c r="J67">
        <v>121.45699999999999</v>
      </c>
      <c r="K67">
        <v>45.18</v>
      </c>
      <c r="L67">
        <v>281.12099999999998</v>
      </c>
      <c r="M67">
        <v>279.78500000000003</v>
      </c>
      <c r="N67">
        <v>0</v>
      </c>
      <c r="O67">
        <v>0.88300000000000001</v>
      </c>
      <c r="P67">
        <v>273.57600000000002</v>
      </c>
      <c r="Q67">
        <v>305.82</v>
      </c>
      <c r="R67">
        <v>493.45800000000003</v>
      </c>
      <c r="S67">
        <v>15.805</v>
      </c>
      <c r="T67">
        <v>12.85</v>
      </c>
      <c r="U67">
        <v>232.148</v>
      </c>
      <c r="V67">
        <v>28.315999999999999</v>
      </c>
      <c r="W67">
        <v>1.349</v>
      </c>
      <c r="X67">
        <v>22.356000000000002</v>
      </c>
      <c r="Y67">
        <v>75.819000000000003</v>
      </c>
      <c r="Z67">
        <v>135.553</v>
      </c>
      <c r="AA67">
        <v>77.518000000000001</v>
      </c>
      <c r="AB67">
        <v>68.213999999999999</v>
      </c>
      <c r="AC67">
        <v>7.774</v>
      </c>
      <c r="AD67">
        <v>1.597</v>
      </c>
      <c r="AE67">
        <v>0</v>
      </c>
      <c r="AF67">
        <v>0</v>
      </c>
      <c r="AG67">
        <v>24.065000000000001</v>
      </c>
      <c r="AH67">
        <v>49.457999999999998</v>
      </c>
      <c r="AI67">
        <v>0.53900000000000003</v>
      </c>
      <c r="AJ67">
        <v>66.028999999999996</v>
      </c>
      <c r="AK67">
        <v>217.154</v>
      </c>
      <c r="AL67">
        <v>4.0819999999999999</v>
      </c>
      <c r="AM67">
        <v>64.805999999999997</v>
      </c>
      <c r="AN67">
        <v>19.247</v>
      </c>
      <c r="AO67">
        <v>0</v>
      </c>
      <c r="AP67">
        <v>1.88</v>
      </c>
      <c r="AQ67">
        <v>69.332999999999998</v>
      </c>
      <c r="AR67">
        <v>3.5</v>
      </c>
      <c r="BP67" t="s">
        <v>84</v>
      </c>
      <c r="BQ67">
        <v>27.202000000000002</v>
      </c>
      <c r="BT67" t="s">
        <v>84</v>
      </c>
      <c r="BU67">
        <v>6.8</v>
      </c>
      <c r="BV67">
        <f t="shared" si="2"/>
        <v>4.0002941176470594</v>
      </c>
      <c r="BW67">
        <f t="shared" si="5"/>
        <v>336.63499999999993</v>
      </c>
      <c r="BX67">
        <f t="shared" si="6"/>
        <v>0.84723953369015315</v>
      </c>
    </row>
    <row r="68" spans="1:76" s="4" customFormat="1" x14ac:dyDescent="0.25">
      <c r="A68" s="4" t="s">
        <v>136</v>
      </c>
      <c r="B68" s="4" t="s">
        <v>71</v>
      </c>
      <c r="C68" s="4" t="s">
        <v>178</v>
      </c>
      <c r="D68" s="4">
        <v>45</v>
      </c>
      <c r="E68" s="4">
        <v>0</v>
      </c>
      <c r="F68" s="4">
        <v>287.63900000000001</v>
      </c>
      <c r="G68" s="4">
        <v>27.282</v>
      </c>
      <c r="H68" s="4">
        <v>20.155999999999999</v>
      </c>
      <c r="I68" s="4">
        <v>145.25200000000001</v>
      </c>
      <c r="J68" s="4">
        <v>167.89099999999999</v>
      </c>
      <c r="K68" s="4">
        <v>55.274999999999999</v>
      </c>
      <c r="L68" s="4">
        <v>184.678</v>
      </c>
      <c r="M68" s="4">
        <v>381.94</v>
      </c>
      <c r="N68" s="4">
        <v>0</v>
      </c>
      <c r="O68" s="4">
        <v>1.369</v>
      </c>
      <c r="P68" s="4">
        <v>225.55500000000001</v>
      </c>
      <c r="Q68" s="4">
        <v>274.57900000000001</v>
      </c>
      <c r="R68" s="4">
        <v>594.83299999999997</v>
      </c>
      <c r="S68" s="4">
        <v>32.652000000000001</v>
      </c>
      <c r="T68" s="4">
        <v>35.332999999999998</v>
      </c>
      <c r="U68" s="4">
        <v>306.30799999999999</v>
      </c>
      <c r="V68" s="4">
        <v>38.601999999999997</v>
      </c>
      <c r="W68" s="4">
        <v>1.401</v>
      </c>
      <c r="X68" s="4">
        <v>27.151</v>
      </c>
      <c r="Y68" s="4">
        <v>115.31699999999999</v>
      </c>
      <c r="Z68" s="4">
        <v>211.12</v>
      </c>
      <c r="AA68" s="4">
        <v>80.734999999999999</v>
      </c>
      <c r="AB68" s="4">
        <v>89.174000000000007</v>
      </c>
      <c r="AC68" s="4">
        <v>6.64</v>
      </c>
      <c r="AD68" s="4">
        <v>1.7030000000000001</v>
      </c>
      <c r="AE68" s="4">
        <v>1.379</v>
      </c>
      <c r="AF68" s="4">
        <v>0</v>
      </c>
      <c r="AG68" s="4">
        <v>29.774999999999999</v>
      </c>
      <c r="AH68" s="4">
        <v>59.307000000000002</v>
      </c>
      <c r="AI68" s="4">
        <v>0.68799999999999994</v>
      </c>
      <c r="AJ68" s="4">
        <v>48.536999999999999</v>
      </c>
      <c r="AK68" s="4">
        <v>230.33500000000001</v>
      </c>
      <c r="AL68" s="4">
        <v>5.4560000000000004</v>
      </c>
      <c r="AM68" s="4">
        <v>95.427000000000007</v>
      </c>
      <c r="AN68" s="4">
        <v>18.344999999999999</v>
      </c>
      <c r="AO68" s="4">
        <v>0</v>
      </c>
      <c r="AP68" s="4">
        <v>2.0059999999999998</v>
      </c>
      <c r="AQ68" s="4">
        <v>187.518</v>
      </c>
      <c r="AR68" s="4">
        <v>3.5</v>
      </c>
      <c r="BP68" s="4" t="s">
        <v>85</v>
      </c>
      <c r="BQ68" s="4">
        <v>38.073999999999998</v>
      </c>
      <c r="BS68" s="7"/>
      <c r="BT68" s="4" t="s">
        <v>170</v>
      </c>
      <c r="BU68" s="4">
        <v>11.9</v>
      </c>
      <c r="BV68" s="4">
        <f t="shared" ref="BV68:BV92" si="7">BQ68/BU68</f>
        <v>3.1994957983193273</v>
      </c>
      <c r="BW68" s="4">
        <f t="shared" si="5"/>
        <v>427.76199999999994</v>
      </c>
      <c r="BX68" s="4">
        <f t="shared" si="6"/>
        <v>2.3096478587000706</v>
      </c>
    </row>
    <row r="69" spans="1:76" x14ac:dyDescent="0.25">
      <c r="A69" t="s">
        <v>136</v>
      </c>
      <c r="B69" t="s">
        <v>78</v>
      </c>
      <c r="C69" t="s">
        <v>177</v>
      </c>
      <c r="D69">
        <v>45</v>
      </c>
      <c r="E69">
        <v>1.7889999999999999</v>
      </c>
      <c r="F69">
        <v>182.72300000000001</v>
      </c>
      <c r="G69">
        <v>27.512</v>
      </c>
      <c r="H69">
        <v>21.347000000000001</v>
      </c>
      <c r="I69">
        <v>129.89400000000001</v>
      </c>
      <c r="J69">
        <v>124.666</v>
      </c>
      <c r="K69">
        <v>50.722000000000001</v>
      </c>
      <c r="L69">
        <v>274.00799999999998</v>
      </c>
      <c r="M69">
        <v>393.71899999999999</v>
      </c>
      <c r="N69">
        <v>0</v>
      </c>
      <c r="O69">
        <v>1.651</v>
      </c>
      <c r="P69">
        <v>299.55200000000002</v>
      </c>
      <c r="Q69">
        <v>264.13</v>
      </c>
      <c r="R69">
        <v>612.18299999999999</v>
      </c>
      <c r="S69">
        <v>28.863</v>
      </c>
      <c r="T69">
        <v>18.738</v>
      </c>
      <c r="U69">
        <v>284.59500000000003</v>
      </c>
      <c r="V69">
        <v>28.395</v>
      </c>
      <c r="W69">
        <v>2.4889999999999999</v>
      </c>
      <c r="X69">
        <v>21.091000000000001</v>
      </c>
      <c r="Y69">
        <v>108.468</v>
      </c>
      <c r="Z69">
        <v>194.876</v>
      </c>
      <c r="AA69">
        <v>85.498999999999995</v>
      </c>
      <c r="AB69">
        <v>72.424000000000007</v>
      </c>
      <c r="AC69">
        <v>10.055999999999999</v>
      </c>
      <c r="AD69">
        <v>1.6060000000000001</v>
      </c>
      <c r="AE69">
        <v>0</v>
      </c>
      <c r="AF69">
        <v>0</v>
      </c>
      <c r="AG69">
        <v>25.515999999999998</v>
      </c>
      <c r="AH69">
        <v>56.697000000000003</v>
      </c>
      <c r="AI69">
        <v>0.91900000000000004</v>
      </c>
      <c r="AJ69">
        <v>92.364000000000004</v>
      </c>
      <c r="AK69">
        <v>183.69</v>
      </c>
      <c r="AL69">
        <v>6.2969999999999997</v>
      </c>
      <c r="AM69">
        <v>95.789000000000001</v>
      </c>
      <c r="AN69">
        <v>17.422000000000001</v>
      </c>
      <c r="AO69">
        <v>0</v>
      </c>
      <c r="AP69">
        <v>3.5779999999999998</v>
      </c>
      <c r="AQ69">
        <v>94.295000000000002</v>
      </c>
      <c r="AR69">
        <v>3.5</v>
      </c>
      <c r="BP69" t="s">
        <v>86</v>
      </c>
      <c r="BQ69">
        <v>38.994999999999997</v>
      </c>
      <c r="BT69" t="s">
        <v>86</v>
      </c>
      <c r="BU69">
        <v>19.600000000000001</v>
      </c>
      <c r="BV69">
        <f t="shared" si="7"/>
        <v>1.9895408163265302</v>
      </c>
      <c r="BW69">
        <f t="shared" si="5"/>
        <v>383.19899999999996</v>
      </c>
      <c r="BX69">
        <f t="shared" si="6"/>
        <v>0.77783827035231423</v>
      </c>
    </row>
    <row r="70" spans="1:76" x14ac:dyDescent="0.25">
      <c r="A70" t="s">
        <v>136</v>
      </c>
      <c r="B70" t="s">
        <v>163</v>
      </c>
      <c r="C70" t="s">
        <v>177</v>
      </c>
      <c r="D70">
        <v>45</v>
      </c>
      <c r="E70">
        <v>2.536</v>
      </c>
      <c r="F70">
        <v>155.74100000000001</v>
      </c>
      <c r="G70">
        <v>18.547000000000001</v>
      </c>
      <c r="H70">
        <v>11.471</v>
      </c>
      <c r="I70">
        <v>141.47399999999999</v>
      </c>
      <c r="J70">
        <v>98.602000000000004</v>
      </c>
      <c r="K70">
        <v>47.399000000000001</v>
      </c>
      <c r="L70">
        <v>362.28500000000003</v>
      </c>
      <c r="M70">
        <v>256.166</v>
      </c>
      <c r="N70">
        <v>2.423</v>
      </c>
      <c r="O70">
        <v>1.3240000000000001</v>
      </c>
      <c r="P70">
        <v>346.24</v>
      </c>
      <c r="Q70">
        <v>252.99100000000001</v>
      </c>
      <c r="R70">
        <v>556.18600000000004</v>
      </c>
      <c r="S70">
        <v>34.436999999999998</v>
      </c>
      <c r="T70">
        <v>20.358000000000001</v>
      </c>
      <c r="U70">
        <v>349.34199999999998</v>
      </c>
      <c r="V70">
        <v>31.352</v>
      </c>
      <c r="W70">
        <v>2.3860000000000001</v>
      </c>
      <c r="X70">
        <v>7.9550000000000001</v>
      </c>
      <c r="Y70">
        <v>106.881</v>
      </c>
      <c r="Z70">
        <v>213.958</v>
      </c>
      <c r="AA70">
        <v>97.662999999999997</v>
      </c>
      <c r="AB70">
        <v>78.847999999999999</v>
      </c>
      <c r="AC70">
        <v>8.0190000000000001</v>
      </c>
      <c r="AD70">
        <v>0.93600000000000005</v>
      </c>
      <c r="AE70">
        <v>0</v>
      </c>
      <c r="AF70">
        <v>0</v>
      </c>
      <c r="AG70">
        <v>22.849</v>
      </c>
      <c r="AH70">
        <v>62.295000000000002</v>
      </c>
      <c r="AI70">
        <v>0.51600000000000001</v>
      </c>
      <c r="AJ70">
        <v>91.861999999999995</v>
      </c>
      <c r="AK70">
        <v>215.23099999999999</v>
      </c>
      <c r="AL70">
        <v>7.7779999999999996</v>
      </c>
      <c r="AM70">
        <v>91.620999999999995</v>
      </c>
      <c r="AN70">
        <v>11.718</v>
      </c>
      <c r="AO70">
        <v>0</v>
      </c>
      <c r="AP70">
        <v>4.5789999999999997</v>
      </c>
      <c r="AQ70">
        <v>77.858000000000004</v>
      </c>
      <c r="AR70">
        <v>3.5</v>
      </c>
      <c r="BP70" t="s">
        <v>87</v>
      </c>
      <c r="BQ70">
        <v>25.445</v>
      </c>
      <c r="BT70" t="s">
        <v>87</v>
      </c>
      <c r="BU70">
        <v>9.1999999999999993</v>
      </c>
      <c r="BV70">
        <f t="shared" si="7"/>
        <v>2.7657608695652178</v>
      </c>
      <c r="BW70">
        <f t="shared" si="5"/>
        <v>405.59</v>
      </c>
      <c r="BX70">
        <f t="shared" si="6"/>
        <v>0.6164577708453749</v>
      </c>
    </row>
    <row r="71" spans="1:76" x14ac:dyDescent="0.25">
      <c r="A71" t="s">
        <v>136</v>
      </c>
      <c r="B71" t="s">
        <v>162</v>
      </c>
      <c r="C71" t="s">
        <v>177</v>
      </c>
      <c r="D71">
        <v>57</v>
      </c>
      <c r="E71">
        <v>0</v>
      </c>
      <c r="F71">
        <v>71.510999999999996</v>
      </c>
      <c r="G71">
        <v>9.6219999999999999</v>
      </c>
      <c r="H71">
        <v>5.5789999999999997</v>
      </c>
      <c r="I71">
        <v>116.01300000000001</v>
      </c>
      <c r="J71">
        <v>103.524</v>
      </c>
      <c r="K71">
        <v>47.171999999999997</v>
      </c>
      <c r="L71">
        <v>162.47399999999999</v>
      </c>
      <c r="M71">
        <v>380.34199999999998</v>
      </c>
      <c r="N71">
        <v>2.2029999999999998</v>
      </c>
      <c r="O71">
        <v>2.218</v>
      </c>
      <c r="P71">
        <v>235.68899999999999</v>
      </c>
      <c r="Q71">
        <v>253.911</v>
      </c>
      <c r="R71">
        <v>633.95600000000002</v>
      </c>
      <c r="S71">
        <v>21.753</v>
      </c>
      <c r="T71">
        <v>23.79</v>
      </c>
      <c r="U71">
        <v>326.51</v>
      </c>
      <c r="V71">
        <v>27.353000000000002</v>
      </c>
      <c r="W71">
        <v>2.9220000000000002</v>
      </c>
      <c r="X71">
        <v>12.997999999999999</v>
      </c>
      <c r="Y71">
        <v>88.760999999999996</v>
      </c>
      <c r="Z71">
        <v>178.05500000000001</v>
      </c>
      <c r="AA71">
        <v>80.38</v>
      </c>
      <c r="AB71">
        <v>67.637</v>
      </c>
      <c r="AC71">
        <v>5.2430000000000003</v>
      </c>
      <c r="AD71">
        <v>1.3320000000000001</v>
      </c>
      <c r="AE71">
        <v>0</v>
      </c>
      <c r="AF71">
        <v>0</v>
      </c>
      <c r="AG71">
        <v>16.218</v>
      </c>
      <c r="AH71">
        <v>53.079000000000001</v>
      </c>
      <c r="AI71">
        <v>0.55800000000000005</v>
      </c>
      <c r="AJ71">
        <v>56.24</v>
      </c>
      <c r="AK71">
        <v>228.50200000000001</v>
      </c>
      <c r="AL71">
        <v>4.109</v>
      </c>
      <c r="AM71">
        <v>78.483999999999995</v>
      </c>
      <c r="AN71">
        <v>11.669</v>
      </c>
      <c r="AO71">
        <v>0</v>
      </c>
      <c r="AP71">
        <v>5.3659999999999997</v>
      </c>
      <c r="AQ71">
        <v>69.516000000000005</v>
      </c>
      <c r="AR71">
        <v>3.5</v>
      </c>
      <c r="BP71" t="s">
        <v>116</v>
      </c>
      <c r="BQ71">
        <v>24.731000000000002</v>
      </c>
      <c r="BT71" t="s">
        <v>116</v>
      </c>
      <c r="BU71">
        <v>8.9</v>
      </c>
      <c r="BV71">
        <f t="shared" si="7"/>
        <v>2.7787640449438205</v>
      </c>
      <c r="BW71">
        <f t="shared" si="5"/>
        <v>342.56599999999997</v>
      </c>
      <c r="BX71">
        <f t="shared" si="6"/>
        <v>0.89131075865782838</v>
      </c>
    </row>
    <row r="72" spans="1:76" x14ac:dyDescent="0.25">
      <c r="A72" t="s">
        <v>136</v>
      </c>
      <c r="B72" t="s">
        <v>80</v>
      </c>
      <c r="C72" t="s">
        <v>178</v>
      </c>
      <c r="D72">
        <v>50</v>
      </c>
      <c r="E72">
        <v>0.78</v>
      </c>
      <c r="F72">
        <v>218.41300000000001</v>
      </c>
      <c r="G72">
        <v>36.363</v>
      </c>
      <c r="H72">
        <v>8.2620000000000005</v>
      </c>
      <c r="I72">
        <v>104.316</v>
      </c>
      <c r="J72">
        <v>148.774</v>
      </c>
      <c r="K72">
        <v>46.895000000000003</v>
      </c>
      <c r="L72">
        <v>247.691</v>
      </c>
      <c r="M72">
        <v>307.89100000000002</v>
      </c>
      <c r="N72">
        <v>0</v>
      </c>
      <c r="O72">
        <v>1.1080000000000001</v>
      </c>
      <c r="P72">
        <v>180.3</v>
      </c>
      <c r="Q72">
        <v>250.85599999999999</v>
      </c>
      <c r="R72">
        <v>452.649</v>
      </c>
      <c r="S72">
        <v>18.329999999999998</v>
      </c>
      <c r="T72">
        <v>17.154</v>
      </c>
      <c r="U72">
        <v>309.73200000000003</v>
      </c>
      <c r="V72">
        <v>32.987000000000002</v>
      </c>
      <c r="W72">
        <v>2.3929999999999998</v>
      </c>
      <c r="X72">
        <v>20.545999999999999</v>
      </c>
      <c r="Y72">
        <v>104.813</v>
      </c>
      <c r="Z72">
        <v>206.363</v>
      </c>
      <c r="AA72">
        <v>77.111000000000004</v>
      </c>
      <c r="AB72">
        <v>83.891000000000005</v>
      </c>
      <c r="AC72">
        <v>6.9189999999999996</v>
      </c>
      <c r="AD72">
        <v>2.786</v>
      </c>
      <c r="AE72">
        <v>0</v>
      </c>
      <c r="AF72">
        <v>0</v>
      </c>
      <c r="AG72">
        <v>27.372</v>
      </c>
      <c r="AH72">
        <v>49.710999999999999</v>
      </c>
      <c r="AI72">
        <v>0.47499999999999998</v>
      </c>
      <c r="AJ72">
        <v>49.972000000000001</v>
      </c>
      <c r="AK72">
        <v>193.38499999999999</v>
      </c>
      <c r="AL72">
        <v>5.032</v>
      </c>
      <c r="AM72">
        <v>83.462999999999994</v>
      </c>
      <c r="AN72">
        <v>11.532</v>
      </c>
      <c r="AO72">
        <v>0</v>
      </c>
      <c r="AP72">
        <v>1.498</v>
      </c>
      <c r="AQ72">
        <v>91.805000000000007</v>
      </c>
      <c r="AR72">
        <v>3.5</v>
      </c>
      <c r="BP72" t="s">
        <v>88</v>
      </c>
      <c r="BQ72">
        <v>31.196999999999999</v>
      </c>
      <c r="BT72" t="s">
        <v>88</v>
      </c>
      <c r="BU72">
        <v>10.1</v>
      </c>
      <c r="BV72">
        <f t="shared" si="7"/>
        <v>3.0888118811881187</v>
      </c>
      <c r="BW72">
        <f t="shared" si="5"/>
        <v>354.36799999999999</v>
      </c>
      <c r="BX72">
        <f t="shared" si="6"/>
        <v>1.344104125794267</v>
      </c>
    </row>
    <row r="73" spans="1:76" x14ac:dyDescent="0.25">
      <c r="A73" t="s">
        <v>133</v>
      </c>
      <c r="B73" t="s">
        <v>72</v>
      </c>
      <c r="C73" t="s">
        <v>177</v>
      </c>
      <c r="D73">
        <v>44</v>
      </c>
      <c r="E73">
        <v>0</v>
      </c>
      <c r="F73">
        <v>192.827</v>
      </c>
      <c r="G73">
        <v>21.013999999999999</v>
      </c>
      <c r="H73">
        <v>23.936</v>
      </c>
      <c r="I73">
        <v>154.79599999999999</v>
      </c>
      <c r="J73">
        <v>137.62100000000001</v>
      </c>
      <c r="K73">
        <v>61.372</v>
      </c>
      <c r="L73">
        <v>223.06899999999999</v>
      </c>
      <c r="M73">
        <v>391.09399999999999</v>
      </c>
      <c r="N73">
        <v>0</v>
      </c>
      <c r="O73">
        <v>1.181</v>
      </c>
      <c r="P73">
        <v>227.09399999999999</v>
      </c>
      <c r="Q73">
        <v>262.59300000000002</v>
      </c>
      <c r="R73">
        <v>500.661</v>
      </c>
      <c r="S73">
        <v>22.081</v>
      </c>
      <c r="T73">
        <v>29.268000000000001</v>
      </c>
      <c r="U73">
        <v>290.57299999999998</v>
      </c>
      <c r="V73">
        <v>36.840000000000003</v>
      </c>
      <c r="W73">
        <v>2.3959999999999999</v>
      </c>
      <c r="X73">
        <v>8.8439999999999994</v>
      </c>
      <c r="Y73">
        <v>91.486999999999995</v>
      </c>
      <c r="Z73">
        <v>177.06700000000001</v>
      </c>
      <c r="AA73">
        <v>59.695999999999998</v>
      </c>
      <c r="AB73">
        <v>68.790999999999997</v>
      </c>
      <c r="AC73">
        <v>12.106999999999999</v>
      </c>
      <c r="AD73">
        <v>1.1919999999999999</v>
      </c>
      <c r="AE73">
        <v>0</v>
      </c>
      <c r="AF73">
        <v>0</v>
      </c>
      <c r="AG73">
        <v>20.134</v>
      </c>
      <c r="AH73">
        <v>50.777000000000001</v>
      </c>
      <c r="AI73">
        <v>1.389</v>
      </c>
      <c r="AJ73">
        <v>54.878</v>
      </c>
      <c r="AK73">
        <v>210.27199999999999</v>
      </c>
      <c r="AL73">
        <v>6.2949999999999999</v>
      </c>
      <c r="AM73">
        <v>90.552000000000007</v>
      </c>
      <c r="AN73">
        <v>26.143000000000001</v>
      </c>
      <c r="AO73">
        <v>0</v>
      </c>
      <c r="AP73">
        <v>2.4620000000000002</v>
      </c>
      <c r="AQ73">
        <v>87.775999999999996</v>
      </c>
      <c r="AR73">
        <v>4.5</v>
      </c>
      <c r="BP73" t="s">
        <v>76</v>
      </c>
      <c r="BQ73">
        <v>38.929000000000002</v>
      </c>
      <c r="BT73" t="s">
        <v>76</v>
      </c>
      <c r="BU73">
        <v>8.1</v>
      </c>
      <c r="BV73">
        <f t="shared" si="7"/>
        <v>4.8060493827160498</v>
      </c>
      <c r="BW73">
        <f t="shared" si="5"/>
        <v>401.75599999999997</v>
      </c>
      <c r="BX73">
        <f t="shared" si="6"/>
        <v>1.1405553606465779</v>
      </c>
    </row>
    <row r="74" spans="1:76" x14ac:dyDescent="0.25">
      <c r="A74" t="s">
        <v>133</v>
      </c>
      <c r="B74" t="s">
        <v>152</v>
      </c>
      <c r="C74" t="s">
        <v>178</v>
      </c>
      <c r="D74">
        <v>45</v>
      </c>
      <c r="E74">
        <v>2.5999999999999999E-2</v>
      </c>
      <c r="F74">
        <v>235.69800000000001</v>
      </c>
      <c r="G74">
        <v>31.713000000000001</v>
      </c>
      <c r="H74">
        <v>5.1630000000000003</v>
      </c>
      <c r="I74">
        <v>114.351</v>
      </c>
      <c r="J74">
        <v>182.928</v>
      </c>
      <c r="K74">
        <v>58.917999999999999</v>
      </c>
      <c r="L74">
        <v>222.97900000000001</v>
      </c>
      <c r="M74">
        <v>346.91500000000002</v>
      </c>
      <c r="N74">
        <v>2.8039999999999998</v>
      </c>
      <c r="O74">
        <v>0.22800000000000001</v>
      </c>
      <c r="P74">
        <v>199.57599999999999</v>
      </c>
      <c r="Q74">
        <v>454.69400000000002</v>
      </c>
      <c r="R74">
        <v>389.69900000000001</v>
      </c>
      <c r="S74">
        <v>27.207999999999998</v>
      </c>
      <c r="T74">
        <v>12.802</v>
      </c>
      <c r="U74">
        <v>247.43799999999999</v>
      </c>
      <c r="V74">
        <v>35.283000000000001</v>
      </c>
      <c r="W74">
        <v>0</v>
      </c>
      <c r="X74">
        <v>1.7889999999999999</v>
      </c>
      <c r="Y74">
        <v>75.650000000000006</v>
      </c>
      <c r="Z74">
        <v>157.137</v>
      </c>
      <c r="AA74">
        <v>71.513999999999996</v>
      </c>
      <c r="AB74">
        <v>80.495999999999995</v>
      </c>
      <c r="AC74">
        <v>5.0819999999999999</v>
      </c>
      <c r="AD74">
        <v>1.536</v>
      </c>
      <c r="AE74">
        <v>0.13700000000000001</v>
      </c>
      <c r="AF74">
        <v>0</v>
      </c>
      <c r="AG74">
        <v>30.564</v>
      </c>
      <c r="AH74">
        <v>58.093000000000004</v>
      </c>
      <c r="AI74">
        <v>1.365</v>
      </c>
      <c r="AJ74">
        <v>64.771000000000001</v>
      </c>
      <c r="AK74">
        <v>208.30699999999999</v>
      </c>
      <c r="AL74">
        <v>2.7570000000000001</v>
      </c>
      <c r="AM74">
        <v>91.754999999999995</v>
      </c>
      <c r="AN74">
        <v>4.4359999999999999</v>
      </c>
      <c r="AO74">
        <v>0</v>
      </c>
      <c r="AP74">
        <v>3.8359999999999999</v>
      </c>
      <c r="AQ74">
        <v>171.86500000000001</v>
      </c>
      <c r="AR74">
        <v>4.5</v>
      </c>
      <c r="BP74" t="s">
        <v>100</v>
      </c>
      <c r="BQ74">
        <v>35.31</v>
      </c>
      <c r="BT74" t="s">
        <v>100</v>
      </c>
      <c r="BU74">
        <v>7.2</v>
      </c>
      <c r="BV74">
        <f t="shared" si="7"/>
        <v>4.9041666666666668</v>
      </c>
      <c r="BW74">
        <f t="shared" si="5"/>
        <v>379.97800000000001</v>
      </c>
      <c r="BX74">
        <f t="shared" si="6"/>
        <v>1.8685243370769415</v>
      </c>
    </row>
    <row r="75" spans="1:76" x14ac:dyDescent="0.25">
      <c r="A75" t="s">
        <v>133</v>
      </c>
      <c r="B75" t="s">
        <v>73</v>
      </c>
      <c r="C75" t="s">
        <v>178</v>
      </c>
      <c r="D75">
        <v>46</v>
      </c>
      <c r="E75">
        <v>0.44500000000000001</v>
      </c>
      <c r="F75">
        <v>173.46700000000001</v>
      </c>
      <c r="G75">
        <v>26.370999999999999</v>
      </c>
      <c r="H75">
        <v>4.9390000000000001</v>
      </c>
      <c r="I75">
        <v>121.092</v>
      </c>
      <c r="J75">
        <v>145.215</v>
      </c>
      <c r="K75">
        <v>59.104999999999997</v>
      </c>
      <c r="L75">
        <v>320.10199999999998</v>
      </c>
      <c r="M75">
        <v>248.988</v>
      </c>
      <c r="N75">
        <v>1.6220000000000001</v>
      </c>
      <c r="O75">
        <v>0</v>
      </c>
      <c r="P75">
        <v>202.922</v>
      </c>
      <c r="Q75">
        <v>401.64499999999998</v>
      </c>
      <c r="R75">
        <v>441.47199999999998</v>
      </c>
      <c r="S75">
        <v>30.968</v>
      </c>
      <c r="T75">
        <v>14.99</v>
      </c>
      <c r="U75">
        <v>175.95500000000001</v>
      </c>
      <c r="V75">
        <v>32.338000000000001</v>
      </c>
      <c r="W75">
        <v>0</v>
      </c>
      <c r="X75">
        <v>9.7129999999999992</v>
      </c>
      <c r="Y75">
        <v>67.099999999999994</v>
      </c>
      <c r="Z75">
        <v>136.797</v>
      </c>
      <c r="AA75">
        <v>65.27</v>
      </c>
      <c r="AB75">
        <v>66.741</v>
      </c>
      <c r="AC75">
        <v>4.0739999999999998</v>
      </c>
      <c r="AD75">
        <v>1.163</v>
      </c>
      <c r="AE75">
        <v>0</v>
      </c>
      <c r="AF75">
        <v>0</v>
      </c>
      <c r="AG75">
        <v>24.404</v>
      </c>
      <c r="AH75">
        <v>51.386000000000003</v>
      </c>
      <c r="AI75">
        <v>0.61399999999999999</v>
      </c>
      <c r="AJ75">
        <v>63.314999999999998</v>
      </c>
      <c r="AK75">
        <v>200.68299999999999</v>
      </c>
      <c r="AL75">
        <v>2.4660000000000002</v>
      </c>
      <c r="AM75">
        <v>77.88</v>
      </c>
      <c r="AN75">
        <v>9.8019999999999996</v>
      </c>
      <c r="AO75">
        <v>0</v>
      </c>
      <c r="AP75">
        <v>1.915</v>
      </c>
      <c r="AQ75">
        <v>155.12700000000001</v>
      </c>
      <c r="AR75">
        <v>4.5</v>
      </c>
      <c r="BP75" t="s">
        <v>154</v>
      </c>
      <c r="BQ75">
        <v>33.106999999999999</v>
      </c>
      <c r="BT75" t="s">
        <v>154</v>
      </c>
      <c r="BU75">
        <v>10.4</v>
      </c>
      <c r="BV75">
        <f t="shared" si="7"/>
        <v>3.1833653846153847</v>
      </c>
      <c r="BW75">
        <f t="shared" si="5"/>
        <v>349.43700000000001</v>
      </c>
      <c r="BX75">
        <f t="shared" si="6"/>
        <v>1.6453337293043286</v>
      </c>
    </row>
    <row r="76" spans="1:76" x14ac:dyDescent="0.25">
      <c r="A76" t="s">
        <v>133</v>
      </c>
      <c r="B76" t="s">
        <v>126</v>
      </c>
      <c r="C76" t="s">
        <v>178</v>
      </c>
      <c r="D76">
        <v>50</v>
      </c>
      <c r="E76">
        <v>0</v>
      </c>
      <c r="F76">
        <v>193.53899999999999</v>
      </c>
      <c r="G76">
        <v>16.722999999999999</v>
      </c>
      <c r="H76">
        <v>8.0190000000000001</v>
      </c>
      <c r="I76">
        <v>133.857</v>
      </c>
      <c r="J76">
        <v>131.64400000000001</v>
      </c>
      <c r="K76">
        <v>52.076000000000001</v>
      </c>
      <c r="L76">
        <v>120.31699999999999</v>
      </c>
      <c r="M76">
        <v>401.03699999999998</v>
      </c>
      <c r="N76">
        <v>0</v>
      </c>
      <c r="O76">
        <v>0.27700000000000002</v>
      </c>
      <c r="P76">
        <v>113.065</v>
      </c>
      <c r="Q76">
        <v>242.97499999999999</v>
      </c>
      <c r="R76">
        <v>358.00400000000002</v>
      </c>
      <c r="S76">
        <v>27.32</v>
      </c>
      <c r="T76">
        <v>24.562000000000001</v>
      </c>
      <c r="U76">
        <v>214.10400000000001</v>
      </c>
      <c r="V76">
        <v>30.242000000000001</v>
      </c>
      <c r="W76">
        <v>1.357</v>
      </c>
      <c r="X76">
        <v>18.274000000000001</v>
      </c>
      <c r="Y76">
        <v>66.024000000000001</v>
      </c>
      <c r="Z76">
        <v>141.11500000000001</v>
      </c>
      <c r="AA76">
        <v>57.566000000000003</v>
      </c>
      <c r="AB76">
        <v>68.453999999999994</v>
      </c>
      <c r="AC76">
        <v>6.298</v>
      </c>
      <c r="AD76">
        <v>1.867</v>
      </c>
      <c r="AE76">
        <v>0.23</v>
      </c>
      <c r="AF76">
        <v>0</v>
      </c>
      <c r="AG76">
        <v>17.684000000000001</v>
      </c>
      <c r="AH76">
        <v>42.249000000000002</v>
      </c>
      <c r="AI76">
        <v>1.6950000000000001</v>
      </c>
      <c r="AJ76">
        <v>63.174999999999997</v>
      </c>
      <c r="AK76">
        <v>196.608</v>
      </c>
      <c r="AL76">
        <v>3.01</v>
      </c>
      <c r="AM76">
        <v>82.682000000000002</v>
      </c>
      <c r="AN76">
        <v>19.704000000000001</v>
      </c>
      <c r="AO76">
        <v>0</v>
      </c>
      <c r="AP76">
        <v>3.2709999999999999</v>
      </c>
      <c r="AQ76">
        <v>108.958</v>
      </c>
      <c r="AR76">
        <v>4.5</v>
      </c>
      <c r="BP76" t="s">
        <v>155</v>
      </c>
      <c r="BQ76">
        <v>35.777000000000001</v>
      </c>
      <c r="BT76" t="s">
        <v>155</v>
      </c>
      <c r="BU76">
        <v>12.8</v>
      </c>
      <c r="BV76">
        <f t="shared" si="7"/>
        <v>2.7950781249999999</v>
      </c>
      <c r="BW76">
        <f t="shared" si="5"/>
        <v>357.48400000000004</v>
      </c>
      <c r="BX76">
        <f t="shared" si="6"/>
        <v>1.2040223216752306</v>
      </c>
    </row>
    <row r="77" spans="1:76" x14ac:dyDescent="0.25">
      <c r="A77" t="s">
        <v>133</v>
      </c>
      <c r="B77" t="s">
        <v>153</v>
      </c>
      <c r="C77" t="s">
        <v>177</v>
      </c>
      <c r="D77">
        <v>52</v>
      </c>
      <c r="E77">
        <v>2.75</v>
      </c>
      <c r="F77">
        <v>258.995</v>
      </c>
      <c r="G77">
        <v>41.320999999999998</v>
      </c>
      <c r="H77">
        <v>17.7</v>
      </c>
      <c r="I77">
        <v>161.214</v>
      </c>
      <c r="J77">
        <v>141.74199999999999</v>
      </c>
      <c r="K77">
        <v>57.49</v>
      </c>
      <c r="L77">
        <v>481.73399999999998</v>
      </c>
      <c r="M77">
        <v>139.06700000000001</v>
      </c>
      <c r="N77">
        <v>2.7410000000000001</v>
      </c>
      <c r="O77">
        <v>1.137</v>
      </c>
      <c r="P77">
        <v>223.61</v>
      </c>
      <c r="Q77">
        <v>349.94</v>
      </c>
      <c r="R77">
        <v>451.71100000000001</v>
      </c>
      <c r="S77">
        <v>28.968</v>
      </c>
      <c r="T77">
        <v>16.738</v>
      </c>
      <c r="U77">
        <v>263.56200000000001</v>
      </c>
      <c r="V77">
        <v>35.896000000000001</v>
      </c>
      <c r="W77">
        <v>1.6910000000000001</v>
      </c>
      <c r="X77">
        <v>9.4540000000000006</v>
      </c>
      <c r="Y77">
        <v>87.295000000000002</v>
      </c>
      <c r="Z77">
        <v>165.58500000000001</v>
      </c>
      <c r="AA77">
        <v>64.48</v>
      </c>
      <c r="AB77">
        <v>71.283000000000001</v>
      </c>
      <c r="AC77">
        <v>6.952</v>
      </c>
      <c r="AD77">
        <v>1.018</v>
      </c>
      <c r="AE77">
        <v>0.79700000000000004</v>
      </c>
      <c r="AF77">
        <v>0</v>
      </c>
      <c r="AG77">
        <v>43.704999999999998</v>
      </c>
      <c r="AH77">
        <v>64.92</v>
      </c>
      <c r="AI77">
        <v>1.3620000000000001</v>
      </c>
      <c r="AJ77">
        <v>87.543000000000006</v>
      </c>
      <c r="AK77">
        <v>222.69399999999999</v>
      </c>
      <c r="AL77">
        <v>7.9980000000000002</v>
      </c>
      <c r="AM77">
        <v>95.349000000000004</v>
      </c>
      <c r="AN77">
        <v>14.914999999999999</v>
      </c>
      <c r="AO77">
        <v>0</v>
      </c>
      <c r="AP77">
        <v>1.7549999999999999</v>
      </c>
      <c r="AQ77">
        <v>97.688999999999993</v>
      </c>
      <c r="AR77">
        <v>4.5</v>
      </c>
      <c r="BP77" t="s">
        <v>156</v>
      </c>
      <c r="BQ77">
        <v>32.107999999999997</v>
      </c>
      <c r="BT77" t="s">
        <v>156</v>
      </c>
      <c r="BU77">
        <v>12</v>
      </c>
      <c r="BV77">
        <f t="shared" si="7"/>
        <v>2.6756666666666664</v>
      </c>
      <c r="BW77">
        <f t="shared" si="5"/>
        <v>428.66200000000003</v>
      </c>
      <c r="BX77">
        <f t="shared" si="6"/>
        <v>0.8384530216031103</v>
      </c>
    </row>
    <row r="78" spans="1:76" x14ac:dyDescent="0.25">
      <c r="A78" t="s">
        <v>134</v>
      </c>
      <c r="B78" t="s">
        <v>125</v>
      </c>
      <c r="C78" t="s">
        <v>178</v>
      </c>
      <c r="D78">
        <v>50</v>
      </c>
      <c r="E78">
        <v>0</v>
      </c>
      <c r="F78">
        <v>135.5</v>
      </c>
      <c r="G78">
        <v>13.574</v>
      </c>
      <c r="H78">
        <v>9.0969999999999995</v>
      </c>
      <c r="I78">
        <v>145.54400000000001</v>
      </c>
      <c r="J78">
        <v>114.45399999999999</v>
      </c>
      <c r="K78">
        <v>47.448</v>
      </c>
      <c r="L78">
        <v>128.59899999999999</v>
      </c>
      <c r="M78">
        <v>480.66800000000001</v>
      </c>
      <c r="N78">
        <v>0.371</v>
      </c>
      <c r="O78">
        <v>0</v>
      </c>
      <c r="P78">
        <v>162.82</v>
      </c>
      <c r="Q78">
        <v>279.73500000000001</v>
      </c>
      <c r="R78">
        <v>369.46100000000001</v>
      </c>
      <c r="S78">
        <v>35.654000000000003</v>
      </c>
      <c r="T78">
        <v>21.129000000000001</v>
      </c>
      <c r="U78">
        <v>242.42400000000001</v>
      </c>
      <c r="V78">
        <v>29.768999999999998</v>
      </c>
      <c r="W78">
        <v>0</v>
      </c>
      <c r="X78">
        <v>15.715</v>
      </c>
      <c r="Y78">
        <v>63.343000000000004</v>
      </c>
      <c r="Z78">
        <v>132.40100000000001</v>
      </c>
      <c r="AA78">
        <v>71.628</v>
      </c>
      <c r="AB78">
        <v>59.811</v>
      </c>
      <c r="AC78">
        <v>7.258</v>
      </c>
      <c r="AD78">
        <v>1.6160000000000001</v>
      </c>
      <c r="AE78">
        <v>0</v>
      </c>
      <c r="AF78">
        <v>0</v>
      </c>
      <c r="AG78">
        <v>16.669</v>
      </c>
      <c r="AH78">
        <v>49.781999999999996</v>
      </c>
      <c r="AI78">
        <v>0.26300000000000001</v>
      </c>
      <c r="AJ78">
        <v>64.837999999999994</v>
      </c>
      <c r="AK78">
        <v>186.79599999999999</v>
      </c>
      <c r="AL78">
        <v>5.0069999999999997</v>
      </c>
      <c r="AM78">
        <v>74.186999999999998</v>
      </c>
      <c r="AN78">
        <v>14.709</v>
      </c>
      <c r="AO78">
        <v>0</v>
      </c>
      <c r="AP78">
        <v>5.1059999999999999</v>
      </c>
      <c r="AQ78">
        <v>102.84699999999999</v>
      </c>
      <c r="AR78">
        <v>4.5</v>
      </c>
      <c r="BP78" t="s">
        <v>157</v>
      </c>
      <c r="BQ78">
        <v>24.917999999999999</v>
      </c>
      <c r="BT78" t="s">
        <v>157</v>
      </c>
      <c r="BU78">
        <v>14.9</v>
      </c>
      <c r="BV78">
        <f t="shared" si="7"/>
        <v>1.6723489932885904</v>
      </c>
      <c r="BW78">
        <f t="shared" si="5"/>
        <v>359.09300000000002</v>
      </c>
      <c r="BX78">
        <f t="shared" si="6"/>
        <v>1.0234347012697529</v>
      </c>
    </row>
    <row r="79" spans="1:76" x14ac:dyDescent="0.25">
      <c r="A79" t="s">
        <v>134</v>
      </c>
      <c r="B79" t="s">
        <v>124</v>
      </c>
      <c r="C79" t="s">
        <v>177</v>
      </c>
      <c r="D79">
        <v>51</v>
      </c>
      <c r="E79">
        <v>0</v>
      </c>
      <c r="F79">
        <v>312.04899999999998</v>
      </c>
      <c r="G79">
        <v>46.02</v>
      </c>
      <c r="H79">
        <v>30.407</v>
      </c>
      <c r="I79">
        <v>158.852</v>
      </c>
      <c r="J79">
        <v>163.27600000000001</v>
      </c>
      <c r="K79">
        <v>54.570999999999998</v>
      </c>
      <c r="L79">
        <v>325.834</v>
      </c>
      <c r="M79">
        <v>345.142</v>
      </c>
      <c r="N79">
        <v>0</v>
      </c>
      <c r="O79">
        <v>1.998</v>
      </c>
      <c r="P79">
        <v>228.01</v>
      </c>
      <c r="Q79">
        <v>259.51400000000001</v>
      </c>
      <c r="R79">
        <v>399.13600000000002</v>
      </c>
      <c r="S79">
        <v>30.533000000000001</v>
      </c>
      <c r="T79">
        <v>31.960999999999999</v>
      </c>
      <c r="U79">
        <v>304.07</v>
      </c>
      <c r="V79">
        <v>37.618000000000002</v>
      </c>
      <c r="W79">
        <v>1.0129999999999999</v>
      </c>
      <c r="X79">
        <v>10.32</v>
      </c>
      <c r="Y79">
        <v>96.944999999999993</v>
      </c>
      <c r="Z79">
        <v>186.291</v>
      </c>
      <c r="AA79">
        <v>93.757000000000005</v>
      </c>
      <c r="AB79">
        <v>81.893000000000001</v>
      </c>
      <c r="AC79">
        <v>8.1020000000000003</v>
      </c>
      <c r="AD79">
        <v>1.64</v>
      </c>
      <c r="AE79">
        <v>0.754</v>
      </c>
      <c r="AF79">
        <v>0</v>
      </c>
      <c r="AG79">
        <v>26.917999999999999</v>
      </c>
      <c r="AH79">
        <v>57.085999999999999</v>
      </c>
      <c r="AI79">
        <v>0.61399999999999999</v>
      </c>
      <c r="AJ79">
        <v>93.846999999999994</v>
      </c>
      <c r="AK79">
        <v>239.708</v>
      </c>
      <c r="AL79">
        <v>5.476</v>
      </c>
      <c r="AM79">
        <v>91.412000000000006</v>
      </c>
      <c r="AN79">
        <v>17.949000000000002</v>
      </c>
      <c r="AO79">
        <v>0</v>
      </c>
      <c r="AP79">
        <v>1.835</v>
      </c>
      <c r="AQ79">
        <v>85.582999999999998</v>
      </c>
      <c r="AR79">
        <v>4.5</v>
      </c>
      <c r="BP79" t="s">
        <v>77</v>
      </c>
      <c r="BQ79">
        <v>32.701999999999998</v>
      </c>
      <c r="BS79" s="8"/>
      <c r="BT79" t="s">
        <v>77</v>
      </c>
      <c r="BU79">
        <v>8</v>
      </c>
      <c r="BV79">
        <f t="shared" si="7"/>
        <v>4.0877499999999998</v>
      </c>
      <c r="BW79">
        <f t="shared" si="5"/>
        <v>426.86100000000005</v>
      </c>
      <c r="BX79">
        <f t="shared" si="6"/>
        <v>0.6880768612317093</v>
      </c>
    </row>
    <row r="80" spans="1:76" x14ac:dyDescent="0.25">
      <c r="A80" t="s">
        <v>135</v>
      </c>
      <c r="B80" t="s">
        <v>82</v>
      </c>
      <c r="C80" t="s">
        <v>177</v>
      </c>
      <c r="D80">
        <v>21</v>
      </c>
      <c r="E80">
        <v>0</v>
      </c>
      <c r="F80">
        <v>223.727</v>
      </c>
      <c r="G80">
        <v>26.92</v>
      </c>
      <c r="H80">
        <v>16.349</v>
      </c>
      <c r="I80">
        <v>164.42500000000001</v>
      </c>
      <c r="J80">
        <v>152.07400000000001</v>
      </c>
      <c r="K80">
        <v>62.628</v>
      </c>
      <c r="L80">
        <v>403.69299999999998</v>
      </c>
      <c r="M80">
        <v>315.70600000000002</v>
      </c>
      <c r="N80">
        <v>1.915</v>
      </c>
      <c r="O80">
        <v>1.8640000000000001</v>
      </c>
      <c r="P80">
        <v>246.42099999999999</v>
      </c>
      <c r="Q80">
        <v>268.35399999999998</v>
      </c>
      <c r="R80">
        <v>616.88</v>
      </c>
      <c r="S80">
        <v>28.318000000000001</v>
      </c>
      <c r="T80">
        <v>29.553000000000001</v>
      </c>
      <c r="U80">
        <v>305.01499999999999</v>
      </c>
      <c r="V80">
        <v>39.953000000000003</v>
      </c>
      <c r="W80">
        <v>2.552</v>
      </c>
      <c r="X80">
        <v>22.259</v>
      </c>
      <c r="Y80">
        <v>113.47799999999999</v>
      </c>
      <c r="Z80">
        <v>223.82</v>
      </c>
      <c r="AA80">
        <v>90.804000000000002</v>
      </c>
      <c r="AB80">
        <v>89.962999999999994</v>
      </c>
      <c r="AC80">
        <v>10.95</v>
      </c>
      <c r="AD80">
        <v>1.5660000000000001</v>
      </c>
      <c r="AE80">
        <v>0</v>
      </c>
      <c r="AF80">
        <v>0</v>
      </c>
      <c r="AG80">
        <v>31.568000000000001</v>
      </c>
      <c r="AH80">
        <v>66.578000000000003</v>
      </c>
      <c r="AI80">
        <v>0</v>
      </c>
      <c r="AJ80">
        <v>88.057000000000002</v>
      </c>
      <c r="AK80">
        <v>252.14</v>
      </c>
      <c r="AL80">
        <v>6.3559999999999999</v>
      </c>
      <c r="AM80">
        <v>101.76600000000001</v>
      </c>
      <c r="AN80">
        <v>29.071000000000002</v>
      </c>
      <c r="AO80">
        <v>0</v>
      </c>
      <c r="AP80">
        <v>1.8879999999999999</v>
      </c>
      <c r="AQ80">
        <v>154.333</v>
      </c>
      <c r="AR80">
        <v>4.5</v>
      </c>
      <c r="BP80" t="s">
        <v>158</v>
      </c>
      <c r="BQ80">
        <v>44.131</v>
      </c>
      <c r="BT80" t="s">
        <v>158</v>
      </c>
      <c r="BU80">
        <v>4.5999999999999996</v>
      </c>
      <c r="BV80">
        <f t="shared" si="7"/>
        <v>9.5936956521739134</v>
      </c>
      <c r="BW80">
        <f t="shared" si="5"/>
        <v>462.68499999999995</v>
      </c>
      <c r="BX80">
        <f t="shared" si="6"/>
        <v>1.3261697099892589</v>
      </c>
    </row>
    <row r="81" spans="1:76" x14ac:dyDescent="0.25">
      <c r="A81" t="s">
        <v>135</v>
      </c>
      <c r="B81" t="s">
        <v>55</v>
      </c>
      <c r="C81" t="s">
        <v>178</v>
      </c>
      <c r="D81">
        <v>41</v>
      </c>
      <c r="E81">
        <v>1.2869999999999999</v>
      </c>
      <c r="F81">
        <v>230.589</v>
      </c>
      <c r="G81">
        <v>30.509</v>
      </c>
      <c r="H81">
        <v>14.93</v>
      </c>
      <c r="I81">
        <v>164.88800000000001</v>
      </c>
      <c r="J81">
        <v>152.74700000000001</v>
      </c>
      <c r="K81">
        <v>54.078000000000003</v>
      </c>
      <c r="L81">
        <v>270.37099999999998</v>
      </c>
      <c r="M81">
        <v>384.28199999999998</v>
      </c>
      <c r="N81">
        <v>0</v>
      </c>
      <c r="O81">
        <v>1.0649999999999999</v>
      </c>
      <c r="P81">
        <v>254.60400000000001</v>
      </c>
      <c r="Q81">
        <v>242</v>
      </c>
      <c r="R81">
        <v>545.452</v>
      </c>
      <c r="S81">
        <v>24.555</v>
      </c>
      <c r="T81">
        <v>15.795999999999999</v>
      </c>
      <c r="U81">
        <v>223.16800000000001</v>
      </c>
      <c r="V81">
        <v>36.42</v>
      </c>
      <c r="W81">
        <v>1.3049999999999999</v>
      </c>
      <c r="X81">
        <v>14.457000000000001</v>
      </c>
      <c r="Y81">
        <v>80.332999999999998</v>
      </c>
      <c r="Z81">
        <v>153.45400000000001</v>
      </c>
      <c r="AA81">
        <v>82.938000000000002</v>
      </c>
      <c r="AB81">
        <v>73.88</v>
      </c>
      <c r="AC81">
        <v>8.7870000000000008</v>
      </c>
      <c r="AD81">
        <v>3.8079999999999998</v>
      </c>
      <c r="AE81">
        <v>0</v>
      </c>
      <c r="AF81">
        <v>0</v>
      </c>
      <c r="AG81">
        <v>31.475000000000001</v>
      </c>
      <c r="AH81">
        <v>49.253</v>
      </c>
      <c r="AI81">
        <v>1.284</v>
      </c>
      <c r="AJ81">
        <v>62.906999999999996</v>
      </c>
      <c r="AK81">
        <v>255.38300000000001</v>
      </c>
      <c r="AL81">
        <v>3.3220000000000001</v>
      </c>
      <c r="AM81">
        <v>95.177000000000007</v>
      </c>
      <c r="AN81">
        <v>22.141999999999999</v>
      </c>
      <c r="AO81">
        <v>0</v>
      </c>
      <c r="AP81">
        <v>3.64</v>
      </c>
      <c r="AQ81">
        <v>190.81800000000001</v>
      </c>
      <c r="AR81">
        <v>4.5</v>
      </c>
      <c r="BP81" t="s">
        <v>159</v>
      </c>
      <c r="BQ81">
        <v>39.554000000000002</v>
      </c>
      <c r="BT81" t="s">
        <v>159</v>
      </c>
      <c r="BU81">
        <v>10.1</v>
      </c>
      <c r="BV81">
        <f t="shared" si="7"/>
        <v>3.9162376237623766</v>
      </c>
      <c r="BW81">
        <f t="shared" si="5"/>
        <v>419.61799999999999</v>
      </c>
      <c r="BX81">
        <f t="shared" si="6"/>
        <v>2.1817246346984982</v>
      </c>
    </row>
    <row r="82" spans="1:76" x14ac:dyDescent="0.25">
      <c r="A82" t="s">
        <v>135</v>
      </c>
      <c r="B82" t="s">
        <v>99</v>
      </c>
      <c r="C82" t="s">
        <v>177</v>
      </c>
      <c r="D82">
        <v>44</v>
      </c>
      <c r="E82">
        <v>7.0739999999999998</v>
      </c>
      <c r="F82">
        <v>193.57499999999999</v>
      </c>
      <c r="G82">
        <v>21.606000000000002</v>
      </c>
      <c r="H82">
        <v>12.058999999999999</v>
      </c>
      <c r="I82">
        <v>159.845</v>
      </c>
      <c r="J82">
        <v>129.01</v>
      </c>
      <c r="K82">
        <v>49.116</v>
      </c>
      <c r="L82">
        <v>173.06299999999999</v>
      </c>
      <c r="M82">
        <v>482.75900000000001</v>
      </c>
      <c r="N82">
        <v>0.498</v>
      </c>
      <c r="O82">
        <v>1.238</v>
      </c>
      <c r="P82">
        <v>300.74700000000001</v>
      </c>
      <c r="Q82">
        <v>267.45100000000002</v>
      </c>
      <c r="R82">
        <v>529.30399999999997</v>
      </c>
      <c r="S82">
        <v>55.853999999999999</v>
      </c>
      <c r="T82">
        <v>24.033000000000001</v>
      </c>
      <c r="U82">
        <v>286.08499999999998</v>
      </c>
      <c r="V82">
        <v>32.631</v>
      </c>
      <c r="W82">
        <v>2.0960000000000001</v>
      </c>
      <c r="X82">
        <v>17.742000000000001</v>
      </c>
      <c r="Y82">
        <v>98.888999999999996</v>
      </c>
      <c r="Z82">
        <v>173.535</v>
      </c>
      <c r="AA82">
        <v>77.647000000000006</v>
      </c>
      <c r="AB82">
        <v>71.683999999999997</v>
      </c>
      <c r="AC82">
        <v>9.0609999999999999</v>
      </c>
      <c r="AD82">
        <v>1.9810000000000001</v>
      </c>
      <c r="AE82">
        <v>0</v>
      </c>
      <c r="AF82">
        <v>0.39800000000000002</v>
      </c>
      <c r="AG82">
        <v>20.190999999999999</v>
      </c>
      <c r="AH82">
        <v>51.637999999999998</v>
      </c>
      <c r="AI82">
        <v>0</v>
      </c>
      <c r="AJ82">
        <v>71.378</v>
      </c>
      <c r="AK82">
        <v>200.48500000000001</v>
      </c>
      <c r="AL82">
        <v>5.819</v>
      </c>
      <c r="AM82">
        <v>89.305000000000007</v>
      </c>
      <c r="AN82">
        <v>20.353999999999999</v>
      </c>
      <c r="AO82">
        <v>0</v>
      </c>
      <c r="AP82">
        <v>3.9039999999999999</v>
      </c>
      <c r="AQ82">
        <v>98.832999999999998</v>
      </c>
      <c r="AR82">
        <v>4.5</v>
      </c>
      <c r="BP82" t="s">
        <v>160</v>
      </c>
      <c r="BQ82">
        <v>26.135999999999999</v>
      </c>
      <c r="BT82" t="s">
        <v>160</v>
      </c>
      <c r="BU82">
        <v>7</v>
      </c>
      <c r="BV82">
        <f t="shared" si="7"/>
        <v>3.7337142857142855</v>
      </c>
      <c r="BW82">
        <f t="shared" si="5"/>
        <v>405.10299999999995</v>
      </c>
      <c r="BX82">
        <f t="shared" si="6"/>
        <v>0.776793573943662</v>
      </c>
    </row>
    <row r="83" spans="1:76" x14ac:dyDescent="0.25">
      <c r="A83" t="s">
        <v>135</v>
      </c>
      <c r="B83" t="s">
        <v>57</v>
      </c>
      <c r="C83" t="s">
        <v>177</v>
      </c>
      <c r="D83">
        <v>41</v>
      </c>
      <c r="E83">
        <v>3.5880000000000001</v>
      </c>
      <c r="F83">
        <v>219.792</v>
      </c>
      <c r="G83">
        <v>29.658000000000001</v>
      </c>
      <c r="H83">
        <v>8.6549999999999994</v>
      </c>
      <c r="I83">
        <v>148.64699999999999</v>
      </c>
      <c r="J83">
        <v>153.21700000000001</v>
      </c>
      <c r="K83">
        <v>64.575000000000003</v>
      </c>
      <c r="L83">
        <v>308.238</v>
      </c>
      <c r="M83">
        <v>381.48899999999998</v>
      </c>
      <c r="N83">
        <v>5.9240000000000004</v>
      </c>
      <c r="O83">
        <v>2.0150000000000001</v>
      </c>
      <c r="P83">
        <v>286.88499999999999</v>
      </c>
      <c r="Q83">
        <v>274.20499999999998</v>
      </c>
      <c r="R83">
        <v>490.07900000000001</v>
      </c>
      <c r="S83">
        <v>42.588000000000001</v>
      </c>
      <c r="T83">
        <v>14.576000000000001</v>
      </c>
      <c r="U83">
        <v>343.19299999999998</v>
      </c>
      <c r="V83">
        <v>40.930999999999997</v>
      </c>
      <c r="W83">
        <v>1.7110000000000001</v>
      </c>
      <c r="X83">
        <v>18.928000000000001</v>
      </c>
      <c r="Y83">
        <v>108.696</v>
      </c>
      <c r="Z83">
        <v>223.68299999999999</v>
      </c>
      <c r="AA83">
        <v>83.337999999999994</v>
      </c>
      <c r="AB83">
        <v>92.558000000000007</v>
      </c>
      <c r="AC83">
        <v>11.747</v>
      </c>
      <c r="AD83">
        <v>2.5870000000000002</v>
      </c>
      <c r="AE83">
        <v>0.98899999999999999</v>
      </c>
      <c r="AF83">
        <v>0</v>
      </c>
      <c r="AG83">
        <v>31.850999999999999</v>
      </c>
      <c r="AH83">
        <v>60.247</v>
      </c>
      <c r="AI83">
        <v>1.4630000000000001</v>
      </c>
      <c r="AJ83">
        <v>78.751999999999995</v>
      </c>
      <c r="AK83">
        <v>291.82</v>
      </c>
      <c r="AL83">
        <v>6.47</v>
      </c>
      <c r="AM83">
        <v>131.55099999999999</v>
      </c>
      <c r="AN83">
        <v>47.795999999999999</v>
      </c>
      <c r="AO83">
        <v>0</v>
      </c>
      <c r="AP83">
        <v>4.0060000000000002</v>
      </c>
      <c r="AQ83">
        <v>203.69</v>
      </c>
      <c r="AR83">
        <v>4.5</v>
      </c>
      <c r="BP83" t="s">
        <v>52</v>
      </c>
      <c r="BQ83">
        <v>28.315999999999999</v>
      </c>
      <c r="BT83" t="s">
        <v>52</v>
      </c>
      <c r="BU83">
        <v>9.6</v>
      </c>
      <c r="BV83">
        <f t="shared" si="7"/>
        <v>2.9495833333333334</v>
      </c>
      <c r="BW83">
        <f t="shared" si="5"/>
        <v>473.93399999999997</v>
      </c>
      <c r="BX83">
        <f t="shared" si="6"/>
        <v>1.678671501565848</v>
      </c>
    </row>
    <row r="84" spans="1:76" x14ac:dyDescent="0.25">
      <c r="A84" t="s">
        <v>136</v>
      </c>
      <c r="B84" t="s">
        <v>154</v>
      </c>
      <c r="C84" t="s">
        <v>178</v>
      </c>
      <c r="D84">
        <v>28</v>
      </c>
      <c r="E84">
        <v>1.5209999999999999</v>
      </c>
      <c r="F84">
        <v>122.07599999999999</v>
      </c>
      <c r="G84">
        <v>29.434999999999999</v>
      </c>
      <c r="H84">
        <v>12.606</v>
      </c>
      <c r="I84">
        <v>150.52600000000001</v>
      </c>
      <c r="J84">
        <v>144.66300000000001</v>
      </c>
      <c r="K84">
        <v>48.616999999999997</v>
      </c>
      <c r="L84">
        <v>237.76599999999999</v>
      </c>
      <c r="M84">
        <v>361.00599999999997</v>
      </c>
      <c r="N84">
        <v>1.9419999999999999</v>
      </c>
      <c r="O84">
        <v>1.5109999999999999</v>
      </c>
      <c r="P84">
        <v>265.923</v>
      </c>
      <c r="Q84">
        <v>234.553</v>
      </c>
      <c r="R84">
        <v>516.00300000000004</v>
      </c>
      <c r="S84">
        <v>18.914999999999999</v>
      </c>
      <c r="T84">
        <v>12.6</v>
      </c>
      <c r="U84">
        <v>281.01400000000001</v>
      </c>
      <c r="V84">
        <v>33.106999999999999</v>
      </c>
      <c r="W84">
        <v>1.38</v>
      </c>
      <c r="X84">
        <v>17.654</v>
      </c>
      <c r="Y84">
        <v>87.706000000000003</v>
      </c>
      <c r="Z84">
        <v>147.10300000000001</v>
      </c>
      <c r="AA84">
        <v>96.432000000000002</v>
      </c>
      <c r="AB84">
        <v>106.64</v>
      </c>
      <c r="AC84">
        <v>24.695</v>
      </c>
      <c r="AD84">
        <v>1.224</v>
      </c>
      <c r="AE84">
        <v>0.79</v>
      </c>
      <c r="AF84">
        <v>0</v>
      </c>
      <c r="AG84">
        <v>27.376999999999999</v>
      </c>
      <c r="AH84">
        <v>52.843000000000004</v>
      </c>
      <c r="AI84">
        <v>1.268</v>
      </c>
      <c r="AJ84">
        <v>63.612000000000002</v>
      </c>
      <c r="AK84">
        <v>257.58100000000002</v>
      </c>
      <c r="AL84">
        <v>5.85</v>
      </c>
      <c r="AM84">
        <v>88.19</v>
      </c>
      <c r="AN84">
        <v>37.167999999999999</v>
      </c>
      <c r="AO84">
        <v>0</v>
      </c>
      <c r="AP84">
        <v>3.258</v>
      </c>
      <c r="AQ84">
        <v>144.75899999999999</v>
      </c>
      <c r="AR84">
        <v>5.5</v>
      </c>
      <c r="BP84" s="1" t="s">
        <v>71</v>
      </c>
      <c r="BQ84" s="1">
        <v>38.601999999999997</v>
      </c>
      <c r="BT84" t="s">
        <v>169</v>
      </c>
      <c r="BU84">
        <v>9.8000000000000007</v>
      </c>
      <c r="BV84">
        <f t="shared" si="7"/>
        <v>3.9389795918367341</v>
      </c>
      <c r="BW84">
        <f t="shared" si="5"/>
        <v>431.30600000000004</v>
      </c>
      <c r="BX84">
        <f t="shared" si="6"/>
        <v>1.7540804827510994</v>
      </c>
    </row>
    <row r="85" spans="1:76" x14ac:dyDescent="0.25">
      <c r="A85" t="s">
        <v>136</v>
      </c>
      <c r="B85" t="s">
        <v>157</v>
      </c>
      <c r="C85" t="s">
        <v>177</v>
      </c>
      <c r="D85">
        <v>35</v>
      </c>
      <c r="E85">
        <v>6.2839999999999998</v>
      </c>
      <c r="F85">
        <v>150.21700000000001</v>
      </c>
      <c r="G85">
        <v>15.098000000000001</v>
      </c>
      <c r="H85">
        <v>18.257999999999999</v>
      </c>
      <c r="I85">
        <v>115.617</v>
      </c>
      <c r="J85">
        <v>102.785</v>
      </c>
      <c r="K85">
        <v>43.341000000000001</v>
      </c>
      <c r="L85">
        <v>240.53299999999999</v>
      </c>
      <c r="M85">
        <v>278.267</v>
      </c>
      <c r="N85">
        <v>2.3279999999999998</v>
      </c>
      <c r="O85">
        <v>1.2150000000000001</v>
      </c>
      <c r="P85">
        <v>191.041</v>
      </c>
      <c r="Q85">
        <v>250.15799999999999</v>
      </c>
      <c r="R85">
        <v>422.65699999999998</v>
      </c>
      <c r="S85">
        <v>37.139000000000003</v>
      </c>
      <c r="T85">
        <v>19.922000000000001</v>
      </c>
      <c r="U85">
        <v>270.608</v>
      </c>
      <c r="V85">
        <v>24.917999999999999</v>
      </c>
      <c r="W85">
        <v>1.02</v>
      </c>
      <c r="X85">
        <v>18.792000000000002</v>
      </c>
      <c r="Y85">
        <v>87.286000000000001</v>
      </c>
      <c r="Z85">
        <v>163.51599999999999</v>
      </c>
      <c r="AA85">
        <v>59.493000000000002</v>
      </c>
      <c r="AB85">
        <v>68.981999999999999</v>
      </c>
      <c r="AC85">
        <v>8.2479999999999993</v>
      </c>
      <c r="AD85">
        <v>0.98899999999999999</v>
      </c>
      <c r="AE85">
        <v>0.11600000000000001</v>
      </c>
      <c r="AF85">
        <v>0</v>
      </c>
      <c r="AG85">
        <v>24.43</v>
      </c>
      <c r="AH85">
        <v>52.456000000000003</v>
      </c>
      <c r="AI85">
        <v>0</v>
      </c>
      <c r="AJ85">
        <v>69.186999999999998</v>
      </c>
      <c r="AK85">
        <v>219.75</v>
      </c>
      <c r="AL85">
        <v>6.04</v>
      </c>
      <c r="AM85">
        <v>86.634</v>
      </c>
      <c r="AN85">
        <v>9.93</v>
      </c>
      <c r="AO85">
        <v>0</v>
      </c>
      <c r="AP85">
        <v>5.2850000000000001</v>
      </c>
      <c r="AQ85">
        <v>105.79</v>
      </c>
      <c r="AR85">
        <v>5.5</v>
      </c>
      <c r="BP85" t="s">
        <v>78</v>
      </c>
      <c r="BQ85">
        <v>28.395</v>
      </c>
      <c r="BT85" t="s">
        <v>78</v>
      </c>
      <c r="BU85">
        <v>7.65</v>
      </c>
      <c r="BV85">
        <f t="shared" si="7"/>
        <v>3.7117647058823526</v>
      </c>
      <c r="BW85">
        <f t="shared" si="5"/>
        <v>348.60699999999997</v>
      </c>
      <c r="BX85">
        <f t="shared" si="6"/>
        <v>0.99495889998683307</v>
      </c>
    </row>
    <row r="86" spans="1:76" x14ac:dyDescent="0.25">
      <c r="A86" t="s">
        <v>134</v>
      </c>
      <c r="B86" t="s">
        <v>58</v>
      </c>
      <c r="C86" t="s">
        <v>178</v>
      </c>
      <c r="D86">
        <v>29</v>
      </c>
      <c r="E86">
        <v>0</v>
      </c>
      <c r="F86">
        <v>227.398</v>
      </c>
      <c r="G86">
        <v>32.914999999999999</v>
      </c>
      <c r="H86">
        <v>22.777999999999999</v>
      </c>
      <c r="I86">
        <v>136.80500000000001</v>
      </c>
      <c r="J86">
        <v>192.09</v>
      </c>
      <c r="K86">
        <v>56.942</v>
      </c>
      <c r="L86">
        <v>281.67</v>
      </c>
      <c r="M86">
        <v>312.33999999999997</v>
      </c>
      <c r="N86">
        <v>0</v>
      </c>
      <c r="O86">
        <v>0.85499999999999998</v>
      </c>
      <c r="P86">
        <v>256.41000000000003</v>
      </c>
      <c r="Q86">
        <v>495.779</v>
      </c>
      <c r="R86">
        <v>422.625</v>
      </c>
      <c r="S86">
        <v>27.722000000000001</v>
      </c>
      <c r="T86">
        <v>24.169</v>
      </c>
      <c r="U86">
        <v>208.648</v>
      </c>
      <c r="V86">
        <v>37.837000000000003</v>
      </c>
      <c r="W86">
        <v>0</v>
      </c>
      <c r="X86">
        <v>9.0860000000000003</v>
      </c>
      <c r="Y86">
        <v>80.397000000000006</v>
      </c>
      <c r="Z86">
        <v>155.52099999999999</v>
      </c>
      <c r="AA86">
        <v>75.397999999999996</v>
      </c>
      <c r="AB86">
        <v>81.814999999999998</v>
      </c>
      <c r="AC86">
        <v>6.1589999999999998</v>
      </c>
      <c r="AD86">
        <v>2.4369999999999998</v>
      </c>
      <c r="AE86">
        <v>0</v>
      </c>
      <c r="AF86">
        <v>0</v>
      </c>
      <c r="AG86">
        <v>29.338999999999999</v>
      </c>
      <c r="AH86">
        <v>53.017000000000003</v>
      </c>
      <c r="AI86">
        <v>0</v>
      </c>
      <c r="AJ86">
        <v>78.682000000000002</v>
      </c>
      <c r="AK86">
        <v>198.631</v>
      </c>
      <c r="AL86">
        <v>5.7370000000000001</v>
      </c>
      <c r="AM86">
        <v>96.781999999999996</v>
      </c>
      <c r="AN86">
        <v>12.39</v>
      </c>
      <c r="AO86">
        <v>0</v>
      </c>
      <c r="AP86">
        <v>1.486</v>
      </c>
      <c r="AQ86">
        <v>95.488</v>
      </c>
      <c r="AR86">
        <v>6.5</v>
      </c>
      <c r="BP86" t="s">
        <v>161</v>
      </c>
      <c r="BQ86">
        <v>21.753</v>
      </c>
      <c r="BT86" t="s">
        <v>161</v>
      </c>
      <c r="BU86">
        <v>14</v>
      </c>
      <c r="BV86">
        <f t="shared" si="7"/>
        <v>1.5537857142857143</v>
      </c>
      <c r="BW86">
        <f t="shared" si="5"/>
        <v>406.25600000000003</v>
      </c>
      <c r="BX86">
        <f t="shared" si="6"/>
        <v>0.89740987180933052</v>
      </c>
    </row>
    <row r="87" spans="1:76" x14ac:dyDescent="0.25">
      <c r="A87" t="s">
        <v>134</v>
      </c>
      <c r="B87" t="s">
        <v>68</v>
      </c>
      <c r="C87" t="s">
        <v>178</v>
      </c>
      <c r="D87">
        <v>59</v>
      </c>
      <c r="E87">
        <v>0</v>
      </c>
      <c r="F87">
        <v>200.17599999999999</v>
      </c>
      <c r="G87">
        <v>23.664000000000001</v>
      </c>
      <c r="H87">
        <v>16.009</v>
      </c>
      <c r="I87">
        <v>136.571</v>
      </c>
      <c r="J87">
        <v>157.536</v>
      </c>
      <c r="K87">
        <v>56.658999999999999</v>
      </c>
      <c r="L87">
        <v>162.34700000000001</v>
      </c>
      <c r="M87">
        <v>519.74900000000002</v>
      </c>
      <c r="N87">
        <v>1.855</v>
      </c>
      <c r="O87">
        <v>0.85599999999999998</v>
      </c>
      <c r="P87">
        <v>178.02699999999999</v>
      </c>
      <c r="Q87">
        <v>489.29199999999997</v>
      </c>
      <c r="R87">
        <v>370.06200000000001</v>
      </c>
      <c r="S87">
        <v>39.872999999999998</v>
      </c>
      <c r="T87">
        <v>16.809999999999999</v>
      </c>
      <c r="U87">
        <v>224.08799999999999</v>
      </c>
      <c r="V87">
        <v>32.276000000000003</v>
      </c>
      <c r="W87">
        <v>1.56</v>
      </c>
      <c r="X87">
        <v>13.061999999999999</v>
      </c>
      <c r="Y87">
        <v>70.561000000000007</v>
      </c>
      <c r="Z87">
        <v>150.059</v>
      </c>
      <c r="AA87">
        <v>72.765000000000001</v>
      </c>
      <c r="AB87">
        <v>71.798000000000002</v>
      </c>
      <c r="AC87">
        <v>6.5309999999999997</v>
      </c>
      <c r="AD87">
        <v>1.5640000000000001</v>
      </c>
      <c r="AE87">
        <v>0</v>
      </c>
      <c r="AF87">
        <v>0</v>
      </c>
      <c r="AG87">
        <v>22.876999999999999</v>
      </c>
      <c r="AH87">
        <v>63.11</v>
      </c>
      <c r="AI87">
        <v>0</v>
      </c>
      <c r="AJ87">
        <v>88.058000000000007</v>
      </c>
      <c r="AK87">
        <v>205.51599999999999</v>
      </c>
      <c r="AL87">
        <v>5.7169999999999996</v>
      </c>
      <c r="AM87">
        <v>90.363</v>
      </c>
      <c r="AN87">
        <v>16.096</v>
      </c>
      <c r="AO87">
        <v>0</v>
      </c>
      <c r="AP87">
        <v>3.5350000000000001</v>
      </c>
      <c r="AQ87">
        <v>131.16200000000001</v>
      </c>
      <c r="AR87">
        <v>6.5</v>
      </c>
      <c r="BP87" t="s">
        <v>163</v>
      </c>
      <c r="BQ87">
        <v>31.352</v>
      </c>
      <c r="BT87" t="s">
        <v>163</v>
      </c>
      <c r="BU87">
        <v>11</v>
      </c>
      <c r="BV87">
        <f t="shared" si="7"/>
        <v>2.8501818181818184</v>
      </c>
      <c r="BW87">
        <f t="shared" si="5"/>
        <v>394.11799999999999</v>
      </c>
      <c r="BX87">
        <f t="shared" si="6"/>
        <v>1.0252558019557416</v>
      </c>
    </row>
    <row r="88" spans="1:76" x14ac:dyDescent="0.25">
      <c r="A88" t="s">
        <v>135</v>
      </c>
      <c r="B88" t="s">
        <v>86</v>
      </c>
      <c r="C88" t="s">
        <v>177</v>
      </c>
      <c r="D88">
        <v>51</v>
      </c>
      <c r="E88">
        <v>0</v>
      </c>
      <c r="F88">
        <v>219.87799999999999</v>
      </c>
      <c r="G88">
        <v>30.649000000000001</v>
      </c>
      <c r="H88">
        <v>14.916</v>
      </c>
      <c r="I88">
        <v>162.46100000000001</v>
      </c>
      <c r="J88">
        <v>137.21799999999999</v>
      </c>
      <c r="K88">
        <v>48.353999999999999</v>
      </c>
      <c r="L88">
        <v>388.06400000000002</v>
      </c>
      <c r="M88">
        <v>153.17099999999999</v>
      </c>
      <c r="N88">
        <v>2.468</v>
      </c>
      <c r="O88">
        <v>1.8360000000000001</v>
      </c>
      <c r="P88">
        <v>287.65800000000002</v>
      </c>
      <c r="Q88">
        <v>237.02799999999999</v>
      </c>
      <c r="R88">
        <v>559.04100000000005</v>
      </c>
      <c r="S88">
        <v>34.317999999999998</v>
      </c>
      <c r="T88">
        <v>21.385000000000002</v>
      </c>
      <c r="U88">
        <v>327.875</v>
      </c>
      <c r="V88">
        <v>38.994999999999997</v>
      </c>
      <c r="W88">
        <v>2.254</v>
      </c>
      <c r="X88">
        <v>13.661</v>
      </c>
      <c r="Y88">
        <v>121.31100000000001</v>
      </c>
      <c r="Z88">
        <v>225.14</v>
      </c>
      <c r="AA88">
        <v>119.374</v>
      </c>
      <c r="AB88">
        <v>90.338999999999999</v>
      </c>
      <c r="AC88">
        <v>9.73</v>
      </c>
      <c r="AD88">
        <v>1.472</v>
      </c>
      <c r="AE88">
        <v>0.92600000000000005</v>
      </c>
      <c r="AF88">
        <v>0</v>
      </c>
      <c r="AG88">
        <v>30.135000000000002</v>
      </c>
      <c r="AH88">
        <v>71.376000000000005</v>
      </c>
      <c r="AI88">
        <v>0</v>
      </c>
      <c r="AJ88">
        <v>116.093</v>
      </c>
      <c r="AK88">
        <v>231.34100000000001</v>
      </c>
      <c r="AL88">
        <v>6.3029999999999999</v>
      </c>
      <c r="AM88">
        <v>89.164000000000001</v>
      </c>
      <c r="AN88">
        <v>23.302</v>
      </c>
      <c r="AO88">
        <v>0</v>
      </c>
      <c r="AP88">
        <v>1.23</v>
      </c>
      <c r="AQ88">
        <v>87.388999999999996</v>
      </c>
      <c r="AR88">
        <v>6.5</v>
      </c>
      <c r="BP88" t="s">
        <v>162</v>
      </c>
      <c r="BQ88">
        <v>27.353000000000002</v>
      </c>
      <c r="BT88" t="s">
        <v>162</v>
      </c>
      <c r="BU88">
        <v>13</v>
      </c>
      <c r="BV88">
        <f t="shared" si="7"/>
        <v>2.1040769230769234</v>
      </c>
      <c r="BW88">
        <f t="shared" si="5"/>
        <v>452.33500000000004</v>
      </c>
      <c r="BX88">
        <f t="shared" si="6"/>
        <v>0.58100138952603197</v>
      </c>
    </row>
    <row r="89" spans="1:76" x14ac:dyDescent="0.25">
      <c r="A89" t="s">
        <v>136</v>
      </c>
      <c r="B89" t="s">
        <v>161</v>
      </c>
      <c r="C89" t="s">
        <v>178</v>
      </c>
      <c r="D89">
        <v>44</v>
      </c>
      <c r="E89">
        <v>0</v>
      </c>
      <c r="F89">
        <v>149.67699999999999</v>
      </c>
      <c r="G89">
        <v>12.821999999999999</v>
      </c>
      <c r="H89">
        <v>5.6849999999999996</v>
      </c>
      <c r="I89">
        <v>66.984999999999999</v>
      </c>
      <c r="J89">
        <v>92.608000000000004</v>
      </c>
      <c r="K89">
        <v>42.825000000000003</v>
      </c>
      <c r="L89">
        <v>281.43299999999999</v>
      </c>
      <c r="M89">
        <v>184.80099999999999</v>
      </c>
      <c r="N89">
        <v>3.4830000000000001</v>
      </c>
      <c r="O89">
        <v>0</v>
      </c>
      <c r="P89">
        <v>124.535</v>
      </c>
      <c r="Q89">
        <v>269.63</v>
      </c>
      <c r="R89">
        <v>361.51900000000001</v>
      </c>
      <c r="S89">
        <v>11.874000000000001</v>
      </c>
      <c r="T89">
        <v>21.635999999999999</v>
      </c>
      <c r="U89">
        <v>220.36699999999999</v>
      </c>
      <c r="V89">
        <v>21.753</v>
      </c>
      <c r="W89">
        <v>2.2770000000000001</v>
      </c>
      <c r="X89">
        <v>9.7550000000000008</v>
      </c>
      <c r="Y89">
        <v>71.692999999999998</v>
      </c>
      <c r="Z89">
        <v>141.13300000000001</v>
      </c>
      <c r="AA89">
        <v>36.790999999999997</v>
      </c>
      <c r="AB89">
        <v>53.253999999999998</v>
      </c>
      <c r="AC89">
        <v>4.4710000000000001</v>
      </c>
      <c r="AD89">
        <v>1.4950000000000001</v>
      </c>
      <c r="AE89">
        <v>0</v>
      </c>
      <c r="AF89">
        <v>0</v>
      </c>
      <c r="AG89">
        <v>18.867999999999999</v>
      </c>
      <c r="AH89">
        <v>34.322000000000003</v>
      </c>
      <c r="AI89">
        <v>0.59299999999999997</v>
      </c>
      <c r="AJ89">
        <v>34.456000000000003</v>
      </c>
      <c r="AK89">
        <v>192.98599999999999</v>
      </c>
      <c r="AL89">
        <v>3.8439999999999999</v>
      </c>
      <c r="AM89">
        <v>67.896000000000001</v>
      </c>
      <c r="AN89">
        <v>6.694</v>
      </c>
      <c r="AO89">
        <v>0</v>
      </c>
      <c r="AP89">
        <v>4.8419999999999996</v>
      </c>
      <c r="AQ89">
        <v>62.621000000000002</v>
      </c>
      <c r="AR89">
        <v>6.5</v>
      </c>
      <c r="BP89" t="s">
        <v>80</v>
      </c>
      <c r="BQ89">
        <v>32.987000000000002</v>
      </c>
      <c r="BT89" t="s">
        <v>80</v>
      </c>
      <c r="BU89">
        <v>12.6</v>
      </c>
      <c r="BV89">
        <f t="shared" si="7"/>
        <v>2.6180158730158731</v>
      </c>
      <c r="BW89">
        <f t="shared" si="5"/>
        <v>244.20999999999998</v>
      </c>
      <c r="BX89">
        <f t="shared" si="6"/>
        <v>1.3516296136412691</v>
      </c>
    </row>
    <row r="90" spans="1:76" x14ac:dyDescent="0.25">
      <c r="A90" t="s">
        <v>136</v>
      </c>
      <c r="B90" t="s">
        <v>81</v>
      </c>
      <c r="C90" t="s">
        <v>178</v>
      </c>
      <c r="D90">
        <v>59</v>
      </c>
      <c r="E90">
        <v>0</v>
      </c>
      <c r="F90">
        <v>178.31899999999999</v>
      </c>
      <c r="G90">
        <v>16.495000000000001</v>
      </c>
      <c r="H90">
        <v>15.518000000000001</v>
      </c>
      <c r="I90">
        <v>115.861</v>
      </c>
      <c r="J90">
        <v>129.03</v>
      </c>
      <c r="K90">
        <v>44.491999999999997</v>
      </c>
      <c r="L90">
        <v>148.07599999999999</v>
      </c>
      <c r="M90">
        <v>419.38799999999998</v>
      </c>
      <c r="N90">
        <v>2.4239999999999999</v>
      </c>
      <c r="O90">
        <v>1.52</v>
      </c>
      <c r="P90">
        <v>183.113</v>
      </c>
      <c r="Q90">
        <v>187.93700000000001</v>
      </c>
      <c r="R90">
        <v>408.18299999999999</v>
      </c>
      <c r="S90">
        <v>40.207999999999998</v>
      </c>
      <c r="T90">
        <v>35.164999999999999</v>
      </c>
      <c r="U90">
        <v>337.02699999999999</v>
      </c>
      <c r="V90">
        <v>28.135999999999999</v>
      </c>
      <c r="W90">
        <v>2.2120000000000002</v>
      </c>
      <c r="X90">
        <v>55.12</v>
      </c>
      <c r="Y90">
        <v>103.73</v>
      </c>
      <c r="Z90">
        <v>201.81200000000001</v>
      </c>
      <c r="AA90">
        <v>85.515000000000001</v>
      </c>
      <c r="AB90">
        <v>71.7</v>
      </c>
      <c r="AC90">
        <v>11.827</v>
      </c>
      <c r="AD90">
        <v>1.3680000000000001</v>
      </c>
      <c r="AE90">
        <v>0</v>
      </c>
      <c r="AF90">
        <v>0</v>
      </c>
      <c r="AG90">
        <v>15.016999999999999</v>
      </c>
      <c r="AH90">
        <v>47.042999999999999</v>
      </c>
      <c r="AI90">
        <v>0</v>
      </c>
      <c r="AJ90">
        <v>96.325999999999993</v>
      </c>
      <c r="AK90">
        <v>231.92500000000001</v>
      </c>
      <c r="AL90">
        <v>4.915</v>
      </c>
      <c r="AM90">
        <v>81.45</v>
      </c>
      <c r="AN90">
        <v>24.565000000000001</v>
      </c>
      <c r="AO90">
        <v>6.6849999999999996</v>
      </c>
      <c r="AP90">
        <v>2.323</v>
      </c>
      <c r="AQ90">
        <v>58.148000000000003</v>
      </c>
      <c r="AR90">
        <v>6.5</v>
      </c>
      <c r="BP90" t="s">
        <v>81</v>
      </c>
      <c r="BQ90">
        <v>28.135999999999999</v>
      </c>
      <c r="BT90" t="s">
        <v>81</v>
      </c>
      <c r="BU90">
        <v>13.8</v>
      </c>
      <c r="BV90">
        <f t="shared" si="7"/>
        <v>2.0388405797101448</v>
      </c>
      <c r="BW90">
        <f t="shared" si="5"/>
        <v>344.19</v>
      </c>
      <c r="BX90">
        <f t="shared" si="6"/>
        <v>0.42588659235062332</v>
      </c>
    </row>
    <row r="91" spans="1:76" x14ac:dyDescent="0.25">
      <c r="A91" t="s">
        <v>136</v>
      </c>
      <c r="B91" t="s">
        <v>76</v>
      </c>
      <c r="C91" t="s">
        <v>178</v>
      </c>
      <c r="D91">
        <v>28</v>
      </c>
      <c r="E91">
        <v>0.78100000000000003</v>
      </c>
      <c r="F91">
        <v>279.60599999999999</v>
      </c>
      <c r="G91">
        <v>48.86</v>
      </c>
      <c r="H91">
        <v>8.0670000000000002</v>
      </c>
      <c r="I91">
        <v>140.417</v>
      </c>
      <c r="J91">
        <v>160.25399999999999</v>
      </c>
      <c r="K91">
        <v>53.106999999999999</v>
      </c>
      <c r="L91">
        <v>320.52100000000002</v>
      </c>
      <c r="M91">
        <v>210.428</v>
      </c>
      <c r="N91">
        <v>0</v>
      </c>
      <c r="O91">
        <v>0.95099999999999996</v>
      </c>
      <c r="P91">
        <v>220.518</v>
      </c>
      <c r="Q91">
        <v>216.99799999999999</v>
      </c>
      <c r="R91">
        <v>466.20699999999999</v>
      </c>
      <c r="S91">
        <v>21.989000000000001</v>
      </c>
      <c r="T91">
        <v>15.145</v>
      </c>
      <c r="U91">
        <v>291</v>
      </c>
      <c r="V91">
        <v>38.929000000000002</v>
      </c>
      <c r="W91">
        <v>1.508</v>
      </c>
      <c r="X91">
        <v>8.2509999999999994</v>
      </c>
      <c r="Y91">
        <v>99.197999999999993</v>
      </c>
      <c r="Z91">
        <v>197.98599999999999</v>
      </c>
      <c r="AA91">
        <v>78.350999999999999</v>
      </c>
      <c r="AB91">
        <v>82.198999999999998</v>
      </c>
      <c r="AC91">
        <v>8.9529999999999994</v>
      </c>
      <c r="AD91">
        <v>1.2709999999999999</v>
      </c>
      <c r="AE91">
        <v>0</v>
      </c>
      <c r="AF91">
        <v>0</v>
      </c>
      <c r="AG91">
        <v>36.590000000000003</v>
      </c>
      <c r="AH91">
        <v>55.954999999999998</v>
      </c>
      <c r="AI91">
        <v>0</v>
      </c>
      <c r="AJ91">
        <v>51.999000000000002</v>
      </c>
      <c r="AK91">
        <v>218.727</v>
      </c>
      <c r="AL91">
        <v>3.194</v>
      </c>
      <c r="AM91">
        <v>100.297</v>
      </c>
      <c r="AN91">
        <v>9.0679999999999996</v>
      </c>
      <c r="AO91">
        <v>0</v>
      </c>
      <c r="AP91">
        <v>0</v>
      </c>
      <c r="AQ91">
        <v>110.80200000000001</v>
      </c>
      <c r="AR91">
        <v>7.5</v>
      </c>
      <c r="BP91" t="s">
        <v>132</v>
      </c>
      <c r="BQ91">
        <v>34.020000000000003</v>
      </c>
      <c r="BT91" t="s">
        <v>132</v>
      </c>
      <c r="BW91">
        <f>BW92+BB92+Y92+AM92+AH92+I92+AB92+V92</f>
        <v>0</v>
      </c>
      <c r="BX91">
        <f t="shared" si="6"/>
        <v>1.4975671730550901</v>
      </c>
    </row>
    <row r="92" spans="1:76" x14ac:dyDescent="0.25">
      <c r="AR92" s="3">
        <f>AVERAGE(AR2:AR91)</f>
        <v>3.3333333333333335</v>
      </c>
      <c r="AS92" s="3"/>
      <c r="BP92" t="s">
        <v>128</v>
      </c>
      <c r="BQ92">
        <v>34.478000000000002</v>
      </c>
      <c r="BT92" t="s">
        <v>128</v>
      </c>
      <c r="BU92">
        <v>13.8</v>
      </c>
      <c r="BV92">
        <f t="shared" si="7"/>
        <v>2.4984057971014493</v>
      </c>
      <c r="BW92">
        <f>BW93+BB93+Y93+AM93+AH93+I93+AB93+V93</f>
        <v>0</v>
      </c>
      <c r="BX92" t="e">
        <f t="shared" si="6"/>
        <v>#DIV/0!</v>
      </c>
    </row>
    <row r="93" spans="1:76" x14ac:dyDescent="0.25">
      <c r="AR93">
        <f>MEDIAN(AR2:AR91)</f>
        <v>3</v>
      </c>
    </row>
    <row r="97" spans="63:71" x14ac:dyDescent="0.25">
      <c r="BK97" t="s">
        <v>168</v>
      </c>
      <c r="BS97" s="11" t="s">
        <v>127</v>
      </c>
    </row>
    <row r="98" spans="63:71" x14ac:dyDescent="0.25">
      <c r="BS98" s="7" t="s">
        <v>54</v>
      </c>
    </row>
    <row r="99" spans="63:71" x14ac:dyDescent="0.25">
      <c r="BS99" s="7" t="s">
        <v>50</v>
      </c>
    </row>
    <row r="100" spans="63:71" x14ac:dyDescent="0.25">
      <c r="BS100" s="7" t="s">
        <v>41</v>
      </c>
    </row>
    <row r="101" spans="63:71" x14ac:dyDescent="0.25">
      <c r="BS101" s="7" t="s">
        <v>51</v>
      </c>
    </row>
    <row r="102" spans="63:71" x14ac:dyDescent="0.25">
      <c r="BS102" s="7" t="s">
        <v>53</v>
      </c>
    </row>
    <row r="103" spans="63:71" x14ac:dyDescent="0.25">
      <c r="BS103" s="9" t="s">
        <v>91</v>
      </c>
    </row>
    <row r="104" spans="63:71" x14ac:dyDescent="0.25">
      <c r="BS104" s="9" t="s">
        <v>70</v>
      </c>
    </row>
    <row r="105" spans="63:71" x14ac:dyDescent="0.25">
      <c r="BS105" s="9" t="s">
        <v>56</v>
      </c>
    </row>
    <row r="107" spans="63:71" x14ac:dyDescent="0.25">
      <c r="BS107" s="7" t="s">
        <v>171</v>
      </c>
    </row>
    <row r="108" spans="63:71" x14ac:dyDescent="0.25">
      <c r="BS108" s="8" t="s">
        <v>158</v>
      </c>
    </row>
    <row r="114" spans="71:71" x14ac:dyDescent="0.25">
      <c r="BS114" s="12"/>
    </row>
    <row r="16386" spans="2:68" x14ac:dyDescent="0.25">
      <c r="B16386" t="s">
        <v>0</v>
      </c>
    </row>
    <row r="16387" spans="2:68" x14ac:dyDescent="0.25">
      <c r="B16387" t="s">
        <v>40</v>
      </c>
      <c r="BP16387" t="s">
        <v>0</v>
      </c>
    </row>
    <row r="16388" spans="2:68" x14ac:dyDescent="0.25">
      <c r="B16388" t="s">
        <v>41</v>
      </c>
      <c r="BP16388" t="s">
        <v>40</v>
      </c>
    </row>
    <row r="16389" spans="2:68" x14ac:dyDescent="0.25">
      <c r="B16389" t="s">
        <v>42</v>
      </c>
      <c r="BP16389" t="s">
        <v>41</v>
      </c>
    </row>
    <row r="16390" spans="2:68" x14ac:dyDescent="0.25">
      <c r="B16390" t="s">
        <v>43</v>
      </c>
      <c r="BP16390" t="s">
        <v>42</v>
      </c>
    </row>
    <row r="16391" spans="2:68" x14ac:dyDescent="0.25">
      <c r="B16391" t="s">
        <v>44</v>
      </c>
      <c r="BP16391" t="s">
        <v>43</v>
      </c>
    </row>
    <row r="16392" spans="2:68" x14ac:dyDescent="0.25">
      <c r="B16392" t="s">
        <v>45</v>
      </c>
      <c r="BP16392" t="s">
        <v>44</v>
      </c>
    </row>
    <row r="16393" spans="2:68" x14ac:dyDescent="0.25">
      <c r="B16393" t="s">
        <v>46</v>
      </c>
      <c r="BP16393" t="s">
        <v>45</v>
      </c>
    </row>
    <row r="16394" spans="2:68" x14ac:dyDescent="0.25">
      <c r="B16394" t="s">
        <v>47</v>
      </c>
      <c r="BP16394" t="s">
        <v>46</v>
      </c>
    </row>
    <row r="16395" spans="2:68" x14ac:dyDescent="0.25">
      <c r="B16395" t="s">
        <v>48</v>
      </c>
      <c r="BP16395" t="s">
        <v>47</v>
      </c>
    </row>
    <row r="16396" spans="2:68" x14ac:dyDescent="0.25">
      <c r="B16396" t="s">
        <v>49</v>
      </c>
      <c r="BP16396" t="s">
        <v>48</v>
      </c>
    </row>
    <row r="16397" spans="2:68" x14ac:dyDescent="0.25">
      <c r="B16397" t="s">
        <v>50</v>
      </c>
      <c r="BP16397" t="s">
        <v>49</v>
      </c>
    </row>
    <row r="16398" spans="2:68" x14ac:dyDescent="0.25">
      <c r="B16398" t="s">
        <v>51</v>
      </c>
      <c r="BP16398" t="s">
        <v>50</v>
      </c>
    </row>
    <row r="16399" spans="2:68" x14ac:dyDescent="0.25">
      <c r="B16399" t="s">
        <v>52</v>
      </c>
      <c r="BP16399" t="s">
        <v>51</v>
      </c>
    </row>
    <row r="16400" spans="2:68" x14ac:dyDescent="0.25">
      <c r="B16400" t="s">
        <v>53</v>
      </c>
      <c r="BP16400" t="s">
        <v>52</v>
      </c>
    </row>
    <row r="16401" spans="2:68" x14ac:dyDescent="0.25">
      <c r="B16401" t="s">
        <v>54</v>
      </c>
      <c r="BP16401" t="s">
        <v>53</v>
      </c>
    </row>
    <row r="16402" spans="2:68" x14ac:dyDescent="0.25">
      <c r="B16402" t="s">
        <v>55</v>
      </c>
      <c r="BP16402" t="s">
        <v>54</v>
      </c>
    </row>
    <row r="16403" spans="2:68" x14ac:dyDescent="0.25">
      <c r="B16403" t="s">
        <v>56</v>
      </c>
      <c r="BP16403" t="s">
        <v>55</v>
      </c>
    </row>
    <row r="16404" spans="2:68" x14ac:dyDescent="0.25">
      <c r="B16404" t="s">
        <v>57</v>
      </c>
      <c r="BP16404" t="s">
        <v>56</v>
      </c>
    </row>
    <row r="16405" spans="2:68" x14ac:dyDescent="0.25">
      <c r="B16405" t="s">
        <v>58</v>
      </c>
      <c r="BP16405" t="s">
        <v>57</v>
      </c>
    </row>
    <row r="16406" spans="2:68" x14ac:dyDescent="0.25">
      <c r="B16406" t="s">
        <v>59</v>
      </c>
      <c r="BP16406" t="s">
        <v>58</v>
      </c>
    </row>
    <row r="16407" spans="2:68" x14ac:dyDescent="0.25">
      <c r="B16407" t="s">
        <v>60</v>
      </c>
      <c r="BP16407" t="s">
        <v>59</v>
      </c>
    </row>
    <row r="16408" spans="2:68" x14ac:dyDescent="0.25">
      <c r="B16408" t="s">
        <v>61</v>
      </c>
      <c r="BP16408" t="s">
        <v>60</v>
      </c>
    </row>
    <row r="16409" spans="2:68" x14ac:dyDescent="0.25">
      <c r="B16409" t="s">
        <v>62</v>
      </c>
      <c r="BP16409" t="s">
        <v>61</v>
      </c>
    </row>
    <row r="16410" spans="2:68" x14ac:dyDescent="0.25">
      <c r="B16410" t="s">
        <v>63</v>
      </c>
      <c r="BP16410" t="s">
        <v>62</v>
      </c>
    </row>
    <row r="16411" spans="2:68" x14ac:dyDescent="0.25">
      <c r="B16411" t="s">
        <v>64</v>
      </c>
      <c r="BP16411" t="s">
        <v>63</v>
      </c>
    </row>
    <row r="16412" spans="2:68" x14ac:dyDescent="0.25">
      <c r="B16412" t="s">
        <v>65</v>
      </c>
      <c r="BP16412" t="s">
        <v>64</v>
      </c>
    </row>
    <row r="16413" spans="2:68" x14ac:dyDescent="0.25">
      <c r="B16413" t="s">
        <v>66</v>
      </c>
      <c r="BP16413" t="s">
        <v>65</v>
      </c>
    </row>
    <row r="16414" spans="2:68" x14ac:dyDescent="0.25">
      <c r="B16414" t="s">
        <v>67</v>
      </c>
      <c r="BP16414" t="s">
        <v>66</v>
      </c>
    </row>
    <row r="16415" spans="2:68" x14ac:dyDescent="0.25">
      <c r="B16415" t="s">
        <v>68</v>
      </c>
      <c r="BP16415" t="s">
        <v>67</v>
      </c>
    </row>
    <row r="16416" spans="2:68" x14ac:dyDescent="0.25">
      <c r="B16416" t="s">
        <v>69</v>
      </c>
      <c r="BP16416" t="s">
        <v>68</v>
      </c>
    </row>
    <row r="16417" spans="2:68" x14ac:dyDescent="0.25">
      <c r="B16417" t="s">
        <v>70</v>
      </c>
      <c r="BP16417" t="s">
        <v>69</v>
      </c>
    </row>
    <row r="16418" spans="2:68" x14ac:dyDescent="0.25">
      <c r="B16418" s="1" t="s">
        <v>71</v>
      </c>
      <c r="C16418" s="1"/>
      <c r="D16418" s="1"/>
      <c r="BP16418" t="s">
        <v>70</v>
      </c>
    </row>
    <row r="16419" spans="2:68" x14ac:dyDescent="0.25">
      <c r="B16419" t="s">
        <v>72</v>
      </c>
      <c r="BP16419" s="1" t="s">
        <v>71</v>
      </c>
    </row>
    <row r="16420" spans="2:68" x14ac:dyDescent="0.25">
      <c r="B16420" t="s">
        <v>73</v>
      </c>
      <c r="BP16420" t="s">
        <v>72</v>
      </c>
    </row>
    <row r="16421" spans="2:68" x14ac:dyDescent="0.25">
      <c r="B16421" t="s">
        <v>74</v>
      </c>
      <c r="BP16421" t="s">
        <v>73</v>
      </c>
    </row>
    <row r="16422" spans="2:68" x14ac:dyDescent="0.25">
      <c r="B16422" t="s">
        <v>75</v>
      </c>
      <c r="BP16422" t="s">
        <v>74</v>
      </c>
    </row>
    <row r="16423" spans="2:68" x14ac:dyDescent="0.25">
      <c r="B16423" t="s">
        <v>76</v>
      </c>
      <c r="BP16423" t="s">
        <v>75</v>
      </c>
    </row>
    <row r="16424" spans="2:68" x14ac:dyDescent="0.25">
      <c r="B16424" t="s">
        <v>77</v>
      </c>
      <c r="BP16424" t="s">
        <v>76</v>
      </c>
    </row>
    <row r="16425" spans="2:68" x14ac:dyDescent="0.25">
      <c r="B16425" t="s">
        <v>78</v>
      </c>
      <c r="BP16425" t="s">
        <v>77</v>
      </c>
    </row>
    <row r="16426" spans="2:68" x14ac:dyDescent="0.25">
      <c r="B16426" t="s">
        <v>79</v>
      </c>
      <c r="BP16426" t="s">
        <v>78</v>
      </c>
    </row>
    <row r="16427" spans="2:68" x14ac:dyDescent="0.25">
      <c r="B16427" t="s">
        <v>80</v>
      </c>
      <c r="BP16427" t="s">
        <v>79</v>
      </c>
    </row>
    <row r="16428" spans="2:68" x14ac:dyDescent="0.25">
      <c r="B16428" t="s">
        <v>81</v>
      </c>
      <c r="BP16428" t="s">
        <v>80</v>
      </c>
    </row>
    <row r="16429" spans="2:68" x14ac:dyDescent="0.25">
      <c r="B16429" t="s">
        <v>82</v>
      </c>
      <c r="BP16429" t="s">
        <v>81</v>
      </c>
    </row>
    <row r="16430" spans="2:68" x14ac:dyDescent="0.25">
      <c r="B16430" t="s">
        <v>83</v>
      </c>
      <c r="BP16430" t="s">
        <v>82</v>
      </c>
    </row>
    <row r="16431" spans="2:68" x14ac:dyDescent="0.25">
      <c r="B16431" t="s">
        <v>84</v>
      </c>
      <c r="BP16431" t="s">
        <v>83</v>
      </c>
    </row>
    <row r="16432" spans="2:68" x14ac:dyDescent="0.25">
      <c r="B16432" t="s">
        <v>85</v>
      </c>
      <c r="BP16432" t="s">
        <v>84</v>
      </c>
    </row>
    <row r="16433" spans="2:68" x14ac:dyDescent="0.25">
      <c r="B16433" t="s">
        <v>86</v>
      </c>
      <c r="BP16433" t="s">
        <v>85</v>
      </c>
    </row>
    <row r="16434" spans="2:68" x14ac:dyDescent="0.25">
      <c r="B16434" t="s">
        <v>87</v>
      </c>
      <c r="BP16434" t="s">
        <v>86</v>
      </c>
    </row>
    <row r="16435" spans="2:68" x14ac:dyDescent="0.25">
      <c r="B16435" t="s">
        <v>88</v>
      </c>
      <c r="BP16435" t="s">
        <v>87</v>
      </c>
    </row>
    <row r="16436" spans="2:68" x14ac:dyDescent="0.25">
      <c r="B16436" t="s">
        <v>89</v>
      </c>
      <c r="BP16436" t="s">
        <v>88</v>
      </c>
    </row>
    <row r="16437" spans="2:68" x14ac:dyDescent="0.25">
      <c r="B16437" t="s">
        <v>90</v>
      </c>
      <c r="BP16437" t="s">
        <v>89</v>
      </c>
    </row>
    <row r="16438" spans="2:68" x14ac:dyDescent="0.25">
      <c r="B16438" t="s">
        <v>91</v>
      </c>
      <c r="BP16438" t="s">
        <v>90</v>
      </c>
    </row>
    <row r="16439" spans="2:68" x14ac:dyDescent="0.25">
      <c r="B16439" t="s">
        <v>92</v>
      </c>
      <c r="BP16439" t="s">
        <v>91</v>
      </c>
    </row>
    <row r="16440" spans="2:68" x14ac:dyDescent="0.25">
      <c r="BP16440" t="s">
        <v>92</v>
      </c>
    </row>
    <row r="32770" spans="2:68" x14ac:dyDescent="0.25">
      <c r="B32770" t="s">
        <v>0</v>
      </c>
    </row>
    <row r="32771" spans="2:68" x14ac:dyDescent="0.25">
      <c r="B32771" t="s">
        <v>40</v>
      </c>
      <c r="BP32771" t="s">
        <v>0</v>
      </c>
    </row>
    <row r="32772" spans="2:68" x14ac:dyDescent="0.25">
      <c r="B32772" t="s">
        <v>41</v>
      </c>
      <c r="BP32772" t="s">
        <v>40</v>
      </c>
    </row>
    <row r="32773" spans="2:68" x14ac:dyDescent="0.25">
      <c r="B32773" t="s">
        <v>42</v>
      </c>
      <c r="BP32773" t="s">
        <v>41</v>
      </c>
    </row>
    <row r="32774" spans="2:68" x14ac:dyDescent="0.25">
      <c r="B32774" t="s">
        <v>43</v>
      </c>
      <c r="BP32774" t="s">
        <v>42</v>
      </c>
    </row>
    <row r="32775" spans="2:68" x14ac:dyDescent="0.25">
      <c r="B32775" t="s">
        <v>44</v>
      </c>
      <c r="BP32775" t="s">
        <v>43</v>
      </c>
    </row>
    <row r="32776" spans="2:68" x14ac:dyDescent="0.25">
      <c r="B32776" t="s">
        <v>45</v>
      </c>
      <c r="BP32776" t="s">
        <v>44</v>
      </c>
    </row>
    <row r="32777" spans="2:68" x14ac:dyDescent="0.25">
      <c r="B32777" t="s">
        <v>46</v>
      </c>
      <c r="BP32777" t="s">
        <v>45</v>
      </c>
    </row>
    <row r="32778" spans="2:68" x14ac:dyDescent="0.25">
      <c r="B32778" t="s">
        <v>47</v>
      </c>
      <c r="BP32778" t="s">
        <v>46</v>
      </c>
    </row>
    <row r="32779" spans="2:68" x14ac:dyDescent="0.25">
      <c r="B32779" t="s">
        <v>48</v>
      </c>
      <c r="BP32779" t="s">
        <v>47</v>
      </c>
    </row>
    <row r="32780" spans="2:68" x14ac:dyDescent="0.25">
      <c r="B32780" t="s">
        <v>49</v>
      </c>
      <c r="BP32780" t="s">
        <v>48</v>
      </c>
    </row>
    <row r="32781" spans="2:68" x14ac:dyDescent="0.25">
      <c r="B32781" t="s">
        <v>50</v>
      </c>
      <c r="BP32781" t="s">
        <v>49</v>
      </c>
    </row>
    <row r="32782" spans="2:68" x14ac:dyDescent="0.25">
      <c r="B32782" t="s">
        <v>51</v>
      </c>
      <c r="BP32782" t="s">
        <v>50</v>
      </c>
    </row>
    <row r="32783" spans="2:68" x14ac:dyDescent="0.25">
      <c r="B32783" t="s">
        <v>52</v>
      </c>
      <c r="BP32783" t="s">
        <v>51</v>
      </c>
    </row>
    <row r="32784" spans="2:68" x14ac:dyDescent="0.25">
      <c r="B32784" t="s">
        <v>53</v>
      </c>
      <c r="BP32784" t="s">
        <v>52</v>
      </c>
    </row>
    <row r="32785" spans="2:68" x14ac:dyDescent="0.25">
      <c r="B32785" t="s">
        <v>54</v>
      </c>
      <c r="BP32785" t="s">
        <v>53</v>
      </c>
    </row>
    <row r="32786" spans="2:68" x14ac:dyDescent="0.25">
      <c r="B32786" t="s">
        <v>55</v>
      </c>
      <c r="BP32786" t="s">
        <v>54</v>
      </c>
    </row>
    <row r="32787" spans="2:68" x14ac:dyDescent="0.25">
      <c r="B32787" t="s">
        <v>56</v>
      </c>
      <c r="BP32787" t="s">
        <v>55</v>
      </c>
    </row>
    <row r="32788" spans="2:68" x14ac:dyDescent="0.25">
      <c r="B32788" t="s">
        <v>57</v>
      </c>
      <c r="BP32788" t="s">
        <v>56</v>
      </c>
    </row>
    <row r="32789" spans="2:68" x14ac:dyDescent="0.25">
      <c r="B32789" t="s">
        <v>58</v>
      </c>
      <c r="BP32789" t="s">
        <v>57</v>
      </c>
    </row>
    <row r="32790" spans="2:68" x14ac:dyDescent="0.25">
      <c r="B32790" t="s">
        <v>59</v>
      </c>
      <c r="BP32790" t="s">
        <v>58</v>
      </c>
    </row>
    <row r="32791" spans="2:68" x14ac:dyDescent="0.25">
      <c r="B32791" t="s">
        <v>60</v>
      </c>
      <c r="BP32791" t="s">
        <v>59</v>
      </c>
    </row>
    <row r="32792" spans="2:68" x14ac:dyDescent="0.25">
      <c r="B32792" t="s">
        <v>61</v>
      </c>
      <c r="BP32792" t="s">
        <v>60</v>
      </c>
    </row>
    <row r="32793" spans="2:68" x14ac:dyDescent="0.25">
      <c r="B32793" t="s">
        <v>62</v>
      </c>
      <c r="BP32793" t="s">
        <v>61</v>
      </c>
    </row>
    <row r="32794" spans="2:68" x14ac:dyDescent="0.25">
      <c r="B32794" t="s">
        <v>63</v>
      </c>
      <c r="BP32794" t="s">
        <v>62</v>
      </c>
    </row>
    <row r="32795" spans="2:68" x14ac:dyDescent="0.25">
      <c r="B32795" t="s">
        <v>64</v>
      </c>
      <c r="BP32795" t="s">
        <v>63</v>
      </c>
    </row>
    <row r="32796" spans="2:68" x14ac:dyDescent="0.25">
      <c r="B32796" t="s">
        <v>65</v>
      </c>
      <c r="BP32796" t="s">
        <v>64</v>
      </c>
    </row>
    <row r="32797" spans="2:68" x14ac:dyDescent="0.25">
      <c r="B32797" t="s">
        <v>66</v>
      </c>
      <c r="BP32797" t="s">
        <v>65</v>
      </c>
    </row>
    <row r="32798" spans="2:68" x14ac:dyDescent="0.25">
      <c r="B32798" t="s">
        <v>67</v>
      </c>
      <c r="BP32798" t="s">
        <v>66</v>
      </c>
    </row>
    <row r="32799" spans="2:68" x14ac:dyDescent="0.25">
      <c r="B32799" t="s">
        <v>68</v>
      </c>
      <c r="BP32799" t="s">
        <v>67</v>
      </c>
    </row>
    <row r="32800" spans="2:68" x14ac:dyDescent="0.25">
      <c r="B32800" t="s">
        <v>69</v>
      </c>
      <c r="BP32800" t="s">
        <v>68</v>
      </c>
    </row>
    <row r="32801" spans="2:68" x14ac:dyDescent="0.25">
      <c r="B32801" t="s">
        <v>70</v>
      </c>
      <c r="BP32801" t="s">
        <v>69</v>
      </c>
    </row>
    <row r="32802" spans="2:68" x14ac:dyDescent="0.25">
      <c r="B32802" s="1" t="s">
        <v>71</v>
      </c>
      <c r="C32802" s="1"/>
      <c r="D32802" s="1"/>
      <c r="BP32802" t="s">
        <v>70</v>
      </c>
    </row>
    <row r="32803" spans="2:68" x14ac:dyDescent="0.25">
      <c r="B32803" t="s">
        <v>72</v>
      </c>
      <c r="BP32803" s="1" t="s">
        <v>71</v>
      </c>
    </row>
    <row r="32804" spans="2:68" x14ac:dyDescent="0.25">
      <c r="B32804" t="s">
        <v>73</v>
      </c>
      <c r="BP32804" t="s">
        <v>72</v>
      </c>
    </row>
    <row r="32805" spans="2:68" x14ac:dyDescent="0.25">
      <c r="B32805" t="s">
        <v>74</v>
      </c>
      <c r="BP32805" t="s">
        <v>73</v>
      </c>
    </row>
    <row r="32806" spans="2:68" x14ac:dyDescent="0.25">
      <c r="B32806" t="s">
        <v>75</v>
      </c>
      <c r="BP32806" t="s">
        <v>74</v>
      </c>
    </row>
    <row r="32807" spans="2:68" x14ac:dyDescent="0.25">
      <c r="B32807" t="s">
        <v>76</v>
      </c>
      <c r="BP32807" t="s">
        <v>75</v>
      </c>
    </row>
    <row r="32808" spans="2:68" x14ac:dyDescent="0.25">
      <c r="B32808" t="s">
        <v>77</v>
      </c>
      <c r="BP32808" t="s">
        <v>76</v>
      </c>
    </row>
    <row r="32809" spans="2:68" x14ac:dyDescent="0.25">
      <c r="B32809" t="s">
        <v>78</v>
      </c>
      <c r="BP32809" t="s">
        <v>77</v>
      </c>
    </row>
    <row r="32810" spans="2:68" x14ac:dyDescent="0.25">
      <c r="B32810" t="s">
        <v>79</v>
      </c>
      <c r="BP32810" t="s">
        <v>78</v>
      </c>
    </row>
    <row r="32811" spans="2:68" x14ac:dyDescent="0.25">
      <c r="B32811" t="s">
        <v>80</v>
      </c>
      <c r="BP32811" t="s">
        <v>79</v>
      </c>
    </row>
    <row r="32812" spans="2:68" x14ac:dyDescent="0.25">
      <c r="B32812" t="s">
        <v>81</v>
      </c>
      <c r="BP32812" t="s">
        <v>80</v>
      </c>
    </row>
    <row r="32813" spans="2:68" x14ac:dyDescent="0.25">
      <c r="B32813" t="s">
        <v>82</v>
      </c>
      <c r="BP32813" t="s">
        <v>81</v>
      </c>
    </row>
    <row r="32814" spans="2:68" x14ac:dyDescent="0.25">
      <c r="B32814" t="s">
        <v>83</v>
      </c>
      <c r="BP32814" t="s">
        <v>82</v>
      </c>
    </row>
    <row r="32815" spans="2:68" x14ac:dyDescent="0.25">
      <c r="B32815" t="s">
        <v>84</v>
      </c>
      <c r="BP32815" t="s">
        <v>83</v>
      </c>
    </row>
    <row r="32816" spans="2:68" x14ac:dyDescent="0.25">
      <c r="B32816" t="s">
        <v>85</v>
      </c>
      <c r="BP32816" t="s">
        <v>84</v>
      </c>
    </row>
    <row r="32817" spans="2:68" x14ac:dyDescent="0.25">
      <c r="B32817" t="s">
        <v>86</v>
      </c>
      <c r="BP32817" t="s">
        <v>85</v>
      </c>
    </row>
    <row r="32818" spans="2:68" x14ac:dyDescent="0.25">
      <c r="B32818" t="s">
        <v>87</v>
      </c>
      <c r="BP32818" t="s">
        <v>86</v>
      </c>
    </row>
    <row r="32819" spans="2:68" x14ac:dyDescent="0.25">
      <c r="B32819" t="s">
        <v>88</v>
      </c>
      <c r="BP32819" t="s">
        <v>87</v>
      </c>
    </row>
    <row r="32820" spans="2:68" x14ac:dyDescent="0.25">
      <c r="B32820" t="s">
        <v>89</v>
      </c>
      <c r="BP32820" t="s">
        <v>88</v>
      </c>
    </row>
    <row r="32821" spans="2:68" x14ac:dyDescent="0.25">
      <c r="B32821" t="s">
        <v>90</v>
      </c>
      <c r="BP32821" t="s">
        <v>89</v>
      </c>
    </row>
    <row r="32822" spans="2:68" x14ac:dyDescent="0.25">
      <c r="B32822" t="s">
        <v>91</v>
      </c>
      <c r="BP32822" t="s">
        <v>90</v>
      </c>
    </row>
    <row r="32823" spans="2:68" x14ac:dyDescent="0.25">
      <c r="B32823" t="s">
        <v>92</v>
      </c>
      <c r="BP32823" t="s">
        <v>91</v>
      </c>
    </row>
    <row r="32824" spans="2:68" x14ac:dyDescent="0.25">
      <c r="BP32824" t="s">
        <v>92</v>
      </c>
    </row>
    <row r="49154" spans="2:68" x14ac:dyDescent="0.25">
      <c r="B49154" t="s">
        <v>0</v>
      </c>
    </row>
    <row r="49155" spans="2:68" x14ac:dyDescent="0.25">
      <c r="B49155" t="s">
        <v>40</v>
      </c>
      <c r="BP49155" t="s">
        <v>0</v>
      </c>
    </row>
    <row r="49156" spans="2:68" x14ac:dyDescent="0.25">
      <c r="B49156" t="s">
        <v>41</v>
      </c>
      <c r="BP49156" t="s">
        <v>40</v>
      </c>
    </row>
    <row r="49157" spans="2:68" x14ac:dyDescent="0.25">
      <c r="B49157" t="s">
        <v>42</v>
      </c>
      <c r="BP49157" t="s">
        <v>41</v>
      </c>
    </row>
    <row r="49158" spans="2:68" x14ac:dyDescent="0.25">
      <c r="B49158" t="s">
        <v>43</v>
      </c>
      <c r="BP49158" t="s">
        <v>42</v>
      </c>
    </row>
    <row r="49159" spans="2:68" x14ac:dyDescent="0.25">
      <c r="B49159" t="s">
        <v>44</v>
      </c>
      <c r="BP49159" t="s">
        <v>43</v>
      </c>
    </row>
    <row r="49160" spans="2:68" x14ac:dyDescent="0.25">
      <c r="B49160" t="s">
        <v>45</v>
      </c>
      <c r="BP49160" t="s">
        <v>44</v>
      </c>
    </row>
    <row r="49161" spans="2:68" x14ac:dyDescent="0.25">
      <c r="B49161" t="s">
        <v>46</v>
      </c>
      <c r="BP49161" t="s">
        <v>45</v>
      </c>
    </row>
    <row r="49162" spans="2:68" x14ac:dyDescent="0.25">
      <c r="B49162" t="s">
        <v>47</v>
      </c>
      <c r="BP49162" t="s">
        <v>46</v>
      </c>
    </row>
    <row r="49163" spans="2:68" x14ac:dyDescent="0.25">
      <c r="B49163" t="s">
        <v>48</v>
      </c>
      <c r="BP49163" t="s">
        <v>47</v>
      </c>
    </row>
    <row r="49164" spans="2:68" x14ac:dyDescent="0.25">
      <c r="B49164" t="s">
        <v>49</v>
      </c>
      <c r="BP49164" t="s">
        <v>48</v>
      </c>
    </row>
    <row r="49165" spans="2:68" x14ac:dyDescent="0.25">
      <c r="B49165" t="s">
        <v>50</v>
      </c>
      <c r="BP49165" t="s">
        <v>49</v>
      </c>
    </row>
    <row r="49166" spans="2:68" x14ac:dyDescent="0.25">
      <c r="B49166" t="s">
        <v>51</v>
      </c>
      <c r="BP49166" t="s">
        <v>50</v>
      </c>
    </row>
    <row r="49167" spans="2:68" x14ac:dyDescent="0.25">
      <c r="B49167" t="s">
        <v>52</v>
      </c>
      <c r="BP49167" t="s">
        <v>51</v>
      </c>
    </row>
    <row r="49168" spans="2:68" x14ac:dyDescent="0.25">
      <c r="B49168" t="s">
        <v>53</v>
      </c>
      <c r="BP49168" t="s">
        <v>52</v>
      </c>
    </row>
    <row r="49169" spans="2:68" x14ac:dyDescent="0.25">
      <c r="B49169" t="s">
        <v>54</v>
      </c>
      <c r="BP49169" t="s">
        <v>53</v>
      </c>
    </row>
    <row r="49170" spans="2:68" x14ac:dyDescent="0.25">
      <c r="B49170" t="s">
        <v>55</v>
      </c>
      <c r="BP49170" t="s">
        <v>54</v>
      </c>
    </row>
    <row r="49171" spans="2:68" x14ac:dyDescent="0.25">
      <c r="B49171" t="s">
        <v>56</v>
      </c>
      <c r="BP49171" t="s">
        <v>55</v>
      </c>
    </row>
    <row r="49172" spans="2:68" x14ac:dyDescent="0.25">
      <c r="B49172" t="s">
        <v>57</v>
      </c>
      <c r="BP49172" t="s">
        <v>56</v>
      </c>
    </row>
    <row r="49173" spans="2:68" x14ac:dyDescent="0.25">
      <c r="B49173" t="s">
        <v>58</v>
      </c>
      <c r="BP49173" t="s">
        <v>57</v>
      </c>
    </row>
    <row r="49174" spans="2:68" x14ac:dyDescent="0.25">
      <c r="B49174" t="s">
        <v>59</v>
      </c>
      <c r="BP49174" t="s">
        <v>58</v>
      </c>
    </row>
    <row r="49175" spans="2:68" x14ac:dyDescent="0.25">
      <c r="B49175" t="s">
        <v>60</v>
      </c>
      <c r="BP49175" t="s">
        <v>59</v>
      </c>
    </row>
    <row r="49176" spans="2:68" x14ac:dyDescent="0.25">
      <c r="B49176" t="s">
        <v>61</v>
      </c>
      <c r="BP49176" t="s">
        <v>60</v>
      </c>
    </row>
    <row r="49177" spans="2:68" x14ac:dyDescent="0.25">
      <c r="B49177" t="s">
        <v>62</v>
      </c>
      <c r="BP49177" t="s">
        <v>61</v>
      </c>
    </row>
    <row r="49178" spans="2:68" x14ac:dyDescent="0.25">
      <c r="B49178" t="s">
        <v>63</v>
      </c>
      <c r="BP49178" t="s">
        <v>62</v>
      </c>
    </row>
    <row r="49179" spans="2:68" x14ac:dyDescent="0.25">
      <c r="B49179" t="s">
        <v>64</v>
      </c>
      <c r="BP49179" t="s">
        <v>63</v>
      </c>
    </row>
    <row r="49180" spans="2:68" x14ac:dyDescent="0.25">
      <c r="B49180" t="s">
        <v>65</v>
      </c>
      <c r="BP49180" t="s">
        <v>64</v>
      </c>
    </row>
    <row r="49181" spans="2:68" x14ac:dyDescent="0.25">
      <c r="B49181" t="s">
        <v>66</v>
      </c>
      <c r="BP49181" t="s">
        <v>65</v>
      </c>
    </row>
    <row r="49182" spans="2:68" x14ac:dyDescent="0.25">
      <c r="B49182" t="s">
        <v>67</v>
      </c>
      <c r="BP49182" t="s">
        <v>66</v>
      </c>
    </row>
    <row r="49183" spans="2:68" x14ac:dyDescent="0.25">
      <c r="B49183" t="s">
        <v>68</v>
      </c>
      <c r="BP49183" t="s">
        <v>67</v>
      </c>
    </row>
    <row r="49184" spans="2:68" x14ac:dyDescent="0.25">
      <c r="B49184" t="s">
        <v>69</v>
      </c>
      <c r="BP49184" t="s">
        <v>68</v>
      </c>
    </row>
    <row r="49185" spans="2:68" x14ac:dyDescent="0.25">
      <c r="B49185" t="s">
        <v>70</v>
      </c>
      <c r="BP49185" t="s">
        <v>69</v>
      </c>
    </row>
    <row r="49186" spans="2:68" x14ac:dyDescent="0.25">
      <c r="B49186" s="1" t="s">
        <v>71</v>
      </c>
      <c r="C49186" s="1"/>
      <c r="D49186" s="1"/>
      <c r="BP49186" t="s">
        <v>70</v>
      </c>
    </row>
    <row r="49187" spans="2:68" x14ac:dyDescent="0.25">
      <c r="B49187" t="s">
        <v>72</v>
      </c>
      <c r="BP49187" s="1" t="s">
        <v>71</v>
      </c>
    </row>
    <row r="49188" spans="2:68" x14ac:dyDescent="0.25">
      <c r="B49188" t="s">
        <v>73</v>
      </c>
      <c r="BP49188" t="s">
        <v>72</v>
      </c>
    </row>
    <row r="49189" spans="2:68" x14ac:dyDescent="0.25">
      <c r="B49189" t="s">
        <v>74</v>
      </c>
      <c r="BP49189" t="s">
        <v>73</v>
      </c>
    </row>
    <row r="49190" spans="2:68" x14ac:dyDescent="0.25">
      <c r="B49190" t="s">
        <v>75</v>
      </c>
      <c r="BP49190" t="s">
        <v>74</v>
      </c>
    </row>
    <row r="49191" spans="2:68" x14ac:dyDescent="0.25">
      <c r="B49191" t="s">
        <v>76</v>
      </c>
      <c r="BP49191" t="s">
        <v>75</v>
      </c>
    </row>
    <row r="49192" spans="2:68" x14ac:dyDescent="0.25">
      <c r="B49192" t="s">
        <v>77</v>
      </c>
      <c r="BP49192" t="s">
        <v>76</v>
      </c>
    </row>
    <row r="49193" spans="2:68" x14ac:dyDescent="0.25">
      <c r="B49193" t="s">
        <v>78</v>
      </c>
      <c r="BP49193" t="s">
        <v>77</v>
      </c>
    </row>
    <row r="49194" spans="2:68" x14ac:dyDescent="0.25">
      <c r="B49194" t="s">
        <v>79</v>
      </c>
      <c r="BP49194" t="s">
        <v>78</v>
      </c>
    </row>
    <row r="49195" spans="2:68" x14ac:dyDescent="0.25">
      <c r="B49195" t="s">
        <v>80</v>
      </c>
      <c r="BP49195" t="s">
        <v>79</v>
      </c>
    </row>
    <row r="49196" spans="2:68" x14ac:dyDescent="0.25">
      <c r="B49196" t="s">
        <v>81</v>
      </c>
      <c r="BP49196" t="s">
        <v>80</v>
      </c>
    </row>
    <row r="49197" spans="2:68" x14ac:dyDescent="0.25">
      <c r="B49197" t="s">
        <v>82</v>
      </c>
      <c r="BP49197" t="s">
        <v>81</v>
      </c>
    </row>
    <row r="49198" spans="2:68" x14ac:dyDescent="0.25">
      <c r="B49198" t="s">
        <v>83</v>
      </c>
      <c r="BP49198" t="s">
        <v>82</v>
      </c>
    </row>
    <row r="49199" spans="2:68" x14ac:dyDescent="0.25">
      <c r="B49199" t="s">
        <v>84</v>
      </c>
      <c r="BP49199" t="s">
        <v>83</v>
      </c>
    </row>
    <row r="49200" spans="2:68" x14ac:dyDescent="0.25">
      <c r="B49200" t="s">
        <v>85</v>
      </c>
      <c r="BP49200" t="s">
        <v>84</v>
      </c>
    </row>
    <row r="49201" spans="2:68" x14ac:dyDescent="0.25">
      <c r="B49201" t="s">
        <v>86</v>
      </c>
      <c r="BP49201" t="s">
        <v>85</v>
      </c>
    </row>
    <row r="49202" spans="2:68" x14ac:dyDescent="0.25">
      <c r="B49202" t="s">
        <v>87</v>
      </c>
      <c r="BP49202" t="s">
        <v>86</v>
      </c>
    </row>
    <row r="49203" spans="2:68" x14ac:dyDescent="0.25">
      <c r="B49203" t="s">
        <v>88</v>
      </c>
      <c r="BP49203" t="s">
        <v>87</v>
      </c>
    </row>
    <row r="49204" spans="2:68" x14ac:dyDescent="0.25">
      <c r="B49204" t="s">
        <v>89</v>
      </c>
      <c r="BP49204" t="s">
        <v>88</v>
      </c>
    </row>
    <row r="49205" spans="2:68" x14ac:dyDescent="0.25">
      <c r="B49205" t="s">
        <v>90</v>
      </c>
      <c r="BP49205" t="s">
        <v>89</v>
      </c>
    </row>
    <row r="49206" spans="2:68" x14ac:dyDescent="0.25">
      <c r="B49206" t="s">
        <v>91</v>
      </c>
      <c r="BP49206" t="s">
        <v>90</v>
      </c>
    </row>
    <row r="49207" spans="2:68" x14ac:dyDescent="0.25">
      <c r="B49207" t="s">
        <v>92</v>
      </c>
      <c r="BP49207" t="s">
        <v>91</v>
      </c>
    </row>
    <row r="49208" spans="2:68" x14ac:dyDescent="0.25">
      <c r="BP49208" t="s">
        <v>92</v>
      </c>
    </row>
    <row r="65538" spans="2:68" x14ac:dyDescent="0.25">
      <c r="B65538" t="s">
        <v>0</v>
      </c>
    </row>
    <row r="65539" spans="2:68" x14ac:dyDescent="0.25">
      <c r="B65539" t="s">
        <v>40</v>
      </c>
      <c r="BP65539" t="s">
        <v>0</v>
      </c>
    </row>
    <row r="65540" spans="2:68" x14ac:dyDescent="0.25">
      <c r="B65540" t="s">
        <v>41</v>
      </c>
      <c r="BP65540" t="s">
        <v>40</v>
      </c>
    </row>
    <row r="65541" spans="2:68" x14ac:dyDescent="0.25">
      <c r="B65541" t="s">
        <v>42</v>
      </c>
      <c r="BP65541" t="s">
        <v>41</v>
      </c>
    </row>
    <row r="65542" spans="2:68" x14ac:dyDescent="0.25">
      <c r="B65542" t="s">
        <v>43</v>
      </c>
      <c r="BP65542" t="s">
        <v>42</v>
      </c>
    </row>
    <row r="65543" spans="2:68" x14ac:dyDescent="0.25">
      <c r="B65543" t="s">
        <v>44</v>
      </c>
      <c r="BP65543" t="s">
        <v>43</v>
      </c>
    </row>
    <row r="65544" spans="2:68" x14ac:dyDescent="0.25">
      <c r="B65544" t="s">
        <v>45</v>
      </c>
      <c r="BP65544" t="s">
        <v>44</v>
      </c>
    </row>
    <row r="65545" spans="2:68" x14ac:dyDescent="0.25">
      <c r="B65545" t="s">
        <v>46</v>
      </c>
      <c r="BP65545" t="s">
        <v>45</v>
      </c>
    </row>
    <row r="65546" spans="2:68" x14ac:dyDescent="0.25">
      <c r="B65546" t="s">
        <v>47</v>
      </c>
      <c r="BP65546" t="s">
        <v>46</v>
      </c>
    </row>
    <row r="65547" spans="2:68" x14ac:dyDescent="0.25">
      <c r="B65547" t="s">
        <v>48</v>
      </c>
      <c r="BP65547" t="s">
        <v>47</v>
      </c>
    </row>
    <row r="65548" spans="2:68" x14ac:dyDescent="0.25">
      <c r="B65548" t="s">
        <v>49</v>
      </c>
      <c r="BP65548" t="s">
        <v>48</v>
      </c>
    </row>
    <row r="65549" spans="2:68" x14ac:dyDescent="0.25">
      <c r="B65549" t="s">
        <v>50</v>
      </c>
      <c r="BP65549" t="s">
        <v>49</v>
      </c>
    </row>
    <row r="65550" spans="2:68" x14ac:dyDescent="0.25">
      <c r="B65550" t="s">
        <v>51</v>
      </c>
      <c r="BP65550" t="s">
        <v>50</v>
      </c>
    </row>
    <row r="65551" spans="2:68" x14ac:dyDescent="0.25">
      <c r="B65551" t="s">
        <v>52</v>
      </c>
      <c r="BP65551" t="s">
        <v>51</v>
      </c>
    </row>
    <row r="65552" spans="2:68" x14ac:dyDescent="0.25">
      <c r="B65552" t="s">
        <v>53</v>
      </c>
      <c r="BP65552" t="s">
        <v>52</v>
      </c>
    </row>
    <row r="65553" spans="2:68" x14ac:dyDescent="0.25">
      <c r="B65553" t="s">
        <v>54</v>
      </c>
      <c r="BP65553" t="s">
        <v>53</v>
      </c>
    </row>
    <row r="65554" spans="2:68" x14ac:dyDescent="0.25">
      <c r="B65554" t="s">
        <v>55</v>
      </c>
      <c r="BP65554" t="s">
        <v>54</v>
      </c>
    </row>
    <row r="65555" spans="2:68" x14ac:dyDescent="0.25">
      <c r="B65555" t="s">
        <v>56</v>
      </c>
      <c r="BP65555" t="s">
        <v>55</v>
      </c>
    </row>
    <row r="65556" spans="2:68" x14ac:dyDescent="0.25">
      <c r="B65556" t="s">
        <v>57</v>
      </c>
      <c r="BP65556" t="s">
        <v>56</v>
      </c>
    </row>
    <row r="65557" spans="2:68" x14ac:dyDescent="0.25">
      <c r="B65557" t="s">
        <v>58</v>
      </c>
      <c r="BP65557" t="s">
        <v>57</v>
      </c>
    </row>
    <row r="65558" spans="2:68" x14ac:dyDescent="0.25">
      <c r="B65558" t="s">
        <v>59</v>
      </c>
      <c r="BP65558" t="s">
        <v>58</v>
      </c>
    </row>
    <row r="65559" spans="2:68" x14ac:dyDescent="0.25">
      <c r="B65559" t="s">
        <v>60</v>
      </c>
      <c r="BP65559" t="s">
        <v>59</v>
      </c>
    </row>
    <row r="65560" spans="2:68" x14ac:dyDescent="0.25">
      <c r="B65560" t="s">
        <v>61</v>
      </c>
      <c r="BP65560" t="s">
        <v>60</v>
      </c>
    </row>
    <row r="65561" spans="2:68" x14ac:dyDescent="0.25">
      <c r="B65561" t="s">
        <v>62</v>
      </c>
      <c r="BP65561" t="s">
        <v>61</v>
      </c>
    </row>
    <row r="65562" spans="2:68" x14ac:dyDescent="0.25">
      <c r="B65562" t="s">
        <v>63</v>
      </c>
      <c r="BP65562" t="s">
        <v>62</v>
      </c>
    </row>
    <row r="65563" spans="2:68" x14ac:dyDescent="0.25">
      <c r="B65563" t="s">
        <v>64</v>
      </c>
      <c r="BP65563" t="s">
        <v>63</v>
      </c>
    </row>
    <row r="65564" spans="2:68" x14ac:dyDescent="0.25">
      <c r="B65564" t="s">
        <v>65</v>
      </c>
      <c r="BP65564" t="s">
        <v>64</v>
      </c>
    </row>
    <row r="65565" spans="2:68" x14ac:dyDescent="0.25">
      <c r="B65565" t="s">
        <v>66</v>
      </c>
      <c r="BP65565" t="s">
        <v>65</v>
      </c>
    </row>
    <row r="65566" spans="2:68" x14ac:dyDescent="0.25">
      <c r="B65566" t="s">
        <v>67</v>
      </c>
      <c r="BP65566" t="s">
        <v>66</v>
      </c>
    </row>
    <row r="65567" spans="2:68" x14ac:dyDescent="0.25">
      <c r="B65567" t="s">
        <v>68</v>
      </c>
      <c r="BP65567" t="s">
        <v>67</v>
      </c>
    </row>
    <row r="65568" spans="2:68" x14ac:dyDescent="0.25">
      <c r="B65568" t="s">
        <v>69</v>
      </c>
      <c r="BP65568" t="s">
        <v>68</v>
      </c>
    </row>
    <row r="65569" spans="2:68" x14ac:dyDescent="0.25">
      <c r="B65569" t="s">
        <v>70</v>
      </c>
      <c r="BP65569" t="s">
        <v>69</v>
      </c>
    </row>
    <row r="65570" spans="2:68" x14ac:dyDescent="0.25">
      <c r="B65570" s="1" t="s">
        <v>71</v>
      </c>
      <c r="C65570" s="1"/>
      <c r="D65570" s="1"/>
      <c r="BP65570" t="s">
        <v>70</v>
      </c>
    </row>
    <row r="65571" spans="2:68" x14ac:dyDescent="0.25">
      <c r="B65571" t="s">
        <v>72</v>
      </c>
      <c r="BP65571" s="1" t="s">
        <v>71</v>
      </c>
    </row>
    <row r="65572" spans="2:68" x14ac:dyDescent="0.25">
      <c r="B65572" t="s">
        <v>73</v>
      </c>
      <c r="BP65572" t="s">
        <v>72</v>
      </c>
    </row>
    <row r="65573" spans="2:68" x14ac:dyDescent="0.25">
      <c r="B65573" t="s">
        <v>74</v>
      </c>
      <c r="BP65573" t="s">
        <v>73</v>
      </c>
    </row>
    <row r="65574" spans="2:68" x14ac:dyDescent="0.25">
      <c r="B65574" t="s">
        <v>75</v>
      </c>
      <c r="BP65574" t="s">
        <v>74</v>
      </c>
    </row>
    <row r="65575" spans="2:68" x14ac:dyDescent="0.25">
      <c r="B65575" t="s">
        <v>76</v>
      </c>
      <c r="BP65575" t="s">
        <v>75</v>
      </c>
    </row>
    <row r="65576" spans="2:68" x14ac:dyDescent="0.25">
      <c r="B65576" t="s">
        <v>77</v>
      </c>
      <c r="BP65576" t="s">
        <v>76</v>
      </c>
    </row>
    <row r="65577" spans="2:68" x14ac:dyDescent="0.25">
      <c r="B65577" t="s">
        <v>78</v>
      </c>
      <c r="BP65577" t="s">
        <v>77</v>
      </c>
    </row>
    <row r="65578" spans="2:68" x14ac:dyDescent="0.25">
      <c r="B65578" t="s">
        <v>79</v>
      </c>
      <c r="BP65578" t="s">
        <v>78</v>
      </c>
    </row>
    <row r="65579" spans="2:68" x14ac:dyDescent="0.25">
      <c r="B65579" t="s">
        <v>80</v>
      </c>
      <c r="BP65579" t="s">
        <v>79</v>
      </c>
    </row>
    <row r="65580" spans="2:68" x14ac:dyDescent="0.25">
      <c r="B65580" t="s">
        <v>81</v>
      </c>
      <c r="BP65580" t="s">
        <v>80</v>
      </c>
    </row>
    <row r="65581" spans="2:68" x14ac:dyDescent="0.25">
      <c r="B65581" t="s">
        <v>82</v>
      </c>
      <c r="BP65581" t="s">
        <v>81</v>
      </c>
    </row>
    <row r="65582" spans="2:68" x14ac:dyDescent="0.25">
      <c r="B65582" t="s">
        <v>83</v>
      </c>
      <c r="BP65582" t="s">
        <v>82</v>
      </c>
    </row>
    <row r="65583" spans="2:68" x14ac:dyDescent="0.25">
      <c r="B65583" t="s">
        <v>84</v>
      </c>
      <c r="BP65583" t="s">
        <v>83</v>
      </c>
    </row>
    <row r="65584" spans="2:68" x14ac:dyDescent="0.25">
      <c r="B65584" t="s">
        <v>85</v>
      </c>
      <c r="BP65584" t="s">
        <v>84</v>
      </c>
    </row>
    <row r="65585" spans="2:68" x14ac:dyDescent="0.25">
      <c r="B65585" t="s">
        <v>86</v>
      </c>
      <c r="BP65585" t="s">
        <v>85</v>
      </c>
    </row>
    <row r="65586" spans="2:68" x14ac:dyDescent="0.25">
      <c r="B65586" t="s">
        <v>87</v>
      </c>
      <c r="BP65586" t="s">
        <v>86</v>
      </c>
    </row>
    <row r="65587" spans="2:68" x14ac:dyDescent="0.25">
      <c r="B65587" t="s">
        <v>88</v>
      </c>
      <c r="BP65587" t="s">
        <v>87</v>
      </c>
    </row>
    <row r="65588" spans="2:68" x14ac:dyDescent="0.25">
      <c r="B65588" t="s">
        <v>89</v>
      </c>
      <c r="BP65588" t="s">
        <v>88</v>
      </c>
    </row>
    <row r="65589" spans="2:68" x14ac:dyDescent="0.25">
      <c r="B65589" t="s">
        <v>90</v>
      </c>
      <c r="BP65589" t="s">
        <v>89</v>
      </c>
    </row>
    <row r="65590" spans="2:68" x14ac:dyDescent="0.25">
      <c r="B65590" t="s">
        <v>91</v>
      </c>
      <c r="BP65590" t="s">
        <v>90</v>
      </c>
    </row>
    <row r="65591" spans="2:68" x14ac:dyDescent="0.25">
      <c r="B65591" t="s">
        <v>92</v>
      </c>
      <c r="BP65591" t="s">
        <v>91</v>
      </c>
    </row>
    <row r="65592" spans="2:68" x14ac:dyDescent="0.25">
      <c r="BP65592" t="s">
        <v>92</v>
      </c>
    </row>
    <row r="81922" spans="2:68" x14ac:dyDescent="0.25">
      <c r="B81922" t="s">
        <v>0</v>
      </c>
    </row>
    <row r="81923" spans="2:68" x14ac:dyDescent="0.25">
      <c r="B81923" t="s">
        <v>40</v>
      </c>
      <c r="BP81923" t="s">
        <v>0</v>
      </c>
    </row>
    <row r="81924" spans="2:68" x14ac:dyDescent="0.25">
      <c r="B81924" t="s">
        <v>41</v>
      </c>
      <c r="BP81924" t="s">
        <v>40</v>
      </c>
    </row>
    <row r="81925" spans="2:68" x14ac:dyDescent="0.25">
      <c r="B81925" t="s">
        <v>42</v>
      </c>
      <c r="BP81925" t="s">
        <v>41</v>
      </c>
    </row>
    <row r="81926" spans="2:68" x14ac:dyDescent="0.25">
      <c r="B81926" t="s">
        <v>43</v>
      </c>
      <c r="BP81926" t="s">
        <v>42</v>
      </c>
    </row>
    <row r="81927" spans="2:68" x14ac:dyDescent="0.25">
      <c r="B81927" t="s">
        <v>44</v>
      </c>
      <c r="BP81927" t="s">
        <v>43</v>
      </c>
    </row>
    <row r="81928" spans="2:68" x14ac:dyDescent="0.25">
      <c r="B81928" t="s">
        <v>45</v>
      </c>
      <c r="BP81928" t="s">
        <v>44</v>
      </c>
    </row>
    <row r="81929" spans="2:68" x14ac:dyDescent="0.25">
      <c r="B81929" t="s">
        <v>46</v>
      </c>
      <c r="BP81929" t="s">
        <v>45</v>
      </c>
    </row>
    <row r="81930" spans="2:68" x14ac:dyDescent="0.25">
      <c r="B81930" t="s">
        <v>47</v>
      </c>
      <c r="BP81930" t="s">
        <v>46</v>
      </c>
    </row>
    <row r="81931" spans="2:68" x14ac:dyDescent="0.25">
      <c r="B81931" t="s">
        <v>48</v>
      </c>
      <c r="BP81931" t="s">
        <v>47</v>
      </c>
    </row>
    <row r="81932" spans="2:68" x14ac:dyDescent="0.25">
      <c r="B81932" t="s">
        <v>49</v>
      </c>
      <c r="BP81932" t="s">
        <v>48</v>
      </c>
    </row>
    <row r="81933" spans="2:68" x14ac:dyDescent="0.25">
      <c r="B81933" t="s">
        <v>50</v>
      </c>
      <c r="BP81933" t="s">
        <v>49</v>
      </c>
    </row>
    <row r="81934" spans="2:68" x14ac:dyDescent="0.25">
      <c r="B81934" t="s">
        <v>51</v>
      </c>
      <c r="BP81934" t="s">
        <v>50</v>
      </c>
    </row>
    <row r="81935" spans="2:68" x14ac:dyDescent="0.25">
      <c r="B81935" t="s">
        <v>52</v>
      </c>
      <c r="BP81935" t="s">
        <v>51</v>
      </c>
    </row>
    <row r="81936" spans="2:68" x14ac:dyDescent="0.25">
      <c r="B81936" t="s">
        <v>53</v>
      </c>
      <c r="BP81936" t="s">
        <v>52</v>
      </c>
    </row>
    <row r="81937" spans="2:68" x14ac:dyDescent="0.25">
      <c r="B81937" t="s">
        <v>54</v>
      </c>
      <c r="BP81937" t="s">
        <v>53</v>
      </c>
    </row>
    <row r="81938" spans="2:68" x14ac:dyDescent="0.25">
      <c r="B81938" t="s">
        <v>55</v>
      </c>
      <c r="BP81938" t="s">
        <v>54</v>
      </c>
    </row>
    <row r="81939" spans="2:68" x14ac:dyDescent="0.25">
      <c r="B81939" t="s">
        <v>56</v>
      </c>
      <c r="BP81939" t="s">
        <v>55</v>
      </c>
    </row>
    <row r="81940" spans="2:68" x14ac:dyDescent="0.25">
      <c r="B81940" t="s">
        <v>57</v>
      </c>
      <c r="BP81940" t="s">
        <v>56</v>
      </c>
    </row>
    <row r="81941" spans="2:68" x14ac:dyDescent="0.25">
      <c r="B81941" t="s">
        <v>58</v>
      </c>
      <c r="BP81941" t="s">
        <v>57</v>
      </c>
    </row>
    <row r="81942" spans="2:68" x14ac:dyDescent="0.25">
      <c r="B81942" t="s">
        <v>59</v>
      </c>
      <c r="BP81942" t="s">
        <v>58</v>
      </c>
    </row>
    <row r="81943" spans="2:68" x14ac:dyDescent="0.25">
      <c r="B81943" t="s">
        <v>60</v>
      </c>
      <c r="BP81943" t="s">
        <v>59</v>
      </c>
    </row>
    <row r="81944" spans="2:68" x14ac:dyDescent="0.25">
      <c r="B81944" t="s">
        <v>61</v>
      </c>
      <c r="BP81944" t="s">
        <v>60</v>
      </c>
    </row>
    <row r="81945" spans="2:68" x14ac:dyDescent="0.25">
      <c r="B81945" t="s">
        <v>62</v>
      </c>
      <c r="BP81945" t="s">
        <v>61</v>
      </c>
    </row>
    <row r="81946" spans="2:68" x14ac:dyDescent="0.25">
      <c r="B81946" t="s">
        <v>63</v>
      </c>
      <c r="BP81946" t="s">
        <v>62</v>
      </c>
    </row>
    <row r="81947" spans="2:68" x14ac:dyDescent="0.25">
      <c r="B81947" t="s">
        <v>64</v>
      </c>
      <c r="BP81947" t="s">
        <v>63</v>
      </c>
    </row>
    <row r="81948" spans="2:68" x14ac:dyDescent="0.25">
      <c r="B81948" t="s">
        <v>65</v>
      </c>
      <c r="BP81948" t="s">
        <v>64</v>
      </c>
    </row>
    <row r="81949" spans="2:68" x14ac:dyDescent="0.25">
      <c r="B81949" t="s">
        <v>66</v>
      </c>
      <c r="BP81949" t="s">
        <v>65</v>
      </c>
    </row>
    <row r="81950" spans="2:68" x14ac:dyDescent="0.25">
      <c r="B81950" t="s">
        <v>67</v>
      </c>
      <c r="BP81950" t="s">
        <v>66</v>
      </c>
    </row>
    <row r="81951" spans="2:68" x14ac:dyDescent="0.25">
      <c r="B81951" t="s">
        <v>68</v>
      </c>
      <c r="BP81951" t="s">
        <v>67</v>
      </c>
    </row>
    <row r="81952" spans="2:68" x14ac:dyDescent="0.25">
      <c r="B81952" t="s">
        <v>69</v>
      </c>
      <c r="BP81952" t="s">
        <v>68</v>
      </c>
    </row>
    <row r="81953" spans="2:68" x14ac:dyDescent="0.25">
      <c r="B81953" t="s">
        <v>70</v>
      </c>
      <c r="BP81953" t="s">
        <v>69</v>
      </c>
    </row>
    <row r="81954" spans="2:68" x14ac:dyDescent="0.25">
      <c r="B81954" s="1" t="s">
        <v>71</v>
      </c>
      <c r="C81954" s="1"/>
      <c r="D81954" s="1"/>
      <c r="BP81954" t="s">
        <v>70</v>
      </c>
    </row>
    <row r="81955" spans="2:68" x14ac:dyDescent="0.25">
      <c r="B81955" t="s">
        <v>72</v>
      </c>
      <c r="BP81955" s="1" t="s">
        <v>71</v>
      </c>
    </row>
    <row r="81956" spans="2:68" x14ac:dyDescent="0.25">
      <c r="B81956" t="s">
        <v>73</v>
      </c>
      <c r="BP81956" t="s">
        <v>72</v>
      </c>
    </row>
    <row r="81957" spans="2:68" x14ac:dyDescent="0.25">
      <c r="B81957" t="s">
        <v>74</v>
      </c>
      <c r="BP81957" t="s">
        <v>73</v>
      </c>
    </row>
    <row r="81958" spans="2:68" x14ac:dyDescent="0.25">
      <c r="B81958" t="s">
        <v>75</v>
      </c>
      <c r="BP81958" t="s">
        <v>74</v>
      </c>
    </row>
    <row r="81959" spans="2:68" x14ac:dyDescent="0.25">
      <c r="B81959" t="s">
        <v>76</v>
      </c>
      <c r="BP81959" t="s">
        <v>75</v>
      </c>
    </row>
    <row r="81960" spans="2:68" x14ac:dyDescent="0.25">
      <c r="B81960" t="s">
        <v>77</v>
      </c>
      <c r="BP81960" t="s">
        <v>76</v>
      </c>
    </row>
    <row r="81961" spans="2:68" x14ac:dyDescent="0.25">
      <c r="B81961" t="s">
        <v>78</v>
      </c>
      <c r="BP81961" t="s">
        <v>77</v>
      </c>
    </row>
    <row r="81962" spans="2:68" x14ac:dyDescent="0.25">
      <c r="B81962" t="s">
        <v>79</v>
      </c>
      <c r="BP81962" t="s">
        <v>78</v>
      </c>
    </row>
    <row r="81963" spans="2:68" x14ac:dyDescent="0.25">
      <c r="B81963" t="s">
        <v>80</v>
      </c>
      <c r="BP81963" t="s">
        <v>79</v>
      </c>
    </row>
    <row r="81964" spans="2:68" x14ac:dyDescent="0.25">
      <c r="B81964" t="s">
        <v>81</v>
      </c>
      <c r="BP81964" t="s">
        <v>80</v>
      </c>
    </row>
    <row r="81965" spans="2:68" x14ac:dyDescent="0.25">
      <c r="B81965" t="s">
        <v>82</v>
      </c>
      <c r="BP81965" t="s">
        <v>81</v>
      </c>
    </row>
    <row r="81966" spans="2:68" x14ac:dyDescent="0.25">
      <c r="B81966" t="s">
        <v>83</v>
      </c>
      <c r="BP81966" t="s">
        <v>82</v>
      </c>
    </row>
    <row r="81967" spans="2:68" x14ac:dyDescent="0.25">
      <c r="B81967" t="s">
        <v>84</v>
      </c>
      <c r="BP81967" t="s">
        <v>83</v>
      </c>
    </row>
    <row r="81968" spans="2:68" x14ac:dyDescent="0.25">
      <c r="B81968" t="s">
        <v>85</v>
      </c>
      <c r="BP81968" t="s">
        <v>84</v>
      </c>
    </row>
    <row r="81969" spans="2:68" x14ac:dyDescent="0.25">
      <c r="B81969" t="s">
        <v>86</v>
      </c>
      <c r="BP81969" t="s">
        <v>85</v>
      </c>
    </row>
    <row r="81970" spans="2:68" x14ac:dyDescent="0.25">
      <c r="B81970" t="s">
        <v>87</v>
      </c>
      <c r="BP81970" t="s">
        <v>86</v>
      </c>
    </row>
    <row r="81971" spans="2:68" x14ac:dyDescent="0.25">
      <c r="B81971" t="s">
        <v>88</v>
      </c>
      <c r="BP81971" t="s">
        <v>87</v>
      </c>
    </row>
    <row r="81972" spans="2:68" x14ac:dyDescent="0.25">
      <c r="B81972" t="s">
        <v>89</v>
      </c>
      <c r="BP81972" t="s">
        <v>88</v>
      </c>
    </row>
    <row r="81973" spans="2:68" x14ac:dyDescent="0.25">
      <c r="B81973" t="s">
        <v>90</v>
      </c>
      <c r="BP81973" t="s">
        <v>89</v>
      </c>
    </row>
    <row r="81974" spans="2:68" x14ac:dyDescent="0.25">
      <c r="B81974" t="s">
        <v>91</v>
      </c>
      <c r="BP81974" t="s">
        <v>90</v>
      </c>
    </row>
    <row r="81975" spans="2:68" x14ac:dyDescent="0.25">
      <c r="B81975" t="s">
        <v>92</v>
      </c>
      <c r="BP81975" t="s">
        <v>91</v>
      </c>
    </row>
    <row r="81976" spans="2:68" x14ac:dyDescent="0.25">
      <c r="BP81976" t="s">
        <v>92</v>
      </c>
    </row>
    <row r="98306" spans="2:68" x14ac:dyDescent="0.25">
      <c r="B98306" t="s">
        <v>0</v>
      </c>
    </row>
    <row r="98307" spans="2:68" x14ac:dyDescent="0.25">
      <c r="B98307" t="s">
        <v>40</v>
      </c>
      <c r="BP98307" t="s">
        <v>0</v>
      </c>
    </row>
    <row r="98308" spans="2:68" x14ac:dyDescent="0.25">
      <c r="B98308" t="s">
        <v>41</v>
      </c>
      <c r="BP98308" t="s">
        <v>40</v>
      </c>
    </row>
    <row r="98309" spans="2:68" x14ac:dyDescent="0.25">
      <c r="B98309" t="s">
        <v>42</v>
      </c>
      <c r="BP98309" t="s">
        <v>41</v>
      </c>
    </row>
    <row r="98310" spans="2:68" x14ac:dyDescent="0.25">
      <c r="B98310" t="s">
        <v>43</v>
      </c>
      <c r="BP98310" t="s">
        <v>42</v>
      </c>
    </row>
    <row r="98311" spans="2:68" x14ac:dyDescent="0.25">
      <c r="B98311" t="s">
        <v>44</v>
      </c>
      <c r="BP98311" t="s">
        <v>43</v>
      </c>
    </row>
    <row r="98312" spans="2:68" x14ac:dyDescent="0.25">
      <c r="B98312" t="s">
        <v>45</v>
      </c>
      <c r="BP98312" t="s">
        <v>44</v>
      </c>
    </row>
    <row r="98313" spans="2:68" x14ac:dyDescent="0.25">
      <c r="B98313" t="s">
        <v>46</v>
      </c>
      <c r="BP98313" t="s">
        <v>45</v>
      </c>
    </row>
    <row r="98314" spans="2:68" x14ac:dyDescent="0.25">
      <c r="B98314" t="s">
        <v>47</v>
      </c>
      <c r="BP98314" t="s">
        <v>46</v>
      </c>
    </row>
    <row r="98315" spans="2:68" x14ac:dyDescent="0.25">
      <c r="B98315" t="s">
        <v>48</v>
      </c>
      <c r="BP98315" t="s">
        <v>47</v>
      </c>
    </row>
    <row r="98316" spans="2:68" x14ac:dyDescent="0.25">
      <c r="B98316" t="s">
        <v>49</v>
      </c>
      <c r="BP98316" t="s">
        <v>48</v>
      </c>
    </row>
    <row r="98317" spans="2:68" x14ac:dyDescent="0.25">
      <c r="B98317" t="s">
        <v>50</v>
      </c>
      <c r="BP98317" t="s">
        <v>49</v>
      </c>
    </row>
    <row r="98318" spans="2:68" x14ac:dyDescent="0.25">
      <c r="B98318" t="s">
        <v>51</v>
      </c>
      <c r="BP98318" t="s">
        <v>50</v>
      </c>
    </row>
    <row r="98319" spans="2:68" x14ac:dyDescent="0.25">
      <c r="B98319" t="s">
        <v>52</v>
      </c>
      <c r="BP98319" t="s">
        <v>51</v>
      </c>
    </row>
    <row r="98320" spans="2:68" x14ac:dyDescent="0.25">
      <c r="B98320" t="s">
        <v>53</v>
      </c>
      <c r="BP98320" t="s">
        <v>52</v>
      </c>
    </row>
    <row r="98321" spans="2:68" x14ac:dyDescent="0.25">
      <c r="B98321" t="s">
        <v>54</v>
      </c>
      <c r="BP98321" t="s">
        <v>53</v>
      </c>
    </row>
    <row r="98322" spans="2:68" x14ac:dyDescent="0.25">
      <c r="B98322" t="s">
        <v>55</v>
      </c>
      <c r="BP98322" t="s">
        <v>54</v>
      </c>
    </row>
    <row r="98323" spans="2:68" x14ac:dyDescent="0.25">
      <c r="B98323" t="s">
        <v>56</v>
      </c>
      <c r="BP98323" t="s">
        <v>55</v>
      </c>
    </row>
    <row r="98324" spans="2:68" x14ac:dyDescent="0.25">
      <c r="B98324" t="s">
        <v>57</v>
      </c>
      <c r="BP98324" t="s">
        <v>56</v>
      </c>
    </row>
    <row r="98325" spans="2:68" x14ac:dyDescent="0.25">
      <c r="B98325" t="s">
        <v>58</v>
      </c>
      <c r="BP98325" t="s">
        <v>57</v>
      </c>
    </row>
    <row r="98326" spans="2:68" x14ac:dyDescent="0.25">
      <c r="B98326" t="s">
        <v>59</v>
      </c>
      <c r="BP98326" t="s">
        <v>58</v>
      </c>
    </row>
    <row r="98327" spans="2:68" x14ac:dyDescent="0.25">
      <c r="B98327" t="s">
        <v>60</v>
      </c>
      <c r="BP98327" t="s">
        <v>59</v>
      </c>
    </row>
    <row r="98328" spans="2:68" x14ac:dyDescent="0.25">
      <c r="B98328" t="s">
        <v>61</v>
      </c>
      <c r="BP98328" t="s">
        <v>60</v>
      </c>
    </row>
    <row r="98329" spans="2:68" x14ac:dyDescent="0.25">
      <c r="B98329" t="s">
        <v>62</v>
      </c>
      <c r="BP98329" t="s">
        <v>61</v>
      </c>
    </row>
    <row r="98330" spans="2:68" x14ac:dyDescent="0.25">
      <c r="B98330" t="s">
        <v>63</v>
      </c>
      <c r="BP98330" t="s">
        <v>62</v>
      </c>
    </row>
    <row r="98331" spans="2:68" x14ac:dyDescent="0.25">
      <c r="B98331" t="s">
        <v>64</v>
      </c>
      <c r="BP98331" t="s">
        <v>63</v>
      </c>
    </row>
    <row r="98332" spans="2:68" x14ac:dyDescent="0.25">
      <c r="B98332" t="s">
        <v>65</v>
      </c>
      <c r="BP98332" t="s">
        <v>64</v>
      </c>
    </row>
    <row r="98333" spans="2:68" x14ac:dyDescent="0.25">
      <c r="B98333" t="s">
        <v>66</v>
      </c>
      <c r="BP98333" t="s">
        <v>65</v>
      </c>
    </row>
    <row r="98334" spans="2:68" x14ac:dyDescent="0.25">
      <c r="B98334" t="s">
        <v>67</v>
      </c>
      <c r="BP98334" t="s">
        <v>66</v>
      </c>
    </row>
    <row r="98335" spans="2:68" x14ac:dyDescent="0.25">
      <c r="B98335" t="s">
        <v>68</v>
      </c>
      <c r="BP98335" t="s">
        <v>67</v>
      </c>
    </row>
    <row r="98336" spans="2:68" x14ac:dyDescent="0.25">
      <c r="B98336" t="s">
        <v>69</v>
      </c>
      <c r="BP98336" t="s">
        <v>68</v>
      </c>
    </row>
    <row r="98337" spans="2:68" x14ac:dyDescent="0.25">
      <c r="B98337" t="s">
        <v>70</v>
      </c>
      <c r="BP98337" t="s">
        <v>69</v>
      </c>
    </row>
    <row r="98338" spans="2:68" x14ac:dyDescent="0.25">
      <c r="B98338" s="1" t="s">
        <v>71</v>
      </c>
      <c r="C98338" s="1"/>
      <c r="D98338" s="1"/>
      <c r="BP98338" t="s">
        <v>70</v>
      </c>
    </row>
    <row r="98339" spans="2:68" x14ac:dyDescent="0.25">
      <c r="B98339" t="s">
        <v>72</v>
      </c>
      <c r="BP98339" s="1" t="s">
        <v>71</v>
      </c>
    </row>
    <row r="98340" spans="2:68" x14ac:dyDescent="0.25">
      <c r="B98340" t="s">
        <v>73</v>
      </c>
      <c r="BP98340" t="s">
        <v>72</v>
      </c>
    </row>
    <row r="98341" spans="2:68" x14ac:dyDescent="0.25">
      <c r="B98341" t="s">
        <v>74</v>
      </c>
      <c r="BP98341" t="s">
        <v>73</v>
      </c>
    </row>
    <row r="98342" spans="2:68" x14ac:dyDescent="0.25">
      <c r="B98342" t="s">
        <v>75</v>
      </c>
      <c r="BP98342" t="s">
        <v>74</v>
      </c>
    </row>
    <row r="98343" spans="2:68" x14ac:dyDescent="0.25">
      <c r="B98343" t="s">
        <v>76</v>
      </c>
      <c r="BP98343" t="s">
        <v>75</v>
      </c>
    </row>
    <row r="98344" spans="2:68" x14ac:dyDescent="0.25">
      <c r="B98344" t="s">
        <v>77</v>
      </c>
      <c r="BP98344" t="s">
        <v>76</v>
      </c>
    </row>
    <row r="98345" spans="2:68" x14ac:dyDescent="0.25">
      <c r="B98345" t="s">
        <v>78</v>
      </c>
      <c r="BP98345" t="s">
        <v>77</v>
      </c>
    </row>
    <row r="98346" spans="2:68" x14ac:dyDescent="0.25">
      <c r="B98346" t="s">
        <v>79</v>
      </c>
      <c r="BP98346" t="s">
        <v>78</v>
      </c>
    </row>
    <row r="98347" spans="2:68" x14ac:dyDescent="0.25">
      <c r="B98347" t="s">
        <v>80</v>
      </c>
      <c r="BP98347" t="s">
        <v>79</v>
      </c>
    </row>
    <row r="98348" spans="2:68" x14ac:dyDescent="0.25">
      <c r="B98348" t="s">
        <v>81</v>
      </c>
      <c r="BP98348" t="s">
        <v>80</v>
      </c>
    </row>
    <row r="98349" spans="2:68" x14ac:dyDescent="0.25">
      <c r="B98349" t="s">
        <v>82</v>
      </c>
      <c r="BP98349" t="s">
        <v>81</v>
      </c>
    </row>
    <row r="98350" spans="2:68" x14ac:dyDescent="0.25">
      <c r="B98350" t="s">
        <v>83</v>
      </c>
      <c r="BP98350" t="s">
        <v>82</v>
      </c>
    </row>
    <row r="98351" spans="2:68" x14ac:dyDescent="0.25">
      <c r="B98351" t="s">
        <v>84</v>
      </c>
      <c r="BP98351" t="s">
        <v>83</v>
      </c>
    </row>
    <row r="98352" spans="2:68" x14ac:dyDescent="0.25">
      <c r="B98352" t="s">
        <v>85</v>
      </c>
      <c r="BP98352" t="s">
        <v>84</v>
      </c>
    </row>
    <row r="98353" spans="2:68" x14ac:dyDescent="0.25">
      <c r="B98353" t="s">
        <v>86</v>
      </c>
      <c r="BP98353" t="s">
        <v>85</v>
      </c>
    </row>
    <row r="98354" spans="2:68" x14ac:dyDescent="0.25">
      <c r="B98354" t="s">
        <v>87</v>
      </c>
      <c r="BP98354" t="s">
        <v>86</v>
      </c>
    </row>
    <row r="98355" spans="2:68" x14ac:dyDescent="0.25">
      <c r="B98355" t="s">
        <v>88</v>
      </c>
      <c r="BP98355" t="s">
        <v>87</v>
      </c>
    </row>
    <row r="98356" spans="2:68" x14ac:dyDescent="0.25">
      <c r="B98356" t="s">
        <v>89</v>
      </c>
      <c r="BP98356" t="s">
        <v>88</v>
      </c>
    </row>
    <row r="98357" spans="2:68" x14ac:dyDescent="0.25">
      <c r="B98357" t="s">
        <v>90</v>
      </c>
      <c r="BP98357" t="s">
        <v>89</v>
      </c>
    </row>
    <row r="98358" spans="2:68" x14ac:dyDescent="0.25">
      <c r="B98358" t="s">
        <v>91</v>
      </c>
      <c r="BP98358" t="s">
        <v>90</v>
      </c>
    </row>
    <row r="98359" spans="2:68" x14ac:dyDescent="0.25">
      <c r="B98359" t="s">
        <v>92</v>
      </c>
      <c r="BP98359" t="s">
        <v>91</v>
      </c>
    </row>
    <row r="98360" spans="2:68" x14ac:dyDescent="0.25">
      <c r="BP98360" t="s">
        <v>92</v>
      </c>
    </row>
    <row r="114690" spans="2:68" x14ac:dyDescent="0.25">
      <c r="B114690" t="s">
        <v>0</v>
      </c>
    </row>
    <row r="114691" spans="2:68" x14ac:dyDescent="0.25">
      <c r="B114691" t="s">
        <v>40</v>
      </c>
      <c r="BP114691" t="s">
        <v>0</v>
      </c>
    </row>
    <row r="114692" spans="2:68" x14ac:dyDescent="0.25">
      <c r="B114692" t="s">
        <v>41</v>
      </c>
      <c r="BP114692" t="s">
        <v>40</v>
      </c>
    </row>
    <row r="114693" spans="2:68" x14ac:dyDescent="0.25">
      <c r="B114693" t="s">
        <v>42</v>
      </c>
      <c r="BP114693" t="s">
        <v>41</v>
      </c>
    </row>
    <row r="114694" spans="2:68" x14ac:dyDescent="0.25">
      <c r="B114694" t="s">
        <v>43</v>
      </c>
      <c r="BP114694" t="s">
        <v>42</v>
      </c>
    </row>
    <row r="114695" spans="2:68" x14ac:dyDescent="0.25">
      <c r="B114695" t="s">
        <v>44</v>
      </c>
      <c r="BP114695" t="s">
        <v>43</v>
      </c>
    </row>
    <row r="114696" spans="2:68" x14ac:dyDescent="0.25">
      <c r="B114696" t="s">
        <v>45</v>
      </c>
      <c r="BP114696" t="s">
        <v>44</v>
      </c>
    </row>
    <row r="114697" spans="2:68" x14ac:dyDescent="0.25">
      <c r="B114697" t="s">
        <v>46</v>
      </c>
      <c r="BP114697" t="s">
        <v>45</v>
      </c>
    </row>
    <row r="114698" spans="2:68" x14ac:dyDescent="0.25">
      <c r="B114698" t="s">
        <v>47</v>
      </c>
      <c r="BP114698" t="s">
        <v>46</v>
      </c>
    </row>
    <row r="114699" spans="2:68" x14ac:dyDescent="0.25">
      <c r="B114699" t="s">
        <v>48</v>
      </c>
      <c r="BP114699" t="s">
        <v>47</v>
      </c>
    </row>
    <row r="114700" spans="2:68" x14ac:dyDescent="0.25">
      <c r="B114700" t="s">
        <v>49</v>
      </c>
      <c r="BP114700" t="s">
        <v>48</v>
      </c>
    </row>
    <row r="114701" spans="2:68" x14ac:dyDescent="0.25">
      <c r="B114701" t="s">
        <v>50</v>
      </c>
      <c r="BP114701" t="s">
        <v>49</v>
      </c>
    </row>
    <row r="114702" spans="2:68" x14ac:dyDescent="0.25">
      <c r="B114702" t="s">
        <v>51</v>
      </c>
      <c r="BP114702" t="s">
        <v>50</v>
      </c>
    </row>
    <row r="114703" spans="2:68" x14ac:dyDescent="0.25">
      <c r="B114703" t="s">
        <v>52</v>
      </c>
      <c r="BP114703" t="s">
        <v>51</v>
      </c>
    </row>
    <row r="114704" spans="2:68" x14ac:dyDescent="0.25">
      <c r="B114704" t="s">
        <v>53</v>
      </c>
      <c r="BP114704" t="s">
        <v>52</v>
      </c>
    </row>
    <row r="114705" spans="2:68" x14ac:dyDescent="0.25">
      <c r="B114705" t="s">
        <v>54</v>
      </c>
      <c r="BP114705" t="s">
        <v>53</v>
      </c>
    </row>
    <row r="114706" spans="2:68" x14ac:dyDescent="0.25">
      <c r="B114706" t="s">
        <v>55</v>
      </c>
      <c r="BP114706" t="s">
        <v>54</v>
      </c>
    </row>
    <row r="114707" spans="2:68" x14ac:dyDescent="0.25">
      <c r="B114707" t="s">
        <v>56</v>
      </c>
      <c r="BP114707" t="s">
        <v>55</v>
      </c>
    </row>
    <row r="114708" spans="2:68" x14ac:dyDescent="0.25">
      <c r="B114708" t="s">
        <v>57</v>
      </c>
      <c r="BP114708" t="s">
        <v>56</v>
      </c>
    </row>
    <row r="114709" spans="2:68" x14ac:dyDescent="0.25">
      <c r="B114709" t="s">
        <v>58</v>
      </c>
      <c r="BP114709" t="s">
        <v>57</v>
      </c>
    </row>
    <row r="114710" spans="2:68" x14ac:dyDescent="0.25">
      <c r="B114710" t="s">
        <v>59</v>
      </c>
      <c r="BP114710" t="s">
        <v>58</v>
      </c>
    </row>
    <row r="114711" spans="2:68" x14ac:dyDescent="0.25">
      <c r="B114711" t="s">
        <v>60</v>
      </c>
      <c r="BP114711" t="s">
        <v>59</v>
      </c>
    </row>
    <row r="114712" spans="2:68" x14ac:dyDescent="0.25">
      <c r="B114712" t="s">
        <v>61</v>
      </c>
      <c r="BP114712" t="s">
        <v>60</v>
      </c>
    </row>
    <row r="114713" spans="2:68" x14ac:dyDescent="0.25">
      <c r="B114713" t="s">
        <v>62</v>
      </c>
      <c r="BP114713" t="s">
        <v>61</v>
      </c>
    </row>
    <row r="114714" spans="2:68" x14ac:dyDescent="0.25">
      <c r="B114714" t="s">
        <v>63</v>
      </c>
      <c r="BP114714" t="s">
        <v>62</v>
      </c>
    </row>
    <row r="114715" spans="2:68" x14ac:dyDescent="0.25">
      <c r="B114715" t="s">
        <v>64</v>
      </c>
      <c r="BP114715" t="s">
        <v>63</v>
      </c>
    </row>
    <row r="114716" spans="2:68" x14ac:dyDescent="0.25">
      <c r="B114716" t="s">
        <v>65</v>
      </c>
      <c r="BP114716" t="s">
        <v>64</v>
      </c>
    </row>
    <row r="114717" spans="2:68" x14ac:dyDescent="0.25">
      <c r="B114717" t="s">
        <v>66</v>
      </c>
      <c r="BP114717" t="s">
        <v>65</v>
      </c>
    </row>
    <row r="114718" spans="2:68" x14ac:dyDescent="0.25">
      <c r="B114718" t="s">
        <v>67</v>
      </c>
      <c r="BP114718" t="s">
        <v>66</v>
      </c>
    </row>
    <row r="114719" spans="2:68" x14ac:dyDescent="0.25">
      <c r="B114719" t="s">
        <v>68</v>
      </c>
      <c r="BP114719" t="s">
        <v>67</v>
      </c>
    </row>
    <row r="114720" spans="2:68" x14ac:dyDescent="0.25">
      <c r="B114720" t="s">
        <v>69</v>
      </c>
      <c r="BP114720" t="s">
        <v>68</v>
      </c>
    </row>
    <row r="114721" spans="2:68" x14ac:dyDescent="0.25">
      <c r="B114721" t="s">
        <v>70</v>
      </c>
      <c r="BP114721" t="s">
        <v>69</v>
      </c>
    </row>
    <row r="114722" spans="2:68" x14ac:dyDescent="0.25">
      <c r="B114722" s="1" t="s">
        <v>71</v>
      </c>
      <c r="C114722" s="1"/>
      <c r="D114722" s="1"/>
      <c r="BP114722" t="s">
        <v>70</v>
      </c>
    </row>
    <row r="114723" spans="2:68" x14ac:dyDescent="0.25">
      <c r="B114723" t="s">
        <v>72</v>
      </c>
      <c r="BP114723" s="1" t="s">
        <v>71</v>
      </c>
    </row>
    <row r="114724" spans="2:68" x14ac:dyDescent="0.25">
      <c r="B114724" t="s">
        <v>73</v>
      </c>
      <c r="BP114724" t="s">
        <v>72</v>
      </c>
    </row>
    <row r="114725" spans="2:68" x14ac:dyDescent="0.25">
      <c r="B114725" t="s">
        <v>74</v>
      </c>
      <c r="BP114725" t="s">
        <v>73</v>
      </c>
    </row>
    <row r="114726" spans="2:68" x14ac:dyDescent="0.25">
      <c r="B114726" t="s">
        <v>75</v>
      </c>
      <c r="BP114726" t="s">
        <v>74</v>
      </c>
    </row>
    <row r="114727" spans="2:68" x14ac:dyDescent="0.25">
      <c r="B114727" t="s">
        <v>76</v>
      </c>
      <c r="BP114727" t="s">
        <v>75</v>
      </c>
    </row>
    <row r="114728" spans="2:68" x14ac:dyDescent="0.25">
      <c r="B114728" t="s">
        <v>77</v>
      </c>
      <c r="BP114728" t="s">
        <v>76</v>
      </c>
    </row>
    <row r="114729" spans="2:68" x14ac:dyDescent="0.25">
      <c r="B114729" t="s">
        <v>78</v>
      </c>
      <c r="BP114729" t="s">
        <v>77</v>
      </c>
    </row>
    <row r="114730" spans="2:68" x14ac:dyDescent="0.25">
      <c r="B114730" t="s">
        <v>79</v>
      </c>
      <c r="BP114730" t="s">
        <v>78</v>
      </c>
    </row>
    <row r="114731" spans="2:68" x14ac:dyDescent="0.25">
      <c r="B114731" t="s">
        <v>80</v>
      </c>
      <c r="BP114731" t="s">
        <v>79</v>
      </c>
    </row>
    <row r="114732" spans="2:68" x14ac:dyDescent="0.25">
      <c r="B114732" t="s">
        <v>81</v>
      </c>
      <c r="BP114732" t="s">
        <v>80</v>
      </c>
    </row>
    <row r="114733" spans="2:68" x14ac:dyDescent="0.25">
      <c r="B114733" t="s">
        <v>82</v>
      </c>
      <c r="BP114733" t="s">
        <v>81</v>
      </c>
    </row>
    <row r="114734" spans="2:68" x14ac:dyDescent="0.25">
      <c r="B114734" t="s">
        <v>83</v>
      </c>
      <c r="BP114734" t="s">
        <v>82</v>
      </c>
    </row>
    <row r="114735" spans="2:68" x14ac:dyDescent="0.25">
      <c r="B114735" t="s">
        <v>84</v>
      </c>
      <c r="BP114735" t="s">
        <v>83</v>
      </c>
    </row>
    <row r="114736" spans="2:68" x14ac:dyDescent="0.25">
      <c r="B114736" t="s">
        <v>85</v>
      </c>
      <c r="BP114736" t="s">
        <v>84</v>
      </c>
    </row>
    <row r="114737" spans="2:68" x14ac:dyDescent="0.25">
      <c r="B114737" t="s">
        <v>86</v>
      </c>
      <c r="BP114737" t="s">
        <v>85</v>
      </c>
    </row>
    <row r="114738" spans="2:68" x14ac:dyDescent="0.25">
      <c r="B114738" t="s">
        <v>87</v>
      </c>
      <c r="BP114738" t="s">
        <v>86</v>
      </c>
    </row>
    <row r="114739" spans="2:68" x14ac:dyDescent="0.25">
      <c r="B114739" t="s">
        <v>88</v>
      </c>
      <c r="BP114739" t="s">
        <v>87</v>
      </c>
    </row>
    <row r="114740" spans="2:68" x14ac:dyDescent="0.25">
      <c r="B114740" t="s">
        <v>89</v>
      </c>
      <c r="BP114740" t="s">
        <v>88</v>
      </c>
    </row>
    <row r="114741" spans="2:68" x14ac:dyDescent="0.25">
      <c r="B114741" t="s">
        <v>90</v>
      </c>
      <c r="BP114741" t="s">
        <v>89</v>
      </c>
    </row>
    <row r="114742" spans="2:68" x14ac:dyDescent="0.25">
      <c r="B114742" t="s">
        <v>91</v>
      </c>
      <c r="BP114742" t="s">
        <v>90</v>
      </c>
    </row>
    <row r="114743" spans="2:68" x14ac:dyDescent="0.25">
      <c r="B114743" t="s">
        <v>92</v>
      </c>
      <c r="BP114743" t="s">
        <v>91</v>
      </c>
    </row>
    <row r="114744" spans="2:68" x14ac:dyDescent="0.25">
      <c r="BP114744" t="s">
        <v>92</v>
      </c>
    </row>
    <row r="131074" spans="2:68" x14ac:dyDescent="0.25">
      <c r="B131074" t="s">
        <v>0</v>
      </c>
    </row>
    <row r="131075" spans="2:68" x14ac:dyDescent="0.25">
      <c r="B131075" t="s">
        <v>40</v>
      </c>
      <c r="BP131075" t="s">
        <v>0</v>
      </c>
    </row>
    <row r="131076" spans="2:68" x14ac:dyDescent="0.25">
      <c r="B131076" t="s">
        <v>41</v>
      </c>
      <c r="BP131076" t="s">
        <v>40</v>
      </c>
    </row>
    <row r="131077" spans="2:68" x14ac:dyDescent="0.25">
      <c r="B131077" t="s">
        <v>42</v>
      </c>
      <c r="BP131077" t="s">
        <v>41</v>
      </c>
    </row>
    <row r="131078" spans="2:68" x14ac:dyDescent="0.25">
      <c r="B131078" t="s">
        <v>43</v>
      </c>
      <c r="BP131078" t="s">
        <v>42</v>
      </c>
    </row>
    <row r="131079" spans="2:68" x14ac:dyDescent="0.25">
      <c r="B131079" t="s">
        <v>44</v>
      </c>
      <c r="BP131079" t="s">
        <v>43</v>
      </c>
    </row>
    <row r="131080" spans="2:68" x14ac:dyDescent="0.25">
      <c r="B131080" t="s">
        <v>45</v>
      </c>
      <c r="BP131080" t="s">
        <v>44</v>
      </c>
    </row>
    <row r="131081" spans="2:68" x14ac:dyDescent="0.25">
      <c r="B131081" t="s">
        <v>46</v>
      </c>
      <c r="BP131081" t="s">
        <v>45</v>
      </c>
    </row>
    <row r="131082" spans="2:68" x14ac:dyDescent="0.25">
      <c r="B131082" t="s">
        <v>47</v>
      </c>
      <c r="BP131082" t="s">
        <v>46</v>
      </c>
    </row>
    <row r="131083" spans="2:68" x14ac:dyDescent="0.25">
      <c r="B131083" t="s">
        <v>48</v>
      </c>
      <c r="BP131083" t="s">
        <v>47</v>
      </c>
    </row>
    <row r="131084" spans="2:68" x14ac:dyDescent="0.25">
      <c r="B131084" t="s">
        <v>49</v>
      </c>
      <c r="BP131084" t="s">
        <v>48</v>
      </c>
    </row>
    <row r="131085" spans="2:68" x14ac:dyDescent="0.25">
      <c r="B131085" t="s">
        <v>50</v>
      </c>
      <c r="BP131085" t="s">
        <v>49</v>
      </c>
    </row>
    <row r="131086" spans="2:68" x14ac:dyDescent="0.25">
      <c r="B131086" t="s">
        <v>51</v>
      </c>
      <c r="BP131086" t="s">
        <v>50</v>
      </c>
    </row>
    <row r="131087" spans="2:68" x14ac:dyDescent="0.25">
      <c r="B131087" t="s">
        <v>52</v>
      </c>
      <c r="BP131087" t="s">
        <v>51</v>
      </c>
    </row>
    <row r="131088" spans="2:68" x14ac:dyDescent="0.25">
      <c r="B131088" t="s">
        <v>53</v>
      </c>
      <c r="BP131088" t="s">
        <v>52</v>
      </c>
    </row>
    <row r="131089" spans="2:68" x14ac:dyDescent="0.25">
      <c r="B131089" t="s">
        <v>54</v>
      </c>
      <c r="BP131089" t="s">
        <v>53</v>
      </c>
    </row>
    <row r="131090" spans="2:68" x14ac:dyDescent="0.25">
      <c r="B131090" t="s">
        <v>55</v>
      </c>
      <c r="BP131090" t="s">
        <v>54</v>
      </c>
    </row>
    <row r="131091" spans="2:68" x14ac:dyDescent="0.25">
      <c r="B131091" t="s">
        <v>56</v>
      </c>
      <c r="BP131091" t="s">
        <v>55</v>
      </c>
    </row>
    <row r="131092" spans="2:68" x14ac:dyDescent="0.25">
      <c r="B131092" t="s">
        <v>57</v>
      </c>
      <c r="BP131092" t="s">
        <v>56</v>
      </c>
    </row>
    <row r="131093" spans="2:68" x14ac:dyDescent="0.25">
      <c r="B131093" t="s">
        <v>58</v>
      </c>
      <c r="BP131093" t="s">
        <v>57</v>
      </c>
    </row>
    <row r="131094" spans="2:68" x14ac:dyDescent="0.25">
      <c r="B131094" t="s">
        <v>59</v>
      </c>
      <c r="BP131094" t="s">
        <v>58</v>
      </c>
    </row>
    <row r="131095" spans="2:68" x14ac:dyDescent="0.25">
      <c r="B131095" t="s">
        <v>60</v>
      </c>
      <c r="BP131095" t="s">
        <v>59</v>
      </c>
    </row>
    <row r="131096" spans="2:68" x14ac:dyDescent="0.25">
      <c r="B131096" t="s">
        <v>61</v>
      </c>
      <c r="BP131096" t="s">
        <v>60</v>
      </c>
    </row>
    <row r="131097" spans="2:68" x14ac:dyDescent="0.25">
      <c r="B131097" t="s">
        <v>62</v>
      </c>
      <c r="BP131097" t="s">
        <v>61</v>
      </c>
    </row>
    <row r="131098" spans="2:68" x14ac:dyDescent="0.25">
      <c r="B131098" t="s">
        <v>63</v>
      </c>
      <c r="BP131098" t="s">
        <v>62</v>
      </c>
    </row>
    <row r="131099" spans="2:68" x14ac:dyDescent="0.25">
      <c r="B131099" t="s">
        <v>64</v>
      </c>
      <c r="BP131099" t="s">
        <v>63</v>
      </c>
    </row>
    <row r="131100" spans="2:68" x14ac:dyDescent="0.25">
      <c r="B131100" t="s">
        <v>65</v>
      </c>
      <c r="BP131100" t="s">
        <v>64</v>
      </c>
    </row>
    <row r="131101" spans="2:68" x14ac:dyDescent="0.25">
      <c r="B131101" t="s">
        <v>66</v>
      </c>
      <c r="BP131101" t="s">
        <v>65</v>
      </c>
    </row>
    <row r="131102" spans="2:68" x14ac:dyDescent="0.25">
      <c r="B131102" t="s">
        <v>67</v>
      </c>
      <c r="BP131102" t="s">
        <v>66</v>
      </c>
    </row>
    <row r="131103" spans="2:68" x14ac:dyDescent="0.25">
      <c r="B131103" t="s">
        <v>68</v>
      </c>
      <c r="BP131103" t="s">
        <v>67</v>
      </c>
    </row>
    <row r="131104" spans="2:68" x14ac:dyDescent="0.25">
      <c r="B131104" t="s">
        <v>69</v>
      </c>
      <c r="BP131104" t="s">
        <v>68</v>
      </c>
    </row>
    <row r="131105" spans="2:68" x14ac:dyDescent="0.25">
      <c r="B131105" t="s">
        <v>70</v>
      </c>
      <c r="BP131105" t="s">
        <v>69</v>
      </c>
    </row>
    <row r="131106" spans="2:68" x14ac:dyDescent="0.25">
      <c r="B131106" s="1" t="s">
        <v>71</v>
      </c>
      <c r="C131106" s="1"/>
      <c r="D131106" s="1"/>
      <c r="BP131106" t="s">
        <v>70</v>
      </c>
    </row>
    <row r="131107" spans="2:68" x14ac:dyDescent="0.25">
      <c r="B131107" t="s">
        <v>72</v>
      </c>
      <c r="BP131107" s="1" t="s">
        <v>71</v>
      </c>
    </row>
    <row r="131108" spans="2:68" x14ac:dyDescent="0.25">
      <c r="B131108" t="s">
        <v>73</v>
      </c>
      <c r="BP131108" t="s">
        <v>72</v>
      </c>
    </row>
    <row r="131109" spans="2:68" x14ac:dyDescent="0.25">
      <c r="B131109" t="s">
        <v>74</v>
      </c>
      <c r="BP131109" t="s">
        <v>73</v>
      </c>
    </row>
    <row r="131110" spans="2:68" x14ac:dyDescent="0.25">
      <c r="B131110" t="s">
        <v>75</v>
      </c>
      <c r="BP131110" t="s">
        <v>74</v>
      </c>
    </row>
    <row r="131111" spans="2:68" x14ac:dyDescent="0.25">
      <c r="B131111" t="s">
        <v>76</v>
      </c>
      <c r="BP131111" t="s">
        <v>75</v>
      </c>
    </row>
    <row r="131112" spans="2:68" x14ac:dyDescent="0.25">
      <c r="B131112" t="s">
        <v>77</v>
      </c>
      <c r="BP131112" t="s">
        <v>76</v>
      </c>
    </row>
    <row r="131113" spans="2:68" x14ac:dyDescent="0.25">
      <c r="B131113" t="s">
        <v>78</v>
      </c>
      <c r="BP131113" t="s">
        <v>77</v>
      </c>
    </row>
    <row r="131114" spans="2:68" x14ac:dyDescent="0.25">
      <c r="B131114" t="s">
        <v>79</v>
      </c>
      <c r="BP131114" t="s">
        <v>78</v>
      </c>
    </row>
    <row r="131115" spans="2:68" x14ac:dyDescent="0.25">
      <c r="B131115" t="s">
        <v>80</v>
      </c>
      <c r="BP131115" t="s">
        <v>79</v>
      </c>
    </row>
    <row r="131116" spans="2:68" x14ac:dyDescent="0.25">
      <c r="B131116" t="s">
        <v>81</v>
      </c>
      <c r="BP131116" t="s">
        <v>80</v>
      </c>
    </row>
    <row r="131117" spans="2:68" x14ac:dyDescent="0.25">
      <c r="B131117" t="s">
        <v>82</v>
      </c>
      <c r="BP131117" t="s">
        <v>81</v>
      </c>
    </row>
    <row r="131118" spans="2:68" x14ac:dyDescent="0.25">
      <c r="B131118" t="s">
        <v>83</v>
      </c>
      <c r="BP131118" t="s">
        <v>82</v>
      </c>
    </row>
    <row r="131119" spans="2:68" x14ac:dyDescent="0.25">
      <c r="B131119" t="s">
        <v>84</v>
      </c>
      <c r="BP131119" t="s">
        <v>83</v>
      </c>
    </row>
    <row r="131120" spans="2:68" x14ac:dyDescent="0.25">
      <c r="B131120" t="s">
        <v>85</v>
      </c>
      <c r="BP131120" t="s">
        <v>84</v>
      </c>
    </row>
    <row r="131121" spans="2:68" x14ac:dyDescent="0.25">
      <c r="B131121" t="s">
        <v>86</v>
      </c>
      <c r="BP131121" t="s">
        <v>85</v>
      </c>
    </row>
    <row r="131122" spans="2:68" x14ac:dyDescent="0.25">
      <c r="B131122" t="s">
        <v>87</v>
      </c>
      <c r="BP131122" t="s">
        <v>86</v>
      </c>
    </row>
    <row r="131123" spans="2:68" x14ac:dyDescent="0.25">
      <c r="B131123" t="s">
        <v>88</v>
      </c>
      <c r="BP131123" t="s">
        <v>87</v>
      </c>
    </row>
    <row r="131124" spans="2:68" x14ac:dyDescent="0.25">
      <c r="B131124" t="s">
        <v>89</v>
      </c>
      <c r="BP131124" t="s">
        <v>88</v>
      </c>
    </row>
    <row r="131125" spans="2:68" x14ac:dyDescent="0.25">
      <c r="B131125" t="s">
        <v>90</v>
      </c>
      <c r="BP131125" t="s">
        <v>89</v>
      </c>
    </row>
    <row r="131126" spans="2:68" x14ac:dyDescent="0.25">
      <c r="B131126" t="s">
        <v>91</v>
      </c>
      <c r="BP131126" t="s">
        <v>90</v>
      </c>
    </row>
    <row r="131127" spans="2:68" x14ac:dyDescent="0.25">
      <c r="B131127" t="s">
        <v>92</v>
      </c>
      <c r="BP131127" t="s">
        <v>91</v>
      </c>
    </row>
    <row r="131128" spans="2:68" x14ac:dyDescent="0.25">
      <c r="BP131128" t="s">
        <v>92</v>
      </c>
    </row>
    <row r="147458" spans="2:68" x14ac:dyDescent="0.25">
      <c r="B147458" t="s">
        <v>0</v>
      </c>
    </row>
    <row r="147459" spans="2:68" x14ac:dyDescent="0.25">
      <c r="B147459" t="s">
        <v>40</v>
      </c>
      <c r="BP147459" t="s">
        <v>0</v>
      </c>
    </row>
    <row r="147460" spans="2:68" x14ac:dyDescent="0.25">
      <c r="B147460" t="s">
        <v>41</v>
      </c>
      <c r="BP147460" t="s">
        <v>40</v>
      </c>
    </row>
    <row r="147461" spans="2:68" x14ac:dyDescent="0.25">
      <c r="B147461" t="s">
        <v>42</v>
      </c>
      <c r="BP147461" t="s">
        <v>41</v>
      </c>
    </row>
    <row r="147462" spans="2:68" x14ac:dyDescent="0.25">
      <c r="B147462" t="s">
        <v>43</v>
      </c>
      <c r="BP147462" t="s">
        <v>42</v>
      </c>
    </row>
    <row r="147463" spans="2:68" x14ac:dyDescent="0.25">
      <c r="B147463" t="s">
        <v>44</v>
      </c>
      <c r="BP147463" t="s">
        <v>43</v>
      </c>
    </row>
    <row r="147464" spans="2:68" x14ac:dyDescent="0.25">
      <c r="B147464" t="s">
        <v>45</v>
      </c>
      <c r="BP147464" t="s">
        <v>44</v>
      </c>
    </row>
    <row r="147465" spans="2:68" x14ac:dyDescent="0.25">
      <c r="B147465" t="s">
        <v>46</v>
      </c>
      <c r="BP147465" t="s">
        <v>45</v>
      </c>
    </row>
    <row r="147466" spans="2:68" x14ac:dyDescent="0.25">
      <c r="B147466" t="s">
        <v>47</v>
      </c>
      <c r="BP147466" t="s">
        <v>46</v>
      </c>
    </row>
    <row r="147467" spans="2:68" x14ac:dyDescent="0.25">
      <c r="B147467" t="s">
        <v>48</v>
      </c>
      <c r="BP147467" t="s">
        <v>47</v>
      </c>
    </row>
    <row r="147468" spans="2:68" x14ac:dyDescent="0.25">
      <c r="B147468" t="s">
        <v>49</v>
      </c>
      <c r="BP147468" t="s">
        <v>48</v>
      </c>
    </row>
    <row r="147469" spans="2:68" x14ac:dyDescent="0.25">
      <c r="B147469" t="s">
        <v>50</v>
      </c>
      <c r="BP147469" t="s">
        <v>49</v>
      </c>
    </row>
    <row r="147470" spans="2:68" x14ac:dyDescent="0.25">
      <c r="B147470" t="s">
        <v>51</v>
      </c>
      <c r="BP147470" t="s">
        <v>50</v>
      </c>
    </row>
    <row r="147471" spans="2:68" x14ac:dyDescent="0.25">
      <c r="B147471" t="s">
        <v>52</v>
      </c>
      <c r="BP147471" t="s">
        <v>51</v>
      </c>
    </row>
    <row r="147472" spans="2:68" x14ac:dyDescent="0.25">
      <c r="B147472" t="s">
        <v>53</v>
      </c>
      <c r="BP147472" t="s">
        <v>52</v>
      </c>
    </row>
    <row r="147473" spans="2:68" x14ac:dyDescent="0.25">
      <c r="B147473" t="s">
        <v>54</v>
      </c>
      <c r="BP147473" t="s">
        <v>53</v>
      </c>
    </row>
    <row r="147474" spans="2:68" x14ac:dyDescent="0.25">
      <c r="B147474" t="s">
        <v>55</v>
      </c>
      <c r="BP147474" t="s">
        <v>54</v>
      </c>
    </row>
    <row r="147475" spans="2:68" x14ac:dyDescent="0.25">
      <c r="B147475" t="s">
        <v>56</v>
      </c>
      <c r="BP147475" t="s">
        <v>55</v>
      </c>
    </row>
    <row r="147476" spans="2:68" x14ac:dyDescent="0.25">
      <c r="B147476" t="s">
        <v>57</v>
      </c>
      <c r="BP147476" t="s">
        <v>56</v>
      </c>
    </row>
    <row r="147477" spans="2:68" x14ac:dyDescent="0.25">
      <c r="B147477" t="s">
        <v>58</v>
      </c>
      <c r="BP147477" t="s">
        <v>57</v>
      </c>
    </row>
    <row r="147478" spans="2:68" x14ac:dyDescent="0.25">
      <c r="B147478" t="s">
        <v>59</v>
      </c>
      <c r="BP147478" t="s">
        <v>58</v>
      </c>
    </row>
    <row r="147479" spans="2:68" x14ac:dyDescent="0.25">
      <c r="B147479" t="s">
        <v>60</v>
      </c>
      <c r="BP147479" t="s">
        <v>59</v>
      </c>
    </row>
    <row r="147480" spans="2:68" x14ac:dyDescent="0.25">
      <c r="B147480" t="s">
        <v>61</v>
      </c>
      <c r="BP147480" t="s">
        <v>60</v>
      </c>
    </row>
    <row r="147481" spans="2:68" x14ac:dyDescent="0.25">
      <c r="B147481" t="s">
        <v>62</v>
      </c>
      <c r="BP147481" t="s">
        <v>61</v>
      </c>
    </row>
    <row r="147482" spans="2:68" x14ac:dyDescent="0.25">
      <c r="B147482" t="s">
        <v>63</v>
      </c>
      <c r="BP147482" t="s">
        <v>62</v>
      </c>
    </row>
    <row r="147483" spans="2:68" x14ac:dyDescent="0.25">
      <c r="B147483" t="s">
        <v>64</v>
      </c>
      <c r="BP147483" t="s">
        <v>63</v>
      </c>
    </row>
    <row r="147484" spans="2:68" x14ac:dyDescent="0.25">
      <c r="B147484" t="s">
        <v>65</v>
      </c>
      <c r="BP147484" t="s">
        <v>64</v>
      </c>
    </row>
    <row r="147485" spans="2:68" x14ac:dyDescent="0.25">
      <c r="B147485" t="s">
        <v>66</v>
      </c>
      <c r="BP147485" t="s">
        <v>65</v>
      </c>
    </row>
    <row r="147486" spans="2:68" x14ac:dyDescent="0.25">
      <c r="B147486" t="s">
        <v>67</v>
      </c>
      <c r="BP147486" t="s">
        <v>66</v>
      </c>
    </row>
    <row r="147487" spans="2:68" x14ac:dyDescent="0.25">
      <c r="B147487" t="s">
        <v>68</v>
      </c>
      <c r="BP147487" t="s">
        <v>67</v>
      </c>
    </row>
    <row r="147488" spans="2:68" x14ac:dyDescent="0.25">
      <c r="B147488" t="s">
        <v>69</v>
      </c>
      <c r="BP147488" t="s">
        <v>68</v>
      </c>
    </row>
    <row r="147489" spans="2:68" x14ac:dyDescent="0.25">
      <c r="B147489" t="s">
        <v>70</v>
      </c>
      <c r="BP147489" t="s">
        <v>69</v>
      </c>
    </row>
    <row r="147490" spans="2:68" x14ac:dyDescent="0.25">
      <c r="B147490" s="1" t="s">
        <v>71</v>
      </c>
      <c r="C147490" s="1"/>
      <c r="D147490" s="1"/>
      <c r="BP147490" t="s">
        <v>70</v>
      </c>
    </row>
    <row r="147491" spans="2:68" x14ac:dyDescent="0.25">
      <c r="B147491" t="s">
        <v>72</v>
      </c>
      <c r="BP147491" s="1" t="s">
        <v>71</v>
      </c>
    </row>
    <row r="147492" spans="2:68" x14ac:dyDescent="0.25">
      <c r="B147492" t="s">
        <v>73</v>
      </c>
      <c r="BP147492" t="s">
        <v>72</v>
      </c>
    </row>
    <row r="147493" spans="2:68" x14ac:dyDescent="0.25">
      <c r="B147493" t="s">
        <v>74</v>
      </c>
      <c r="BP147493" t="s">
        <v>73</v>
      </c>
    </row>
    <row r="147494" spans="2:68" x14ac:dyDescent="0.25">
      <c r="B147494" t="s">
        <v>75</v>
      </c>
      <c r="BP147494" t="s">
        <v>74</v>
      </c>
    </row>
    <row r="147495" spans="2:68" x14ac:dyDescent="0.25">
      <c r="B147495" t="s">
        <v>76</v>
      </c>
      <c r="BP147495" t="s">
        <v>75</v>
      </c>
    </row>
    <row r="147496" spans="2:68" x14ac:dyDescent="0.25">
      <c r="B147496" t="s">
        <v>77</v>
      </c>
      <c r="BP147496" t="s">
        <v>76</v>
      </c>
    </row>
    <row r="147497" spans="2:68" x14ac:dyDescent="0.25">
      <c r="B147497" t="s">
        <v>78</v>
      </c>
      <c r="BP147497" t="s">
        <v>77</v>
      </c>
    </row>
    <row r="147498" spans="2:68" x14ac:dyDescent="0.25">
      <c r="B147498" t="s">
        <v>79</v>
      </c>
      <c r="BP147498" t="s">
        <v>78</v>
      </c>
    </row>
    <row r="147499" spans="2:68" x14ac:dyDescent="0.25">
      <c r="B147499" t="s">
        <v>80</v>
      </c>
      <c r="BP147499" t="s">
        <v>79</v>
      </c>
    </row>
    <row r="147500" spans="2:68" x14ac:dyDescent="0.25">
      <c r="B147500" t="s">
        <v>81</v>
      </c>
      <c r="BP147500" t="s">
        <v>80</v>
      </c>
    </row>
    <row r="147501" spans="2:68" x14ac:dyDescent="0.25">
      <c r="B147501" t="s">
        <v>82</v>
      </c>
      <c r="BP147501" t="s">
        <v>81</v>
      </c>
    </row>
    <row r="147502" spans="2:68" x14ac:dyDescent="0.25">
      <c r="B147502" t="s">
        <v>83</v>
      </c>
      <c r="BP147502" t="s">
        <v>82</v>
      </c>
    </row>
    <row r="147503" spans="2:68" x14ac:dyDescent="0.25">
      <c r="B147503" t="s">
        <v>84</v>
      </c>
      <c r="BP147503" t="s">
        <v>83</v>
      </c>
    </row>
    <row r="147504" spans="2:68" x14ac:dyDescent="0.25">
      <c r="B147504" t="s">
        <v>85</v>
      </c>
      <c r="BP147504" t="s">
        <v>84</v>
      </c>
    </row>
    <row r="147505" spans="2:68" x14ac:dyDescent="0.25">
      <c r="B147505" t="s">
        <v>86</v>
      </c>
      <c r="BP147505" t="s">
        <v>85</v>
      </c>
    </row>
    <row r="147506" spans="2:68" x14ac:dyDescent="0.25">
      <c r="B147506" t="s">
        <v>87</v>
      </c>
      <c r="BP147506" t="s">
        <v>86</v>
      </c>
    </row>
    <row r="147507" spans="2:68" x14ac:dyDescent="0.25">
      <c r="B147507" t="s">
        <v>88</v>
      </c>
      <c r="BP147507" t="s">
        <v>87</v>
      </c>
    </row>
    <row r="147508" spans="2:68" x14ac:dyDescent="0.25">
      <c r="B147508" t="s">
        <v>89</v>
      </c>
      <c r="BP147508" t="s">
        <v>88</v>
      </c>
    </row>
    <row r="147509" spans="2:68" x14ac:dyDescent="0.25">
      <c r="B147509" t="s">
        <v>90</v>
      </c>
      <c r="BP147509" t="s">
        <v>89</v>
      </c>
    </row>
    <row r="147510" spans="2:68" x14ac:dyDescent="0.25">
      <c r="B147510" t="s">
        <v>91</v>
      </c>
      <c r="BP147510" t="s">
        <v>90</v>
      </c>
    </row>
    <row r="147511" spans="2:68" x14ac:dyDescent="0.25">
      <c r="B147511" t="s">
        <v>92</v>
      </c>
      <c r="BP147511" t="s">
        <v>91</v>
      </c>
    </row>
    <row r="147512" spans="2:68" x14ac:dyDescent="0.25">
      <c r="BP147512" t="s">
        <v>92</v>
      </c>
    </row>
    <row r="163842" spans="2:68" x14ac:dyDescent="0.25">
      <c r="B163842" t="s">
        <v>0</v>
      </c>
    </row>
    <row r="163843" spans="2:68" x14ac:dyDescent="0.25">
      <c r="B163843" t="s">
        <v>40</v>
      </c>
      <c r="BP163843" t="s">
        <v>0</v>
      </c>
    </row>
    <row r="163844" spans="2:68" x14ac:dyDescent="0.25">
      <c r="B163844" t="s">
        <v>41</v>
      </c>
      <c r="BP163844" t="s">
        <v>40</v>
      </c>
    </row>
    <row r="163845" spans="2:68" x14ac:dyDescent="0.25">
      <c r="B163845" t="s">
        <v>42</v>
      </c>
      <c r="BP163845" t="s">
        <v>41</v>
      </c>
    </row>
    <row r="163846" spans="2:68" x14ac:dyDescent="0.25">
      <c r="B163846" t="s">
        <v>43</v>
      </c>
      <c r="BP163846" t="s">
        <v>42</v>
      </c>
    </row>
    <row r="163847" spans="2:68" x14ac:dyDescent="0.25">
      <c r="B163847" t="s">
        <v>44</v>
      </c>
      <c r="BP163847" t="s">
        <v>43</v>
      </c>
    </row>
    <row r="163848" spans="2:68" x14ac:dyDescent="0.25">
      <c r="B163848" t="s">
        <v>45</v>
      </c>
      <c r="BP163848" t="s">
        <v>44</v>
      </c>
    </row>
    <row r="163849" spans="2:68" x14ac:dyDescent="0.25">
      <c r="B163849" t="s">
        <v>46</v>
      </c>
      <c r="BP163849" t="s">
        <v>45</v>
      </c>
    </row>
    <row r="163850" spans="2:68" x14ac:dyDescent="0.25">
      <c r="B163850" t="s">
        <v>47</v>
      </c>
      <c r="BP163850" t="s">
        <v>46</v>
      </c>
    </row>
    <row r="163851" spans="2:68" x14ac:dyDescent="0.25">
      <c r="B163851" t="s">
        <v>48</v>
      </c>
      <c r="BP163851" t="s">
        <v>47</v>
      </c>
    </row>
    <row r="163852" spans="2:68" x14ac:dyDescent="0.25">
      <c r="B163852" t="s">
        <v>49</v>
      </c>
      <c r="BP163852" t="s">
        <v>48</v>
      </c>
    </row>
    <row r="163853" spans="2:68" x14ac:dyDescent="0.25">
      <c r="B163853" t="s">
        <v>50</v>
      </c>
      <c r="BP163853" t="s">
        <v>49</v>
      </c>
    </row>
    <row r="163854" spans="2:68" x14ac:dyDescent="0.25">
      <c r="B163854" t="s">
        <v>51</v>
      </c>
      <c r="BP163854" t="s">
        <v>50</v>
      </c>
    </row>
    <row r="163855" spans="2:68" x14ac:dyDescent="0.25">
      <c r="B163855" t="s">
        <v>52</v>
      </c>
      <c r="BP163855" t="s">
        <v>51</v>
      </c>
    </row>
    <row r="163856" spans="2:68" x14ac:dyDescent="0.25">
      <c r="B163856" t="s">
        <v>53</v>
      </c>
      <c r="BP163856" t="s">
        <v>52</v>
      </c>
    </row>
    <row r="163857" spans="2:68" x14ac:dyDescent="0.25">
      <c r="B163857" t="s">
        <v>54</v>
      </c>
      <c r="BP163857" t="s">
        <v>53</v>
      </c>
    </row>
    <row r="163858" spans="2:68" x14ac:dyDescent="0.25">
      <c r="B163858" t="s">
        <v>55</v>
      </c>
      <c r="BP163858" t="s">
        <v>54</v>
      </c>
    </row>
    <row r="163859" spans="2:68" x14ac:dyDescent="0.25">
      <c r="B163859" t="s">
        <v>56</v>
      </c>
      <c r="BP163859" t="s">
        <v>55</v>
      </c>
    </row>
    <row r="163860" spans="2:68" x14ac:dyDescent="0.25">
      <c r="B163860" t="s">
        <v>57</v>
      </c>
      <c r="BP163860" t="s">
        <v>56</v>
      </c>
    </row>
    <row r="163861" spans="2:68" x14ac:dyDescent="0.25">
      <c r="B163861" t="s">
        <v>58</v>
      </c>
      <c r="BP163861" t="s">
        <v>57</v>
      </c>
    </row>
    <row r="163862" spans="2:68" x14ac:dyDescent="0.25">
      <c r="B163862" t="s">
        <v>59</v>
      </c>
      <c r="BP163862" t="s">
        <v>58</v>
      </c>
    </row>
    <row r="163863" spans="2:68" x14ac:dyDescent="0.25">
      <c r="B163863" t="s">
        <v>60</v>
      </c>
      <c r="BP163863" t="s">
        <v>59</v>
      </c>
    </row>
    <row r="163864" spans="2:68" x14ac:dyDescent="0.25">
      <c r="B163864" t="s">
        <v>61</v>
      </c>
      <c r="BP163864" t="s">
        <v>60</v>
      </c>
    </row>
    <row r="163865" spans="2:68" x14ac:dyDescent="0.25">
      <c r="B163865" t="s">
        <v>62</v>
      </c>
      <c r="BP163865" t="s">
        <v>61</v>
      </c>
    </row>
    <row r="163866" spans="2:68" x14ac:dyDescent="0.25">
      <c r="B163866" t="s">
        <v>63</v>
      </c>
      <c r="BP163866" t="s">
        <v>62</v>
      </c>
    </row>
    <row r="163867" spans="2:68" x14ac:dyDescent="0.25">
      <c r="B163867" t="s">
        <v>64</v>
      </c>
      <c r="BP163867" t="s">
        <v>63</v>
      </c>
    </row>
    <row r="163868" spans="2:68" x14ac:dyDescent="0.25">
      <c r="B163868" t="s">
        <v>65</v>
      </c>
      <c r="BP163868" t="s">
        <v>64</v>
      </c>
    </row>
    <row r="163869" spans="2:68" x14ac:dyDescent="0.25">
      <c r="B163869" t="s">
        <v>66</v>
      </c>
      <c r="BP163869" t="s">
        <v>65</v>
      </c>
    </row>
    <row r="163870" spans="2:68" x14ac:dyDescent="0.25">
      <c r="B163870" t="s">
        <v>67</v>
      </c>
      <c r="BP163870" t="s">
        <v>66</v>
      </c>
    </row>
    <row r="163871" spans="2:68" x14ac:dyDescent="0.25">
      <c r="B163871" t="s">
        <v>68</v>
      </c>
      <c r="BP163871" t="s">
        <v>67</v>
      </c>
    </row>
    <row r="163872" spans="2:68" x14ac:dyDescent="0.25">
      <c r="B163872" t="s">
        <v>69</v>
      </c>
      <c r="BP163872" t="s">
        <v>68</v>
      </c>
    </row>
    <row r="163873" spans="2:68" x14ac:dyDescent="0.25">
      <c r="B163873" t="s">
        <v>70</v>
      </c>
      <c r="BP163873" t="s">
        <v>69</v>
      </c>
    </row>
    <row r="163874" spans="2:68" x14ac:dyDescent="0.25">
      <c r="B163874" s="1" t="s">
        <v>71</v>
      </c>
      <c r="C163874" s="1"/>
      <c r="D163874" s="1"/>
      <c r="BP163874" t="s">
        <v>70</v>
      </c>
    </row>
    <row r="163875" spans="2:68" x14ac:dyDescent="0.25">
      <c r="B163875" t="s">
        <v>72</v>
      </c>
      <c r="BP163875" s="1" t="s">
        <v>71</v>
      </c>
    </row>
    <row r="163876" spans="2:68" x14ac:dyDescent="0.25">
      <c r="B163876" t="s">
        <v>73</v>
      </c>
      <c r="BP163876" t="s">
        <v>72</v>
      </c>
    </row>
    <row r="163877" spans="2:68" x14ac:dyDescent="0.25">
      <c r="B163877" t="s">
        <v>74</v>
      </c>
      <c r="BP163877" t="s">
        <v>73</v>
      </c>
    </row>
    <row r="163878" spans="2:68" x14ac:dyDescent="0.25">
      <c r="B163878" t="s">
        <v>75</v>
      </c>
      <c r="BP163878" t="s">
        <v>74</v>
      </c>
    </row>
    <row r="163879" spans="2:68" x14ac:dyDescent="0.25">
      <c r="B163879" t="s">
        <v>76</v>
      </c>
      <c r="BP163879" t="s">
        <v>75</v>
      </c>
    </row>
    <row r="163880" spans="2:68" x14ac:dyDescent="0.25">
      <c r="B163880" t="s">
        <v>77</v>
      </c>
      <c r="BP163880" t="s">
        <v>76</v>
      </c>
    </row>
    <row r="163881" spans="2:68" x14ac:dyDescent="0.25">
      <c r="B163881" t="s">
        <v>78</v>
      </c>
      <c r="BP163881" t="s">
        <v>77</v>
      </c>
    </row>
    <row r="163882" spans="2:68" x14ac:dyDescent="0.25">
      <c r="B163882" t="s">
        <v>79</v>
      </c>
      <c r="BP163882" t="s">
        <v>78</v>
      </c>
    </row>
    <row r="163883" spans="2:68" x14ac:dyDescent="0.25">
      <c r="B163883" t="s">
        <v>80</v>
      </c>
      <c r="BP163883" t="s">
        <v>79</v>
      </c>
    </row>
    <row r="163884" spans="2:68" x14ac:dyDescent="0.25">
      <c r="B163884" t="s">
        <v>81</v>
      </c>
      <c r="BP163884" t="s">
        <v>80</v>
      </c>
    </row>
    <row r="163885" spans="2:68" x14ac:dyDescent="0.25">
      <c r="B163885" t="s">
        <v>82</v>
      </c>
      <c r="BP163885" t="s">
        <v>81</v>
      </c>
    </row>
    <row r="163886" spans="2:68" x14ac:dyDescent="0.25">
      <c r="B163886" t="s">
        <v>83</v>
      </c>
      <c r="BP163886" t="s">
        <v>82</v>
      </c>
    </row>
    <row r="163887" spans="2:68" x14ac:dyDescent="0.25">
      <c r="B163887" t="s">
        <v>84</v>
      </c>
      <c r="BP163887" t="s">
        <v>83</v>
      </c>
    </row>
    <row r="163888" spans="2:68" x14ac:dyDescent="0.25">
      <c r="B163888" t="s">
        <v>85</v>
      </c>
      <c r="BP163888" t="s">
        <v>84</v>
      </c>
    </row>
    <row r="163889" spans="2:68" x14ac:dyDescent="0.25">
      <c r="B163889" t="s">
        <v>86</v>
      </c>
      <c r="BP163889" t="s">
        <v>85</v>
      </c>
    </row>
    <row r="163890" spans="2:68" x14ac:dyDescent="0.25">
      <c r="B163890" t="s">
        <v>87</v>
      </c>
      <c r="BP163890" t="s">
        <v>86</v>
      </c>
    </row>
    <row r="163891" spans="2:68" x14ac:dyDescent="0.25">
      <c r="B163891" t="s">
        <v>88</v>
      </c>
      <c r="BP163891" t="s">
        <v>87</v>
      </c>
    </row>
    <row r="163892" spans="2:68" x14ac:dyDescent="0.25">
      <c r="B163892" t="s">
        <v>89</v>
      </c>
      <c r="BP163892" t="s">
        <v>88</v>
      </c>
    </row>
    <row r="163893" spans="2:68" x14ac:dyDescent="0.25">
      <c r="B163893" t="s">
        <v>90</v>
      </c>
      <c r="BP163893" t="s">
        <v>89</v>
      </c>
    </row>
    <row r="163894" spans="2:68" x14ac:dyDescent="0.25">
      <c r="B163894" t="s">
        <v>91</v>
      </c>
      <c r="BP163894" t="s">
        <v>90</v>
      </c>
    </row>
    <row r="163895" spans="2:68" x14ac:dyDescent="0.25">
      <c r="B163895" t="s">
        <v>92</v>
      </c>
      <c r="BP163895" t="s">
        <v>91</v>
      </c>
    </row>
    <row r="163896" spans="2:68" x14ac:dyDescent="0.25">
      <c r="BP163896" t="s">
        <v>92</v>
      </c>
    </row>
    <row r="180226" spans="2:68" x14ac:dyDescent="0.25">
      <c r="B180226" t="s">
        <v>0</v>
      </c>
    </row>
    <row r="180227" spans="2:68" x14ac:dyDescent="0.25">
      <c r="B180227" t="s">
        <v>40</v>
      </c>
      <c r="BP180227" t="s">
        <v>0</v>
      </c>
    </row>
    <row r="180228" spans="2:68" x14ac:dyDescent="0.25">
      <c r="B180228" t="s">
        <v>41</v>
      </c>
      <c r="BP180228" t="s">
        <v>40</v>
      </c>
    </row>
    <row r="180229" spans="2:68" x14ac:dyDescent="0.25">
      <c r="B180229" t="s">
        <v>42</v>
      </c>
      <c r="BP180229" t="s">
        <v>41</v>
      </c>
    </row>
    <row r="180230" spans="2:68" x14ac:dyDescent="0.25">
      <c r="B180230" t="s">
        <v>43</v>
      </c>
      <c r="BP180230" t="s">
        <v>42</v>
      </c>
    </row>
    <row r="180231" spans="2:68" x14ac:dyDescent="0.25">
      <c r="B180231" t="s">
        <v>44</v>
      </c>
      <c r="BP180231" t="s">
        <v>43</v>
      </c>
    </row>
    <row r="180232" spans="2:68" x14ac:dyDescent="0.25">
      <c r="B180232" t="s">
        <v>45</v>
      </c>
      <c r="BP180232" t="s">
        <v>44</v>
      </c>
    </row>
    <row r="180233" spans="2:68" x14ac:dyDescent="0.25">
      <c r="B180233" t="s">
        <v>46</v>
      </c>
      <c r="BP180233" t="s">
        <v>45</v>
      </c>
    </row>
    <row r="180234" spans="2:68" x14ac:dyDescent="0.25">
      <c r="B180234" t="s">
        <v>47</v>
      </c>
      <c r="BP180234" t="s">
        <v>46</v>
      </c>
    </row>
    <row r="180235" spans="2:68" x14ac:dyDescent="0.25">
      <c r="B180235" t="s">
        <v>48</v>
      </c>
      <c r="BP180235" t="s">
        <v>47</v>
      </c>
    </row>
    <row r="180236" spans="2:68" x14ac:dyDescent="0.25">
      <c r="B180236" t="s">
        <v>49</v>
      </c>
      <c r="BP180236" t="s">
        <v>48</v>
      </c>
    </row>
    <row r="180237" spans="2:68" x14ac:dyDescent="0.25">
      <c r="B180237" t="s">
        <v>50</v>
      </c>
      <c r="BP180237" t="s">
        <v>49</v>
      </c>
    </row>
    <row r="180238" spans="2:68" x14ac:dyDescent="0.25">
      <c r="B180238" t="s">
        <v>51</v>
      </c>
      <c r="BP180238" t="s">
        <v>50</v>
      </c>
    </row>
    <row r="180239" spans="2:68" x14ac:dyDescent="0.25">
      <c r="B180239" t="s">
        <v>52</v>
      </c>
      <c r="BP180239" t="s">
        <v>51</v>
      </c>
    </row>
    <row r="180240" spans="2:68" x14ac:dyDescent="0.25">
      <c r="B180240" t="s">
        <v>53</v>
      </c>
      <c r="BP180240" t="s">
        <v>52</v>
      </c>
    </row>
    <row r="180241" spans="2:68" x14ac:dyDescent="0.25">
      <c r="B180241" t="s">
        <v>54</v>
      </c>
      <c r="BP180241" t="s">
        <v>53</v>
      </c>
    </row>
    <row r="180242" spans="2:68" x14ac:dyDescent="0.25">
      <c r="B180242" t="s">
        <v>55</v>
      </c>
      <c r="BP180242" t="s">
        <v>54</v>
      </c>
    </row>
    <row r="180243" spans="2:68" x14ac:dyDescent="0.25">
      <c r="B180243" t="s">
        <v>56</v>
      </c>
      <c r="BP180243" t="s">
        <v>55</v>
      </c>
    </row>
    <row r="180244" spans="2:68" x14ac:dyDescent="0.25">
      <c r="B180244" t="s">
        <v>57</v>
      </c>
      <c r="BP180244" t="s">
        <v>56</v>
      </c>
    </row>
    <row r="180245" spans="2:68" x14ac:dyDescent="0.25">
      <c r="B180245" t="s">
        <v>58</v>
      </c>
      <c r="BP180245" t="s">
        <v>57</v>
      </c>
    </row>
    <row r="180246" spans="2:68" x14ac:dyDescent="0.25">
      <c r="B180246" t="s">
        <v>59</v>
      </c>
      <c r="BP180246" t="s">
        <v>58</v>
      </c>
    </row>
    <row r="180247" spans="2:68" x14ac:dyDescent="0.25">
      <c r="B180247" t="s">
        <v>60</v>
      </c>
      <c r="BP180247" t="s">
        <v>59</v>
      </c>
    </row>
    <row r="180248" spans="2:68" x14ac:dyDescent="0.25">
      <c r="B180248" t="s">
        <v>61</v>
      </c>
      <c r="BP180248" t="s">
        <v>60</v>
      </c>
    </row>
    <row r="180249" spans="2:68" x14ac:dyDescent="0.25">
      <c r="B180249" t="s">
        <v>62</v>
      </c>
      <c r="BP180249" t="s">
        <v>61</v>
      </c>
    </row>
    <row r="180250" spans="2:68" x14ac:dyDescent="0.25">
      <c r="B180250" t="s">
        <v>63</v>
      </c>
      <c r="BP180250" t="s">
        <v>62</v>
      </c>
    </row>
    <row r="180251" spans="2:68" x14ac:dyDescent="0.25">
      <c r="B180251" t="s">
        <v>64</v>
      </c>
      <c r="BP180251" t="s">
        <v>63</v>
      </c>
    </row>
    <row r="180252" spans="2:68" x14ac:dyDescent="0.25">
      <c r="B180252" t="s">
        <v>65</v>
      </c>
      <c r="BP180252" t="s">
        <v>64</v>
      </c>
    </row>
    <row r="180253" spans="2:68" x14ac:dyDescent="0.25">
      <c r="B180253" t="s">
        <v>66</v>
      </c>
      <c r="BP180253" t="s">
        <v>65</v>
      </c>
    </row>
    <row r="180254" spans="2:68" x14ac:dyDescent="0.25">
      <c r="B180254" t="s">
        <v>67</v>
      </c>
      <c r="BP180254" t="s">
        <v>66</v>
      </c>
    </row>
    <row r="180255" spans="2:68" x14ac:dyDescent="0.25">
      <c r="B180255" t="s">
        <v>68</v>
      </c>
      <c r="BP180255" t="s">
        <v>67</v>
      </c>
    </row>
    <row r="180256" spans="2:68" x14ac:dyDescent="0.25">
      <c r="B180256" t="s">
        <v>69</v>
      </c>
      <c r="BP180256" t="s">
        <v>68</v>
      </c>
    </row>
    <row r="180257" spans="2:68" x14ac:dyDescent="0.25">
      <c r="B180257" t="s">
        <v>70</v>
      </c>
      <c r="BP180257" t="s">
        <v>69</v>
      </c>
    </row>
    <row r="180258" spans="2:68" x14ac:dyDescent="0.25">
      <c r="B180258" s="1" t="s">
        <v>71</v>
      </c>
      <c r="C180258" s="1"/>
      <c r="D180258" s="1"/>
      <c r="BP180258" t="s">
        <v>70</v>
      </c>
    </row>
    <row r="180259" spans="2:68" x14ac:dyDescent="0.25">
      <c r="B180259" t="s">
        <v>72</v>
      </c>
      <c r="BP180259" s="1" t="s">
        <v>71</v>
      </c>
    </row>
    <row r="180260" spans="2:68" x14ac:dyDescent="0.25">
      <c r="B180260" t="s">
        <v>73</v>
      </c>
      <c r="BP180260" t="s">
        <v>72</v>
      </c>
    </row>
    <row r="180261" spans="2:68" x14ac:dyDescent="0.25">
      <c r="B180261" t="s">
        <v>74</v>
      </c>
      <c r="BP180261" t="s">
        <v>73</v>
      </c>
    </row>
    <row r="180262" spans="2:68" x14ac:dyDescent="0.25">
      <c r="B180262" t="s">
        <v>75</v>
      </c>
      <c r="BP180262" t="s">
        <v>74</v>
      </c>
    </row>
    <row r="180263" spans="2:68" x14ac:dyDescent="0.25">
      <c r="B180263" t="s">
        <v>76</v>
      </c>
      <c r="BP180263" t="s">
        <v>75</v>
      </c>
    </row>
    <row r="180264" spans="2:68" x14ac:dyDescent="0.25">
      <c r="B180264" t="s">
        <v>77</v>
      </c>
      <c r="BP180264" t="s">
        <v>76</v>
      </c>
    </row>
    <row r="180265" spans="2:68" x14ac:dyDescent="0.25">
      <c r="B180265" t="s">
        <v>78</v>
      </c>
      <c r="BP180265" t="s">
        <v>77</v>
      </c>
    </row>
    <row r="180266" spans="2:68" x14ac:dyDescent="0.25">
      <c r="B180266" t="s">
        <v>79</v>
      </c>
      <c r="BP180266" t="s">
        <v>78</v>
      </c>
    </row>
    <row r="180267" spans="2:68" x14ac:dyDescent="0.25">
      <c r="B180267" t="s">
        <v>80</v>
      </c>
      <c r="BP180267" t="s">
        <v>79</v>
      </c>
    </row>
    <row r="180268" spans="2:68" x14ac:dyDescent="0.25">
      <c r="B180268" t="s">
        <v>81</v>
      </c>
      <c r="BP180268" t="s">
        <v>80</v>
      </c>
    </row>
    <row r="180269" spans="2:68" x14ac:dyDescent="0.25">
      <c r="B180269" t="s">
        <v>82</v>
      </c>
      <c r="BP180269" t="s">
        <v>81</v>
      </c>
    </row>
    <row r="180270" spans="2:68" x14ac:dyDescent="0.25">
      <c r="B180270" t="s">
        <v>83</v>
      </c>
      <c r="BP180270" t="s">
        <v>82</v>
      </c>
    </row>
    <row r="180271" spans="2:68" x14ac:dyDescent="0.25">
      <c r="B180271" t="s">
        <v>84</v>
      </c>
      <c r="BP180271" t="s">
        <v>83</v>
      </c>
    </row>
    <row r="180272" spans="2:68" x14ac:dyDescent="0.25">
      <c r="B180272" t="s">
        <v>85</v>
      </c>
      <c r="BP180272" t="s">
        <v>84</v>
      </c>
    </row>
    <row r="180273" spans="2:68" x14ac:dyDescent="0.25">
      <c r="B180273" t="s">
        <v>86</v>
      </c>
      <c r="BP180273" t="s">
        <v>85</v>
      </c>
    </row>
    <row r="180274" spans="2:68" x14ac:dyDescent="0.25">
      <c r="B180274" t="s">
        <v>87</v>
      </c>
      <c r="BP180274" t="s">
        <v>86</v>
      </c>
    </row>
    <row r="180275" spans="2:68" x14ac:dyDescent="0.25">
      <c r="B180275" t="s">
        <v>88</v>
      </c>
      <c r="BP180275" t="s">
        <v>87</v>
      </c>
    </row>
    <row r="180276" spans="2:68" x14ac:dyDescent="0.25">
      <c r="B180276" t="s">
        <v>89</v>
      </c>
      <c r="BP180276" t="s">
        <v>88</v>
      </c>
    </row>
    <row r="180277" spans="2:68" x14ac:dyDescent="0.25">
      <c r="B180277" t="s">
        <v>90</v>
      </c>
      <c r="BP180277" t="s">
        <v>89</v>
      </c>
    </row>
    <row r="180278" spans="2:68" x14ac:dyDescent="0.25">
      <c r="B180278" t="s">
        <v>91</v>
      </c>
      <c r="BP180278" t="s">
        <v>90</v>
      </c>
    </row>
    <row r="180279" spans="2:68" x14ac:dyDescent="0.25">
      <c r="B180279" t="s">
        <v>92</v>
      </c>
      <c r="BP180279" t="s">
        <v>91</v>
      </c>
    </row>
    <row r="180280" spans="2:68" x14ac:dyDescent="0.25">
      <c r="BP180280" t="s">
        <v>92</v>
      </c>
    </row>
    <row r="196610" spans="2:68" x14ac:dyDescent="0.25">
      <c r="B196610" t="s">
        <v>0</v>
      </c>
    </row>
    <row r="196611" spans="2:68" x14ac:dyDescent="0.25">
      <c r="B196611" t="s">
        <v>40</v>
      </c>
      <c r="BP196611" t="s">
        <v>0</v>
      </c>
    </row>
    <row r="196612" spans="2:68" x14ac:dyDescent="0.25">
      <c r="B196612" t="s">
        <v>41</v>
      </c>
      <c r="BP196612" t="s">
        <v>40</v>
      </c>
    </row>
    <row r="196613" spans="2:68" x14ac:dyDescent="0.25">
      <c r="B196613" t="s">
        <v>42</v>
      </c>
      <c r="BP196613" t="s">
        <v>41</v>
      </c>
    </row>
    <row r="196614" spans="2:68" x14ac:dyDescent="0.25">
      <c r="B196614" t="s">
        <v>43</v>
      </c>
      <c r="BP196614" t="s">
        <v>42</v>
      </c>
    </row>
    <row r="196615" spans="2:68" x14ac:dyDescent="0.25">
      <c r="B196615" t="s">
        <v>44</v>
      </c>
      <c r="BP196615" t="s">
        <v>43</v>
      </c>
    </row>
    <row r="196616" spans="2:68" x14ac:dyDescent="0.25">
      <c r="B196616" t="s">
        <v>45</v>
      </c>
      <c r="BP196616" t="s">
        <v>44</v>
      </c>
    </row>
    <row r="196617" spans="2:68" x14ac:dyDescent="0.25">
      <c r="B196617" t="s">
        <v>46</v>
      </c>
      <c r="BP196617" t="s">
        <v>45</v>
      </c>
    </row>
    <row r="196618" spans="2:68" x14ac:dyDescent="0.25">
      <c r="B196618" t="s">
        <v>47</v>
      </c>
      <c r="BP196618" t="s">
        <v>46</v>
      </c>
    </row>
    <row r="196619" spans="2:68" x14ac:dyDescent="0.25">
      <c r="B196619" t="s">
        <v>48</v>
      </c>
      <c r="BP196619" t="s">
        <v>47</v>
      </c>
    </row>
    <row r="196620" spans="2:68" x14ac:dyDescent="0.25">
      <c r="B196620" t="s">
        <v>49</v>
      </c>
      <c r="BP196620" t="s">
        <v>48</v>
      </c>
    </row>
    <row r="196621" spans="2:68" x14ac:dyDescent="0.25">
      <c r="B196621" t="s">
        <v>50</v>
      </c>
      <c r="BP196621" t="s">
        <v>49</v>
      </c>
    </row>
    <row r="196622" spans="2:68" x14ac:dyDescent="0.25">
      <c r="B196622" t="s">
        <v>51</v>
      </c>
      <c r="BP196622" t="s">
        <v>50</v>
      </c>
    </row>
    <row r="196623" spans="2:68" x14ac:dyDescent="0.25">
      <c r="B196623" t="s">
        <v>52</v>
      </c>
      <c r="BP196623" t="s">
        <v>51</v>
      </c>
    </row>
    <row r="196624" spans="2:68" x14ac:dyDescent="0.25">
      <c r="B196624" t="s">
        <v>53</v>
      </c>
      <c r="BP196624" t="s">
        <v>52</v>
      </c>
    </row>
    <row r="196625" spans="2:68" x14ac:dyDescent="0.25">
      <c r="B196625" t="s">
        <v>54</v>
      </c>
      <c r="BP196625" t="s">
        <v>53</v>
      </c>
    </row>
    <row r="196626" spans="2:68" x14ac:dyDescent="0.25">
      <c r="B196626" t="s">
        <v>55</v>
      </c>
      <c r="BP196626" t="s">
        <v>54</v>
      </c>
    </row>
    <row r="196627" spans="2:68" x14ac:dyDescent="0.25">
      <c r="B196627" t="s">
        <v>56</v>
      </c>
      <c r="BP196627" t="s">
        <v>55</v>
      </c>
    </row>
    <row r="196628" spans="2:68" x14ac:dyDescent="0.25">
      <c r="B196628" t="s">
        <v>57</v>
      </c>
      <c r="BP196628" t="s">
        <v>56</v>
      </c>
    </row>
    <row r="196629" spans="2:68" x14ac:dyDescent="0.25">
      <c r="B196629" t="s">
        <v>58</v>
      </c>
      <c r="BP196629" t="s">
        <v>57</v>
      </c>
    </row>
    <row r="196630" spans="2:68" x14ac:dyDescent="0.25">
      <c r="B196630" t="s">
        <v>59</v>
      </c>
      <c r="BP196630" t="s">
        <v>58</v>
      </c>
    </row>
    <row r="196631" spans="2:68" x14ac:dyDescent="0.25">
      <c r="B196631" t="s">
        <v>60</v>
      </c>
      <c r="BP196631" t="s">
        <v>59</v>
      </c>
    </row>
    <row r="196632" spans="2:68" x14ac:dyDescent="0.25">
      <c r="B196632" t="s">
        <v>61</v>
      </c>
      <c r="BP196632" t="s">
        <v>60</v>
      </c>
    </row>
    <row r="196633" spans="2:68" x14ac:dyDescent="0.25">
      <c r="B196633" t="s">
        <v>62</v>
      </c>
      <c r="BP196633" t="s">
        <v>61</v>
      </c>
    </row>
    <row r="196634" spans="2:68" x14ac:dyDescent="0.25">
      <c r="B196634" t="s">
        <v>63</v>
      </c>
      <c r="BP196634" t="s">
        <v>62</v>
      </c>
    </row>
    <row r="196635" spans="2:68" x14ac:dyDescent="0.25">
      <c r="B196635" t="s">
        <v>64</v>
      </c>
      <c r="BP196635" t="s">
        <v>63</v>
      </c>
    </row>
    <row r="196636" spans="2:68" x14ac:dyDescent="0.25">
      <c r="B196636" t="s">
        <v>65</v>
      </c>
      <c r="BP196636" t="s">
        <v>64</v>
      </c>
    </row>
    <row r="196637" spans="2:68" x14ac:dyDescent="0.25">
      <c r="B196637" t="s">
        <v>66</v>
      </c>
      <c r="BP196637" t="s">
        <v>65</v>
      </c>
    </row>
    <row r="196638" spans="2:68" x14ac:dyDescent="0.25">
      <c r="B196638" t="s">
        <v>67</v>
      </c>
      <c r="BP196638" t="s">
        <v>66</v>
      </c>
    </row>
    <row r="196639" spans="2:68" x14ac:dyDescent="0.25">
      <c r="B196639" t="s">
        <v>68</v>
      </c>
      <c r="BP196639" t="s">
        <v>67</v>
      </c>
    </row>
    <row r="196640" spans="2:68" x14ac:dyDescent="0.25">
      <c r="B196640" t="s">
        <v>69</v>
      </c>
      <c r="BP196640" t="s">
        <v>68</v>
      </c>
    </row>
    <row r="196641" spans="2:68" x14ac:dyDescent="0.25">
      <c r="B196641" t="s">
        <v>70</v>
      </c>
      <c r="BP196641" t="s">
        <v>69</v>
      </c>
    </row>
    <row r="196642" spans="2:68" x14ac:dyDescent="0.25">
      <c r="B196642" s="1" t="s">
        <v>71</v>
      </c>
      <c r="C196642" s="1"/>
      <c r="D196642" s="1"/>
      <c r="BP196642" t="s">
        <v>70</v>
      </c>
    </row>
    <row r="196643" spans="2:68" x14ac:dyDescent="0.25">
      <c r="B196643" t="s">
        <v>72</v>
      </c>
      <c r="BP196643" s="1" t="s">
        <v>71</v>
      </c>
    </row>
    <row r="196644" spans="2:68" x14ac:dyDescent="0.25">
      <c r="B196644" t="s">
        <v>73</v>
      </c>
      <c r="BP196644" t="s">
        <v>72</v>
      </c>
    </row>
    <row r="196645" spans="2:68" x14ac:dyDescent="0.25">
      <c r="B196645" t="s">
        <v>74</v>
      </c>
      <c r="BP196645" t="s">
        <v>73</v>
      </c>
    </row>
    <row r="196646" spans="2:68" x14ac:dyDescent="0.25">
      <c r="B196646" t="s">
        <v>75</v>
      </c>
      <c r="BP196646" t="s">
        <v>74</v>
      </c>
    </row>
    <row r="196647" spans="2:68" x14ac:dyDescent="0.25">
      <c r="B196647" t="s">
        <v>76</v>
      </c>
      <c r="BP196647" t="s">
        <v>75</v>
      </c>
    </row>
    <row r="196648" spans="2:68" x14ac:dyDescent="0.25">
      <c r="B196648" t="s">
        <v>77</v>
      </c>
      <c r="BP196648" t="s">
        <v>76</v>
      </c>
    </row>
    <row r="196649" spans="2:68" x14ac:dyDescent="0.25">
      <c r="B196649" t="s">
        <v>78</v>
      </c>
      <c r="BP196649" t="s">
        <v>77</v>
      </c>
    </row>
    <row r="196650" spans="2:68" x14ac:dyDescent="0.25">
      <c r="B196650" t="s">
        <v>79</v>
      </c>
      <c r="BP196650" t="s">
        <v>78</v>
      </c>
    </row>
    <row r="196651" spans="2:68" x14ac:dyDescent="0.25">
      <c r="B196651" t="s">
        <v>80</v>
      </c>
      <c r="BP196651" t="s">
        <v>79</v>
      </c>
    </row>
    <row r="196652" spans="2:68" x14ac:dyDescent="0.25">
      <c r="B196652" t="s">
        <v>81</v>
      </c>
      <c r="BP196652" t="s">
        <v>80</v>
      </c>
    </row>
    <row r="196653" spans="2:68" x14ac:dyDescent="0.25">
      <c r="B196653" t="s">
        <v>82</v>
      </c>
      <c r="BP196653" t="s">
        <v>81</v>
      </c>
    </row>
    <row r="196654" spans="2:68" x14ac:dyDescent="0.25">
      <c r="B196654" t="s">
        <v>83</v>
      </c>
      <c r="BP196654" t="s">
        <v>82</v>
      </c>
    </row>
    <row r="196655" spans="2:68" x14ac:dyDescent="0.25">
      <c r="B196655" t="s">
        <v>84</v>
      </c>
      <c r="BP196655" t="s">
        <v>83</v>
      </c>
    </row>
    <row r="196656" spans="2:68" x14ac:dyDescent="0.25">
      <c r="B196656" t="s">
        <v>85</v>
      </c>
      <c r="BP196656" t="s">
        <v>84</v>
      </c>
    </row>
    <row r="196657" spans="2:68" x14ac:dyDescent="0.25">
      <c r="B196657" t="s">
        <v>86</v>
      </c>
      <c r="BP196657" t="s">
        <v>85</v>
      </c>
    </row>
    <row r="196658" spans="2:68" x14ac:dyDescent="0.25">
      <c r="B196658" t="s">
        <v>87</v>
      </c>
      <c r="BP196658" t="s">
        <v>86</v>
      </c>
    </row>
    <row r="196659" spans="2:68" x14ac:dyDescent="0.25">
      <c r="B196659" t="s">
        <v>88</v>
      </c>
      <c r="BP196659" t="s">
        <v>87</v>
      </c>
    </row>
    <row r="196660" spans="2:68" x14ac:dyDescent="0.25">
      <c r="B196660" t="s">
        <v>89</v>
      </c>
      <c r="BP196660" t="s">
        <v>88</v>
      </c>
    </row>
    <row r="196661" spans="2:68" x14ac:dyDescent="0.25">
      <c r="B196661" t="s">
        <v>90</v>
      </c>
      <c r="BP196661" t="s">
        <v>89</v>
      </c>
    </row>
    <row r="196662" spans="2:68" x14ac:dyDescent="0.25">
      <c r="B196662" t="s">
        <v>91</v>
      </c>
      <c r="BP196662" t="s">
        <v>90</v>
      </c>
    </row>
    <row r="196663" spans="2:68" x14ac:dyDescent="0.25">
      <c r="B196663" t="s">
        <v>92</v>
      </c>
      <c r="BP196663" t="s">
        <v>91</v>
      </c>
    </row>
    <row r="196664" spans="2:68" x14ac:dyDescent="0.25">
      <c r="BP196664" t="s">
        <v>92</v>
      </c>
    </row>
    <row r="212994" spans="2:68" x14ac:dyDescent="0.25">
      <c r="B212994" t="s">
        <v>0</v>
      </c>
    </row>
    <row r="212995" spans="2:68" x14ac:dyDescent="0.25">
      <c r="B212995" t="s">
        <v>40</v>
      </c>
      <c r="BP212995" t="s">
        <v>0</v>
      </c>
    </row>
    <row r="212996" spans="2:68" x14ac:dyDescent="0.25">
      <c r="B212996" t="s">
        <v>41</v>
      </c>
      <c r="BP212996" t="s">
        <v>40</v>
      </c>
    </row>
    <row r="212997" spans="2:68" x14ac:dyDescent="0.25">
      <c r="B212997" t="s">
        <v>42</v>
      </c>
      <c r="BP212997" t="s">
        <v>41</v>
      </c>
    </row>
    <row r="212998" spans="2:68" x14ac:dyDescent="0.25">
      <c r="B212998" t="s">
        <v>43</v>
      </c>
      <c r="BP212998" t="s">
        <v>42</v>
      </c>
    </row>
    <row r="212999" spans="2:68" x14ac:dyDescent="0.25">
      <c r="B212999" t="s">
        <v>44</v>
      </c>
      <c r="BP212999" t="s">
        <v>43</v>
      </c>
    </row>
    <row r="213000" spans="2:68" x14ac:dyDescent="0.25">
      <c r="B213000" t="s">
        <v>45</v>
      </c>
      <c r="BP213000" t="s">
        <v>44</v>
      </c>
    </row>
    <row r="213001" spans="2:68" x14ac:dyDescent="0.25">
      <c r="B213001" t="s">
        <v>46</v>
      </c>
      <c r="BP213001" t="s">
        <v>45</v>
      </c>
    </row>
    <row r="213002" spans="2:68" x14ac:dyDescent="0.25">
      <c r="B213002" t="s">
        <v>47</v>
      </c>
      <c r="BP213002" t="s">
        <v>46</v>
      </c>
    </row>
    <row r="213003" spans="2:68" x14ac:dyDescent="0.25">
      <c r="B213003" t="s">
        <v>48</v>
      </c>
      <c r="BP213003" t="s">
        <v>47</v>
      </c>
    </row>
    <row r="213004" spans="2:68" x14ac:dyDescent="0.25">
      <c r="B213004" t="s">
        <v>49</v>
      </c>
      <c r="BP213004" t="s">
        <v>48</v>
      </c>
    </row>
    <row r="213005" spans="2:68" x14ac:dyDescent="0.25">
      <c r="B213005" t="s">
        <v>50</v>
      </c>
      <c r="BP213005" t="s">
        <v>49</v>
      </c>
    </row>
    <row r="213006" spans="2:68" x14ac:dyDescent="0.25">
      <c r="B213006" t="s">
        <v>51</v>
      </c>
      <c r="BP213006" t="s">
        <v>50</v>
      </c>
    </row>
    <row r="213007" spans="2:68" x14ac:dyDescent="0.25">
      <c r="B213007" t="s">
        <v>52</v>
      </c>
      <c r="BP213007" t="s">
        <v>51</v>
      </c>
    </row>
    <row r="213008" spans="2:68" x14ac:dyDescent="0.25">
      <c r="B213008" t="s">
        <v>53</v>
      </c>
      <c r="BP213008" t="s">
        <v>52</v>
      </c>
    </row>
    <row r="213009" spans="2:68" x14ac:dyDescent="0.25">
      <c r="B213009" t="s">
        <v>54</v>
      </c>
      <c r="BP213009" t="s">
        <v>53</v>
      </c>
    </row>
    <row r="213010" spans="2:68" x14ac:dyDescent="0.25">
      <c r="B213010" t="s">
        <v>55</v>
      </c>
      <c r="BP213010" t="s">
        <v>54</v>
      </c>
    </row>
    <row r="213011" spans="2:68" x14ac:dyDescent="0.25">
      <c r="B213011" t="s">
        <v>56</v>
      </c>
      <c r="BP213011" t="s">
        <v>55</v>
      </c>
    </row>
    <row r="213012" spans="2:68" x14ac:dyDescent="0.25">
      <c r="B213012" t="s">
        <v>57</v>
      </c>
      <c r="BP213012" t="s">
        <v>56</v>
      </c>
    </row>
    <row r="213013" spans="2:68" x14ac:dyDescent="0.25">
      <c r="B213013" t="s">
        <v>58</v>
      </c>
      <c r="BP213013" t="s">
        <v>57</v>
      </c>
    </row>
    <row r="213014" spans="2:68" x14ac:dyDescent="0.25">
      <c r="B213014" t="s">
        <v>59</v>
      </c>
      <c r="BP213014" t="s">
        <v>58</v>
      </c>
    </row>
    <row r="213015" spans="2:68" x14ac:dyDescent="0.25">
      <c r="B213015" t="s">
        <v>60</v>
      </c>
      <c r="BP213015" t="s">
        <v>59</v>
      </c>
    </row>
    <row r="213016" spans="2:68" x14ac:dyDescent="0.25">
      <c r="B213016" t="s">
        <v>61</v>
      </c>
      <c r="BP213016" t="s">
        <v>60</v>
      </c>
    </row>
    <row r="213017" spans="2:68" x14ac:dyDescent="0.25">
      <c r="B213017" t="s">
        <v>62</v>
      </c>
      <c r="BP213017" t="s">
        <v>61</v>
      </c>
    </row>
    <row r="213018" spans="2:68" x14ac:dyDescent="0.25">
      <c r="B213018" t="s">
        <v>63</v>
      </c>
      <c r="BP213018" t="s">
        <v>62</v>
      </c>
    </row>
    <row r="213019" spans="2:68" x14ac:dyDescent="0.25">
      <c r="B213019" t="s">
        <v>64</v>
      </c>
      <c r="BP213019" t="s">
        <v>63</v>
      </c>
    </row>
    <row r="213020" spans="2:68" x14ac:dyDescent="0.25">
      <c r="B213020" t="s">
        <v>65</v>
      </c>
      <c r="BP213020" t="s">
        <v>64</v>
      </c>
    </row>
    <row r="213021" spans="2:68" x14ac:dyDescent="0.25">
      <c r="B213021" t="s">
        <v>66</v>
      </c>
      <c r="BP213021" t="s">
        <v>65</v>
      </c>
    </row>
    <row r="213022" spans="2:68" x14ac:dyDescent="0.25">
      <c r="B213022" t="s">
        <v>67</v>
      </c>
      <c r="BP213022" t="s">
        <v>66</v>
      </c>
    </row>
    <row r="213023" spans="2:68" x14ac:dyDescent="0.25">
      <c r="B213023" t="s">
        <v>68</v>
      </c>
      <c r="BP213023" t="s">
        <v>67</v>
      </c>
    </row>
    <row r="213024" spans="2:68" x14ac:dyDescent="0.25">
      <c r="B213024" t="s">
        <v>69</v>
      </c>
      <c r="BP213024" t="s">
        <v>68</v>
      </c>
    </row>
    <row r="213025" spans="2:68" x14ac:dyDescent="0.25">
      <c r="B213025" t="s">
        <v>70</v>
      </c>
      <c r="BP213025" t="s">
        <v>69</v>
      </c>
    </row>
    <row r="213026" spans="2:68" x14ac:dyDescent="0.25">
      <c r="B213026" s="1" t="s">
        <v>71</v>
      </c>
      <c r="C213026" s="1"/>
      <c r="D213026" s="1"/>
      <c r="BP213026" t="s">
        <v>70</v>
      </c>
    </row>
    <row r="213027" spans="2:68" x14ac:dyDescent="0.25">
      <c r="B213027" t="s">
        <v>72</v>
      </c>
      <c r="BP213027" s="1" t="s">
        <v>71</v>
      </c>
    </row>
    <row r="213028" spans="2:68" x14ac:dyDescent="0.25">
      <c r="B213028" t="s">
        <v>73</v>
      </c>
      <c r="BP213028" t="s">
        <v>72</v>
      </c>
    </row>
    <row r="213029" spans="2:68" x14ac:dyDescent="0.25">
      <c r="B213029" t="s">
        <v>74</v>
      </c>
      <c r="BP213029" t="s">
        <v>73</v>
      </c>
    </row>
    <row r="213030" spans="2:68" x14ac:dyDescent="0.25">
      <c r="B213030" t="s">
        <v>75</v>
      </c>
      <c r="BP213030" t="s">
        <v>74</v>
      </c>
    </row>
    <row r="213031" spans="2:68" x14ac:dyDescent="0.25">
      <c r="B213031" t="s">
        <v>76</v>
      </c>
      <c r="BP213031" t="s">
        <v>75</v>
      </c>
    </row>
    <row r="213032" spans="2:68" x14ac:dyDescent="0.25">
      <c r="B213032" t="s">
        <v>77</v>
      </c>
      <c r="BP213032" t="s">
        <v>76</v>
      </c>
    </row>
    <row r="213033" spans="2:68" x14ac:dyDescent="0.25">
      <c r="B213033" t="s">
        <v>78</v>
      </c>
      <c r="BP213033" t="s">
        <v>77</v>
      </c>
    </row>
    <row r="213034" spans="2:68" x14ac:dyDescent="0.25">
      <c r="B213034" t="s">
        <v>79</v>
      </c>
      <c r="BP213034" t="s">
        <v>78</v>
      </c>
    </row>
    <row r="213035" spans="2:68" x14ac:dyDescent="0.25">
      <c r="B213035" t="s">
        <v>80</v>
      </c>
      <c r="BP213035" t="s">
        <v>79</v>
      </c>
    </row>
    <row r="213036" spans="2:68" x14ac:dyDescent="0.25">
      <c r="B213036" t="s">
        <v>81</v>
      </c>
      <c r="BP213036" t="s">
        <v>80</v>
      </c>
    </row>
    <row r="213037" spans="2:68" x14ac:dyDescent="0.25">
      <c r="B213037" t="s">
        <v>82</v>
      </c>
      <c r="BP213037" t="s">
        <v>81</v>
      </c>
    </row>
    <row r="213038" spans="2:68" x14ac:dyDescent="0.25">
      <c r="B213038" t="s">
        <v>83</v>
      </c>
      <c r="BP213038" t="s">
        <v>82</v>
      </c>
    </row>
    <row r="213039" spans="2:68" x14ac:dyDescent="0.25">
      <c r="B213039" t="s">
        <v>84</v>
      </c>
      <c r="BP213039" t="s">
        <v>83</v>
      </c>
    </row>
    <row r="213040" spans="2:68" x14ac:dyDescent="0.25">
      <c r="B213040" t="s">
        <v>85</v>
      </c>
      <c r="BP213040" t="s">
        <v>84</v>
      </c>
    </row>
    <row r="213041" spans="2:68" x14ac:dyDescent="0.25">
      <c r="B213041" t="s">
        <v>86</v>
      </c>
      <c r="BP213041" t="s">
        <v>85</v>
      </c>
    </row>
    <row r="213042" spans="2:68" x14ac:dyDescent="0.25">
      <c r="B213042" t="s">
        <v>87</v>
      </c>
      <c r="BP213042" t="s">
        <v>86</v>
      </c>
    </row>
    <row r="213043" spans="2:68" x14ac:dyDescent="0.25">
      <c r="B213043" t="s">
        <v>88</v>
      </c>
      <c r="BP213043" t="s">
        <v>87</v>
      </c>
    </row>
    <row r="213044" spans="2:68" x14ac:dyDescent="0.25">
      <c r="B213044" t="s">
        <v>89</v>
      </c>
      <c r="BP213044" t="s">
        <v>88</v>
      </c>
    </row>
    <row r="213045" spans="2:68" x14ac:dyDescent="0.25">
      <c r="B213045" t="s">
        <v>90</v>
      </c>
      <c r="BP213045" t="s">
        <v>89</v>
      </c>
    </row>
    <row r="213046" spans="2:68" x14ac:dyDescent="0.25">
      <c r="B213046" t="s">
        <v>91</v>
      </c>
      <c r="BP213046" t="s">
        <v>90</v>
      </c>
    </row>
    <row r="213047" spans="2:68" x14ac:dyDescent="0.25">
      <c r="B213047" t="s">
        <v>92</v>
      </c>
      <c r="BP213047" t="s">
        <v>91</v>
      </c>
    </row>
    <row r="213048" spans="2:68" x14ac:dyDescent="0.25">
      <c r="BP213048" t="s">
        <v>92</v>
      </c>
    </row>
    <row r="229378" spans="2:68" x14ac:dyDescent="0.25">
      <c r="B229378" t="s">
        <v>0</v>
      </c>
    </row>
    <row r="229379" spans="2:68" x14ac:dyDescent="0.25">
      <c r="B229379" t="s">
        <v>40</v>
      </c>
      <c r="BP229379" t="s">
        <v>0</v>
      </c>
    </row>
    <row r="229380" spans="2:68" x14ac:dyDescent="0.25">
      <c r="B229380" t="s">
        <v>41</v>
      </c>
      <c r="BP229380" t="s">
        <v>40</v>
      </c>
    </row>
    <row r="229381" spans="2:68" x14ac:dyDescent="0.25">
      <c r="B229381" t="s">
        <v>42</v>
      </c>
      <c r="BP229381" t="s">
        <v>41</v>
      </c>
    </row>
    <row r="229382" spans="2:68" x14ac:dyDescent="0.25">
      <c r="B229382" t="s">
        <v>43</v>
      </c>
      <c r="BP229382" t="s">
        <v>42</v>
      </c>
    </row>
    <row r="229383" spans="2:68" x14ac:dyDescent="0.25">
      <c r="B229383" t="s">
        <v>44</v>
      </c>
      <c r="BP229383" t="s">
        <v>43</v>
      </c>
    </row>
    <row r="229384" spans="2:68" x14ac:dyDescent="0.25">
      <c r="B229384" t="s">
        <v>45</v>
      </c>
      <c r="BP229384" t="s">
        <v>44</v>
      </c>
    </row>
    <row r="229385" spans="2:68" x14ac:dyDescent="0.25">
      <c r="B229385" t="s">
        <v>46</v>
      </c>
      <c r="BP229385" t="s">
        <v>45</v>
      </c>
    </row>
    <row r="229386" spans="2:68" x14ac:dyDescent="0.25">
      <c r="B229386" t="s">
        <v>47</v>
      </c>
      <c r="BP229386" t="s">
        <v>46</v>
      </c>
    </row>
    <row r="229387" spans="2:68" x14ac:dyDescent="0.25">
      <c r="B229387" t="s">
        <v>48</v>
      </c>
      <c r="BP229387" t="s">
        <v>47</v>
      </c>
    </row>
    <row r="229388" spans="2:68" x14ac:dyDescent="0.25">
      <c r="B229388" t="s">
        <v>49</v>
      </c>
      <c r="BP229388" t="s">
        <v>48</v>
      </c>
    </row>
    <row r="229389" spans="2:68" x14ac:dyDescent="0.25">
      <c r="B229389" t="s">
        <v>50</v>
      </c>
      <c r="BP229389" t="s">
        <v>49</v>
      </c>
    </row>
    <row r="229390" spans="2:68" x14ac:dyDescent="0.25">
      <c r="B229390" t="s">
        <v>51</v>
      </c>
      <c r="BP229390" t="s">
        <v>50</v>
      </c>
    </row>
    <row r="229391" spans="2:68" x14ac:dyDescent="0.25">
      <c r="B229391" t="s">
        <v>52</v>
      </c>
      <c r="BP229391" t="s">
        <v>51</v>
      </c>
    </row>
    <row r="229392" spans="2:68" x14ac:dyDescent="0.25">
      <c r="B229392" t="s">
        <v>53</v>
      </c>
      <c r="BP229392" t="s">
        <v>52</v>
      </c>
    </row>
    <row r="229393" spans="2:68" x14ac:dyDescent="0.25">
      <c r="B229393" t="s">
        <v>54</v>
      </c>
      <c r="BP229393" t="s">
        <v>53</v>
      </c>
    </row>
    <row r="229394" spans="2:68" x14ac:dyDescent="0.25">
      <c r="B229394" t="s">
        <v>55</v>
      </c>
      <c r="BP229394" t="s">
        <v>54</v>
      </c>
    </row>
    <row r="229395" spans="2:68" x14ac:dyDescent="0.25">
      <c r="B229395" t="s">
        <v>56</v>
      </c>
      <c r="BP229395" t="s">
        <v>55</v>
      </c>
    </row>
    <row r="229396" spans="2:68" x14ac:dyDescent="0.25">
      <c r="B229396" t="s">
        <v>57</v>
      </c>
      <c r="BP229396" t="s">
        <v>56</v>
      </c>
    </row>
    <row r="229397" spans="2:68" x14ac:dyDescent="0.25">
      <c r="B229397" t="s">
        <v>58</v>
      </c>
      <c r="BP229397" t="s">
        <v>57</v>
      </c>
    </row>
    <row r="229398" spans="2:68" x14ac:dyDescent="0.25">
      <c r="B229398" t="s">
        <v>59</v>
      </c>
      <c r="BP229398" t="s">
        <v>58</v>
      </c>
    </row>
    <row r="229399" spans="2:68" x14ac:dyDescent="0.25">
      <c r="B229399" t="s">
        <v>60</v>
      </c>
      <c r="BP229399" t="s">
        <v>59</v>
      </c>
    </row>
    <row r="229400" spans="2:68" x14ac:dyDescent="0.25">
      <c r="B229400" t="s">
        <v>61</v>
      </c>
      <c r="BP229400" t="s">
        <v>60</v>
      </c>
    </row>
    <row r="229401" spans="2:68" x14ac:dyDescent="0.25">
      <c r="B229401" t="s">
        <v>62</v>
      </c>
      <c r="BP229401" t="s">
        <v>61</v>
      </c>
    </row>
    <row r="229402" spans="2:68" x14ac:dyDescent="0.25">
      <c r="B229402" t="s">
        <v>63</v>
      </c>
      <c r="BP229402" t="s">
        <v>62</v>
      </c>
    </row>
    <row r="229403" spans="2:68" x14ac:dyDescent="0.25">
      <c r="B229403" t="s">
        <v>64</v>
      </c>
      <c r="BP229403" t="s">
        <v>63</v>
      </c>
    </row>
    <row r="229404" spans="2:68" x14ac:dyDescent="0.25">
      <c r="B229404" t="s">
        <v>65</v>
      </c>
      <c r="BP229404" t="s">
        <v>64</v>
      </c>
    </row>
    <row r="229405" spans="2:68" x14ac:dyDescent="0.25">
      <c r="B229405" t="s">
        <v>66</v>
      </c>
      <c r="BP229405" t="s">
        <v>65</v>
      </c>
    </row>
    <row r="229406" spans="2:68" x14ac:dyDescent="0.25">
      <c r="B229406" t="s">
        <v>67</v>
      </c>
      <c r="BP229406" t="s">
        <v>66</v>
      </c>
    </row>
    <row r="229407" spans="2:68" x14ac:dyDescent="0.25">
      <c r="B229407" t="s">
        <v>68</v>
      </c>
      <c r="BP229407" t="s">
        <v>67</v>
      </c>
    </row>
    <row r="229408" spans="2:68" x14ac:dyDescent="0.25">
      <c r="B229408" t="s">
        <v>69</v>
      </c>
      <c r="BP229408" t="s">
        <v>68</v>
      </c>
    </row>
    <row r="229409" spans="2:68" x14ac:dyDescent="0.25">
      <c r="B229409" t="s">
        <v>70</v>
      </c>
      <c r="BP229409" t="s">
        <v>69</v>
      </c>
    </row>
    <row r="229410" spans="2:68" x14ac:dyDescent="0.25">
      <c r="B229410" s="1" t="s">
        <v>71</v>
      </c>
      <c r="C229410" s="1"/>
      <c r="D229410" s="1"/>
      <c r="BP229410" t="s">
        <v>70</v>
      </c>
    </row>
    <row r="229411" spans="2:68" x14ac:dyDescent="0.25">
      <c r="B229411" t="s">
        <v>72</v>
      </c>
      <c r="BP229411" s="1" t="s">
        <v>71</v>
      </c>
    </row>
    <row r="229412" spans="2:68" x14ac:dyDescent="0.25">
      <c r="B229412" t="s">
        <v>73</v>
      </c>
      <c r="BP229412" t="s">
        <v>72</v>
      </c>
    </row>
    <row r="229413" spans="2:68" x14ac:dyDescent="0.25">
      <c r="B229413" t="s">
        <v>74</v>
      </c>
      <c r="BP229413" t="s">
        <v>73</v>
      </c>
    </row>
    <row r="229414" spans="2:68" x14ac:dyDescent="0.25">
      <c r="B229414" t="s">
        <v>75</v>
      </c>
      <c r="BP229414" t="s">
        <v>74</v>
      </c>
    </row>
    <row r="229415" spans="2:68" x14ac:dyDescent="0.25">
      <c r="B229415" t="s">
        <v>76</v>
      </c>
      <c r="BP229415" t="s">
        <v>75</v>
      </c>
    </row>
    <row r="229416" spans="2:68" x14ac:dyDescent="0.25">
      <c r="B229416" t="s">
        <v>77</v>
      </c>
      <c r="BP229416" t="s">
        <v>76</v>
      </c>
    </row>
    <row r="229417" spans="2:68" x14ac:dyDescent="0.25">
      <c r="B229417" t="s">
        <v>78</v>
      </c>
      <c r="BP229417" t="s">
        <v>77</v>
      </c>
    </row>
    <row r="229418" spans="2:68" x14ac:dyDescent="0.25">
      <c r="B229418" t="s">
        <v>79</v>
      </c>
      <c r="BP229418" t="s">
        <v>78</v>
      </c>
    </row>
    <row r="229419" spans="2:68" x14ac:dyDescent="0.25">
      <c r="B229419" t="s">
        <v>80</v>
      </c>
      <c r="BP229419" t="s">
        <v>79</v>
      </c>
    </row>
    <row r="229420" spans="2:68" x14ac:dyDescent="0.25">
      <c r="B229420" t="s">
        <v>81</v>
      </c>
      <c r="BP229420" t="s">
        <v>80</v>
      </c>
    </row>
    <row r="229421" spans="2:68" x14ac:dyDescent="0.25">
      <c r="B229421" t="s">
        <v>82</v>
      </c>
      <c r="BP229421" t="s">
        <v>81</v>
      </c>
    </row>
    <row r="229422" spans="2:68" x14ac:dyDescent="0.25">
      <c r="B229422" t="s">
        <v>83</v>
      </c>
      <c r="BP229422" t="s">
        <v>82</v>
      </c>
    </row>
    <row r="229423" spans="2:68" x14ac:dyDescent="0.25">
      <c r="B229423" t="s">
        <v>84</v>
      </c>
      <c r="BP229423" t="s">
        <v>83</v>
      </c>
    </row>
    <row r="229424" spans="2:68" x14ac:dyDescent="0.25">
      <c r="B229424" t="s">
        <v>85</v>
      </c>
      <c r="BP229424" t="s">
        <v>84</v>
      </c>
    </row>
    <row r="229425" spans="2:68" x14ac:dyDescent="0.25">
      <c r="B229425" t="s">
        <v>86</v>
      </c>
      <c r="BP229425" t="s">
        <v>85</v>
      </c>
    </row>
    <row r="229426" spans="2:68" x14ac:dyDescent="0.25">
      <c r="B229426" t="s">
        <v>87</v>
      </c>
      <c r="BP229426" t="s">
        <v>86</v>
      </c>
    </row>
    <row r="229427" spans="2:68" x14ac:dyDescent="0.25">
      <c r="B229427" t="s">
        <v>88</v>
      </c>
      <c r="BP229427" t="s">
        <v>87</v>
      </c>
    </row>
    <row r="229428" spans="2:68" x14ac:dyDescent="0.25">
      <c r="B229428" t="s">
        <v>89</v>
      </c>
      <c r="BP229428" t="s">
        <v>88</v>
      </c>
    </row>
    <row r="229429" spans="2:68" x14ac:dyDescent="0.25">
      <c r="B229429" t="s">
        <v>90</v>
      </c>
      <c r="BP229429" t="s">
        <v>89</v>
      </c>
    </row>
    <row r="229430" spans="2:68" x14ac:dyDescent="0.25">
      <c r="B229430" t="s">
        <v>91</v>
      </c>
      <c r="BP229430" t="s">
        <v>90</v>
      </c>
    </row>
    <row r="229431" spans="2:68" x14ac:dyDescent="0.25">
      <c r="B229431" t="s">
        <v>92</v>
      </c>
      <c r="BP229431" t="s">
        <v>91</v>
      </c>
    </row>
    <row r="229432" spans="2:68" x14ac:dyDescent="0.25">
      <c r="BP229432" t="s">
        <v>92</v>
      </c>
    </row>
    <row r="245762" spans="2:68" x14ac:dyDescent="0.25">
      <c r="B245762" t="s">
        <v>0</v>
      </c>
    </row>
    <row r="245763" spans="2:68" x14ac:dyDescent="0.25">
      <c r="B245763" t="s">
        <v>40</v>
      </c>
      <c r="BP245763" t="s">
        <v>0</v>
      </c>
    </row>
    <row r="245764" spans="2:68" x14ac:dyDescent="0.25">
      <c r="B245764" t="s">
        <v>41</v>
      </c>
      <c r="BP245764" t="s">
        <v>40</v>
      </c>
    </row>
    <row r="245765" spans="2:68" x14ac:dyDescent="0.25">
      <c r="B245765" t="s">
        <v>42</v>
      </c>
      <c r="BP245765" t="s">
        <v>41</v>
      </c>
    </row>
    <row r="245766" spans="2:68" x14ac:dyDescent="0.25">
      <c r="B245766" t="s">
        <v>43</v>
      </c>
      <c r="BP245766" t="s">
        <v>42</v>
      </c>
    </row>
    <row r="245767" spans="2:68" x14ac:dyDescent="0.25">
      <c r="B245767" t="s">
        <v>44</v>
      </c>
      <c r="BP245767" t="s">
        <v>43</v>
      </c>
    </row>
    <row r="245768" spans="2:68" x14ac:dyDescent="0.25">
      <c r="B245768" t="s">
        <v>45</v>
      </c>
      <c r="BP245768" t="s">
        <v>44</v>
      </c>
    </row>
    <row r="245769" spans="2:68" x14ac:dyDescent="0.25">
      <c r="B245769" t="s">
        <v>46</v>
      </c>
      <c r="BP245769" t="s">
        <v>45</v>
      </c>
    </row>
    <row r="245770" spans="2:68" x14ac:dyDescent="0.25">
      <c r="B245770" t="s">
        <v>47</v>
      </c>
      <c r="BP245770" t="s">
        <v>46</v>
      </c>
    </row>
    <row r="245771" spans="2:68" x14ac:dyDescent="0.25">
      <c r="B245771" t="s">
        <v>48</v>
      </c>
      <c r="BP245771" t="s">
        <v>47</v>
      </c>
    </row>
    <row r="245772" spans="2:68" x14ac:dyDescent="0.25">
      <c r="B245772" t="s">
        <v>49</v>
      </c>
      <c r="BP245772" t="s">
        <v>48</v>
      </c>
    </row>
    <row r="245773" spans="2:68" x14ac:dyDescent="0.25">
      <c r="B245773" t="s">
        <v>50</v>
      </c>
      <c r="BP245773" t="s">
        <v>49</v>
      </c>
    </row>
    <row r="245774" spans="2:68" x14ac:dyDescent="0.25">
      <c r="B245774" t="s">
        <v>51</v>
      </c>
      <c r="BP245774" t="s">
        <v>50</v>
      </c>
    </row>
    <row r="245775" spans="2:68" x14ac:dyDescent="0.25">
      <c r="B245775" t="s">
        <v>52</v>
      </c>
      <c r="BP245775" t="s">
        <v>51</v>
      </c>
    </row>
    <row r="245776" spans="2:68" x14ac:dyDescent="0.25">
      <c r="B245776" t="s">
        <v>53</v>
      </c>
      <c r="BP245776" t="s">
        <v>52</v>
      </c>
    </row>
    <row r="245777" spans="2:68" x14ac:dyDescent="0.25">
      <c r="B245777" t="s">
        <v>54</v>
      </c>
      <c r="BP245777" t="s">
        <v>53</v>
      </c>
    </row>
    <row r="245778" spans="2:68" x14ac:dyDescent="0.25">
      <c r="B245778" t="s">
        <v>55</v>
      </c>
      <c r="BP245778" t="s">
        <v>54</v>
      </c>
    </row>
    <row r="245779" spans="2:68" x14ac:dyDescent="0.25">
      <c r="B245779" t="s">
        <v>56</v>
      </c>
      <c r="BP245779" t="s">
        <v>55</v>
      </c>
    </row>
    <row r="245780" spans="2:68" x14ac:dyDescent="0.25">
      <c r="B245780" t="s">
        <v>57</v>
      </c>
      <c r="BP245780" t="s">
        <v>56</v>
      </c>
    </row>
    <row r="245781" spans="2:68" x14ac:dyDescent="0.25">
      <c r="B245781" t="s">
        <v>58</v>
      </c>
      <c r="BP245781" t="s">
        <v>57</v>
      </c>
    </row>
    <row r="245782" spans="2:68" x14ac:dyDescent="0.25">
      <c r="B245782" t="s">
        <v>59</v>
      </c>
      <c r="BP245782" t="s">
        <v>58</v>
      </c>
    </row>
    <row r="245783" spans="2:68" x14ac:dyDescent="0.25">
      <c r="B245783" t="s">
        <v>60</v>
      </c>
      <c r="BP245783" t="s">
        <v>59</v>
      </c>
    </row>
    <row r="245784" spans="2:68" x14ac:dyDescent="0.25">
      <c r="B245784" t="s">
        <v>61</v>
      </c>
      <c r="BP245784" t="s">
        <v>60</v>
      </c>
    </row>
    <row r="245785" spans="2:68" x14ac:dyDescent="0.25">
      <c r="B245785" t="s">
        <v>62</v>
      </c>
      <c r="BP245785" t="s">
        <v>61</v>
      </c>
    </row>
    <row r="245786" spans="2:68" x14ac:dyDescent="0.25">
      <c r="B245786" t="s">
        <v>63</v>
      </c>
      <c r="BP245786" t="s">
        <v>62</v>
      </c>
    </row>
    <row r="245787" spans="2:68" x14ac:dyDescent="0.25">
      <c r="B245787" t="s">
        <v>64</v>
      </c>
      <c r="BP245787" t="s">
        <v>63</v>
      </c>
    </row>
    <row r="245788" spans="2:68" x14ac:dyDescent="0.25">
      <c r="B245788" t="s">
        <v>65</v>
      </c>
      <c r="BP245788" t="s">
        <v>64</v>
      </c>
    </row>
    <row r="245789" spans="2:68" x14ac:dyDescent="0.25">
      <c r="B245789" t="s">
        <v>66</v>
      </c>
      <c r="BP245789" t="s">
        <v>65</v>
      </c>
    </row>
    <row r="245790" spans="2:68" x14ac:dyDescent="0.25">
      <c r="B245790" t="s">
        <v>67</v>
      </c>
      <c r="BP245790" t="s">
        <v>66</v>
      </c>
    </row>
    <row r="245791" spans="2:68" x14ac:dyDescent="0.25">
      <c r="B245791" t="s">
        <v>68</v>
      </c>
      <c r="BP245791" t="s">
        <v>67</v>
      </c>
    </row>
    <row r="245792" spans="2:68" x14ac:dyDescent="0.25">
      <c r="B245792" t="s">
        <v>69</v>
      </c>
      <c r="BP245792" t="s">
        <v>68</v>
      </c>
    </row>
    <row r="245793" spans="2:68" x14ac:dyDescent="0.25">
      <c r="B245793" t="s">
        <v>70</v>
      </c>
      <c r="BP245793" t="s">
        <v>69</v>
      </c>
    </row>
    <row r="245794" spans="2:68" x14ac:dyDescent="0.25">
      <c r="B245794" s="1" t="s">
        <v>71</v>
      </c>
      <c r="C245794" s="1"/>
      <c r="D245794" s="1"/>
      <c r="BP245794" t="s">
        <v>70</v>
      </c>
    </row>
    <row r="245795" spans="2:68" x14ac:dyDescent="0.25">
      <c r="B245795" t="s">
        <v>72</v>
      </c>
      <c r="BP245795" s="1" t="s">
        <v>71</v>
      </c>
    </row>
    <row r="245796" spans="2:68" x14ac:dyDescent="0.25">
      <c r="B245796" t="s">
        <v>73</v>
      </c>
      <c r="BP245796" t="s">
        <v>72</v>
      </c>
    </row>
    <row r="245797" spans="2:68" x14ac:dyDescent="0.25">
      <c r="B245797" t="s">
        <v>74</v>
      </c>
      <c r="BP245797" t="s">
        <v>73</v>
      </c>
    </row>
    <row r="245798" spans="2:68" x14ac:dyDescent="0.25">
      <c r="B245798" t="s">
        <v>75</v>
      </c>
      <c r="BP245798" t="s">
        <v>74</v>
      </c>
    </row>
    <row r="245799" spans="2:68" x14ac:dyDescent="0.25">
      <c r="B245799" t="s">
        <v>76</v>
      </c>
      <c r="BP245799" t="s">
        <v>75</v>
      </c>
    </row>
    <row r="245800" spans="2:68" x14ac:dyDescent="0.25">
      <c r="B245800" t="s">
        <v>77</v>
      </c>
      <c r="BP245800" t="s">
        <v>76</v>
      </c>
    </row>
    <row r="245801" spans="2:68" x14ac:dyDescent="0.25">
      <c r="B245801" t="s">
        <v>78</v>
      </c>
      <c r="BP245801" t="s">
        <v>77</v>
      </c>
    </row>
    <row r="245802" spans="2:68" x14ac:dyDescent="0.25">
      <c r="B245802" t="s">
        <v>79</v>
      </c>
      <c r="BP245802" t="s">
        <v>78</v>
      </c>
    </row>
    <row r="245803" spans="2:68" x14ac:dyDescent="0.25">
      <c r="B245803" t="s">
        <v>80</v>
      </c>
      <c r="BP245803" t="s">
        <v>79</v>
      </c>
    </row>
    <row r="245804" spans="2:68" x14ac:dyDescent="0.25">
      <c r="B245804" t="s">
        <v>81</v>
      </c>
      <c r="BP245804" t="s">
        <v>80</v>
      </c>
    </row>
    <row r="245805" spans="2:68" x14ac:dyDescent="0.25">
      <c r="B245805" t="s">
        <v>82</v>
      </c>
      <c r="BP245805" t="s">
        <v>81</v>
      </c>
    </row>
    <row r="245806" spans="2:68" x14ac:dyDescent="0.25">
      <c r="B245806" t="s">
        <v>83</v>
      </c>
      <c r="BP245806" t="s">
        <v>82</v>
      </c>
    </row>
    <row r="245807" spans="2:68" x14ac:dyDescent="0.25">
      <c r="B245807" t="s">
        <v>84</v>
      </c>
      <c r="BP245807" t="s">
        <v>83</v>
      </c>
    </row>
    <row r="245808" spans="2:68" x14ac:dyDescent="0.25">
      <c r="B245808" t="s">
        <v>85</v>
      </c>
      <c r="BP245808" t="s">
        <v>84</v>
      </c>
    </row>
    <row r="245809" spans="2:68" x14ac:dyDescent="0.25">
      <c r="B245809" t="s">
        <v>86</v>
      </c>
      <c r="BP245809" t="s">
        <v>85</v>
      </c>
    </row>
    <row r="245810" spans="2:68" x14ac:dyDescent="0.25">
      <c r="B245810" t="s">
        <v>87</v>
      </c>
      <c r="BP245810" t="s">
        <v>86</v>
      </c>
    </row>
    <row r="245811" spans="2:68" x14ac:dyDescent="0.25">
      <c r="B245811" t="s">
        <v>88</v>
      </c>
      <c r="BP245811" t="s">
        <v>87</v>
      </c>
    </row>
    <row r="245812" spans="2:68" x14ac:dyDescent="0.25">
      <c r="B245812" t="s">
        <v>89</v>
      </c>
      <c r="BP245812" t="s">
        <v>88</v>
      </c>
    </row>
    <row r="245813" spans="2:68" x14ac:dyDescent="0.25">
      <c r="B245813" t="s">
        <v>90</v>
      </c>
      <c r="BP245813" t="s">
        <v>89</v>
      </c>
    </row>
    <row r="245814" spans="2:68" x14ac:dyDescent="0.25">
      <c r="B245814" t="s">
        <v>91</v>
      </c>
      <c r="BP245814" t="s">
        <v>90</v>
      </c>
    </row>
    <row r="245815" spans="2:68" x14ac:dyDescent="0.25">
      <c r="B245815" t="s">
        <v>92</v>
      </c>
      <c r="BP245815" t="s">
        <v>91</v>
      </c>
    </row>
    <row r="245816" spans="2:68" x14ac:dyDescent="0.25">
      <c r="BP245816" t="s">
        <v>92</v>
      </c>
    </row>
    <row r="262146" spans="2:68" x14ac:dyDescent="0.25">
      <c r="B262146" t="s">
        <v>0</v>
      </c>
    </row>
    <row r="262147" spans="2:68" x14ac:dyDescent="0.25">
      <c r="B262147" t="s">
        <v>40</v>
      </c>
      <c r="BP262147" t="s">
        <v>0</v>
      </c>
    </row>
    <row r="262148" spans="2:68" x14ac:dyDescent="0.25">
      <c r="B262148" t="s">
        <v>41</v>
      </c>
      <c r="BP262148" t="s">
        <v>40</v>
      </c>
    </row>
    <row r="262149" spans="2:68" x14ac:dyDescent="0.25">
      <c r="B262149" t="s">
        <v>42</v>
      </c>
      <c r="BP262149" t="s">
        <v>41</v>
      </c>
    </row>
    <row r="262150" spans="2:68" x14ac:dyDescent="0.25">
      <c r="B262150" t="s">
        <v>43</v>
      </c>
      <c r="BP262150" t="s">
        <v>42</v>
      </c>
    </row>
    <row r="262151" spans="2:68" x14ac:dyDescent="0.25">
      <c r="B262151" t="s">
        <v>44</v>
      </c>
      <c r="BP262151" t="s">
        <v>43</v>
      </c>
    </row>
    <row r="262152" spans="2:68" x14ac:dyDescent="0.25">
      <c r="B262152" t="s">
        <v>45</v>
      </c>
      <c r="BP262152" t="s">
        <v>44</v>
      </c>
    </row>
    <row r="262153" spans="2:68" x14ac:dyDescent="0.25">
      <c r="B262153" t="s">
        <v>46</v>
      </c>
      <c r="BP262153" t="s">
        <v>45</v>
      </c>
    </row>
    <row r="262154" spans="2:68" x14ac:dyDescent="0.25">
      <c r="B262154" t="s">
        <v>47</v>
      </c>
      <c r="BP262154" t="s">
        <v>46</v>
      </c>
    </row>
    <row r="262155" spans="2:68" x14ac:dyDescent="0.25">
      <c r="B262155" t="s">
        <v>48</v>
      </c>
      <c r="BP262155" t="s">
        <v>47</v>
      </c>
    </row>
    <row r="262156" spans="2:68" x14ac:dyDescent="0.25">
      <c r="B262156" t="s">
        <v>49</v>
      </c>
      <c r="BP262156" t="s">
        <v>48</v>
      </c>
    </row>
    <row r="262157" spans="2:68" x14ac:dyDescent="0.25">
      <c r="B262157" t="s">
        <v>50</v>
      </c>
      <c r="BP262157" t="s">
        <v>49</v>
      </c>
    </row>
    <row r="262158" spans="2:68" x14ac:dyDescent="0.25">
      <c r="B262158" t="s">
        <v>51</v>
      </c>
      <c r="BP262158" t="s">
        <v>50</v>
      </c>
    </row>
    <row r="262159" spans="2:68" x14ac:dyDescent="0.25">
      <c r="B262159" t="s">
        <v>52</v>
      </c>
      <c r="BP262159" t="s">
        <v>51</v>
      </c>
    </row>
    <row r="262160" spans="2:68" x14ac:dyDescent="0.25">
      <c r="B262160" t="s">
        <v>53</v>
      </c>
      <c r="BP262160" t="s">
        <v>52</v>
      </c>
    </row>
    <row r="262161" spans="2:68" x14ac:dyDescent="0.25">
      <c r="B262161" t="s">
        <v>54</v>
      </c>
      <c r="BP262161" t="s">
        <v>53</v>
      </c>
    </row>
    <row r="262162" spans="2:68" x14ac:dyDescent="0.25">
      <c r="B262162" t="s">
        <v>55</v>
      </c>
      <c r="BP262162" t="s">
        <v>54</v>
      </c>
    </row>
    <row r="262163" spans="2:68" x14ac:dyDescent="0.25">
      <c r="B262163" t="s">
        <v>56</v>
      </c>
      <c r="BP262163" t="s">
        <v>55</v>
      </c>
    </row>
    <row r="262164" spans="2:68" x14ac:dyDescent="0.25">
      <c r="B262164" t="s">
        <v>57</v>
      </c>
      <c r="BP262164" t="s">
        <v>56</v>
      </c>
    </row>
    <row r="262165" spans="2:68" x14ac:dyDescent="0.25">
      <c r="B262165" t="s">
        <v>58</v>
      </c>
      <c r="BP262165" t="s">
        <v>57</v>
      </c>
    </row>
    <row r="262166" spans="2:68" x14ac:dyDescent="0.25">
      <c r="B262166" t="s">
        <v>59</v>
      </c>
      <c r="BP262166" t="s">
        <v>58</v>
      </c>
    </row>
    <row r="262167" spans="2:68" x14ac:dyDescent="0.25">
      <c r="B262167" t="s">
        <v>60</v>
      </c>
      <c r="BP262167" t="s">
        <v>59</v>
      </c>
    </row>
    <row r="262168" spans="2:68" x14ac:dyDescent="0.25">
      <c r="B262168" t="s">
        <v>61</v>
      </c>
      <c r="BP262168" t="s">
        <v>60</v>
      </c>
    </row>
    <row r="262169" spans="2:68" x14ac:dyDescent="0.25">
      <c r="B262169" t="s">
        <v>62</v>
      </c>
      <c r="BP262169" t="s">
        <v>61</v>
      </c>
    </row>
    <row r="262170" spans="2:68" x14ac:dyDescent="0.25">
      <c r="B262170" t="s">
        <v>63</v>
      </c>
      <c r="BP262170" t="s">
        <v>62</v>
      </c>
    </row>
    <row r="262171" spans="2:68" x14ac:dyDescent="0.25">
      <c r="B262171" t="s">
        <v>64</v>
      </c>
      <c r="BP262171" t="s">
        <v>63</v>
      </c>
    </row>
    <row r="262172" spans="2:68" x14ac:dyDescent="0.25">
      <c r="B262172" t="s">
        <v>65</v>
      </c>
      <c r="BP262172" t="s">
        <v>64</v>
      </c>
    </row>
    <row r="262173" spans="2:68" x14ac:dyDescent="0.25">
      <c r="B262173" t="s">
        <v>66</v>
      </c>
      <c r="BP262173" t="s">
        <v>65</v>
      </c>
    </row>
    <row r="262174" spans="2:68" x14ac:dyDescent="0.25">
      <c r="B262174" t="s">
        <v>67</v>
      </c>
      <c r="BP262174" t="s">
        <v>66</v>
      </c>
    </row>
    <row r="262175" spans="2:68" x14ac:dyDescent="0.25">
      <c r="B262175" t="s">
        <v>68</v>
      </c>
      <c r="BP262175" t="s">
        <v>67</v>
      </c>
    </row>
    <row r="262176" spans="2:68" x14ac:dyDescent="0.25">
      <c r="B262176" t="s">
        <v>69</v>
      </c>
      <c r="BP262176" t="s">
        <v>68</v>
      </c>
    </row>
    <row r="262177" spans="2:68" x14ac:dyDescent="0.25">
      <c r="B262177" t="s">
        <v>70</v>
      </c>
      <c r="BP262177" t="s">
        <v>69</v>
      </c>
    </row>
    <row r="262178" spans="2:68" x14ac:dyDescent="0.25">
      <c r="B262178" s="1" t="s">
        <v>71</v>
      </c>
      <c r="C262178" s="1"/>
      <c r="D262178" s="1"/>
      <c r="BP262178" t="s">
        <v>70</v>
      </c>
    </row>
    <row r="262179" spans="2:68" x14ac:dyDescent="0.25">
      <c r="B262179" t="s">
        <v>72</v>
      </c>
      <c r="BP262179" s="1" t="s">
        <v>71</v>
      </c>
    </row>
    <row r="262180" spans="2:68" x14ac:dyDescent="0.25">
      <c r="B262180" t="s">
        <v>73</v>
      </c>
      <c r="BP262180" t="s">
        <v>72</v>
      </c>
    </row>
    <row r="262181" spans="2:68" x14ac:dyDescent="0.25">
      <c r="B262181" t="s">
        <v>74</v>
      </c>
      <c r="BP262181" t="s">
        <v>73</v>
      </c>
    </row>
    <row r="262182" spans="2:68" x14ac:dyDescent="0.25">
      <c r="B262182" t="s">
        <v>75</v>
      </c>
      <c r="BP262182" t="s">
        <v>74</v>
      </c>
    </row>
    <row r="262183" spans="2:68" x14ac:dyDescent="0.25">
      <c r="B262183" t="s">
        <v>76</v>
      </c>
      <c r="BP262183" t="s">
        <v>75</v>
      </c>
    </row>
    <row r="262184" spans="2:68" x14ac:dyDescent="0.25">
      <c r="B262184" t="s">
        <v>77</v>
      </c>
      <c r="BP262184" t="s">
        <v>76</v>
      </c>
    </row>
    <row r="262185" spans="2:68" x14ac:dyDescent="0.25">
      <c r="B262185" t="s">
        <v>78</v>
      </c>
      <c r="BP262185" t="s">
        <v>77</v>
      </c>
    </row>
    <row r="262186" spans="2:68" x14ac:dyDescent="0.25">
      <c r="B262186" t="s">
        <v>79</v>
      </c>
      <c r="BP262186" t="s">
        <v>78</v>
      </c>
    </row>
    <row r="262187" spans="2:68" x14ac:dyDescent="0.25">
      <c r="B262187" t="s">
        <v>80</v>
      </c>
      <c r="BP262187" t="s">
        <v>79</v>
      </c>
    </row>
    <row r="262188" spans="2:68" x14ac:dyDescent="0.25">
      <c r="B262188" t="s">
        <v>81</v>
      </c>
      <c r="BP262188" t="s">
        <v>80</v>
      </c>
    </row>
    <row r="262189" spans="2:68" x14ac:dyDescent="0.25">
      <c r="B262189" t="s">
        <v>82</v>
      </c>
      <c r="BP262189" t="s">
        <v>81</v>
      </c>
    </row>
    <row r="262190" spans="2:68" x14ac:dyDescent="0.25">
      <c r="B262190" t="s">
        <v>83</v>
      </c>
      <c r="BP262190" t="s">
        <v>82</v>
      </c>
    </row>
    <row r="262191" spans="2:68" x14ac:dyDescent="0.25">
      <c r="B262191" t="s">
        <v>84</v>
      </c>
      <c r="BP262191" t="s">
        <v>83</v>
      </c>
    </row>
    <row r="262192" spans="2:68" x14ac:dyDescent="0.25">
      <c r="B262192" t="s">
        <v>85</v>
      </c>
      <c r="BP262192" t="s">
        <v>84</v>
      </c>
    </row>
    <row r="262193" spans="2:68" x14ac:dyDescent="0.25">
      <c r="B262193" t="s">
        <v>86</v>
      </c>
      <c r="BP262193" t="s">
        <v>85</v>
      </c>
    </row>
    <row r="262194" spans="2:68" x14ac:dyDescent="0.25">
      <c r="B262194" t="s">
        <v>87</v>
      </c>
      <c r="BP262194" t="s">
        <v>86</v>
      </c>
    </row>
    <row r="262195" spans="2:68" x14ac:dyDescent="0.25">
      <c r="B262195" t="s">
        <v>88</v>
      </c>
      <c r="BP262195" t="s">
        <v>87</v>
      </c>
    </row>
    <row r="262196" spans="2:68" x14ac:dyDescent="0.25">
      <c r="B262196" t="s">
        <v>89</v>
      </c>
      <c r="BP262196" t="s">
        <v>88</v>
      </c>
    </row>
    <row r="262197" spans="2:68" x14ac:dyDescent="0.25">
      <c r="B262197" t="s">
        <v>90</v>
      </c>
      <c r="BP262197" t="s">
        <v>89</v>
      </c>
    </row>
    <row r="262198" spans="2:68" x14ac:dyDescent="0.25">
      <c r="B262198" t="s">
        <v>91</v>
      </c>
      <c r="BP262198" t="s">
        <v>90</v>
      </c>
    </row>
    <row r="262199" spans="2:68" x14ac:dyDescent="0.25">
      <c r="B262199" t="s">
        <v>92</v>
      </c>
      <c r="BP262199" t="s">
        <v>91</v>
      </c>
    </row>
    <row r="262200" spans="2:68" x14ac:dyDescent="0.25">
      <c r="BP262200" t="s">
        <v>92</v>
      </c>
    </row>
    <row r="278530" spans="2:68" x14ac:dyDescent="0.25">
      <c r="B278530" t="s">
        <v>0</v>
      </c>
    </row>
    <row r="278531" spans="2:68" x14ac:dyDescent="0.25">
      <c r="B278531" t="s">
        <v>40</v>
      </c>
      <c r="BP278531" t="s">
        <v>0</v>
      </c>
    </row>
    <row r="278532" spans="2:68" x14ac:dyDescent="0.25">
      <c r="B278532" t="s">
        <v>41</v>
      </c>
      <c r="BP278532" t="s">
        <v>40</v>
      </c>
    </row>
    <row r="278533" spans="2:68" x14ac:dyDescent="0.25">
      <c r="B278533" t="s">
        <v>42</v>
      </c>
      <c r="BP278533" t="s">
        <v>41</v>
      </c>
    </row>
    <row r="278534" spans="2:68" x14ac:dyDescent="0.25">
      <c r="B278534" t="s">
        <v>43</v>
      </c>
      <c r="BP278534" t="s">
        <v>42</v>
      </c>
    </row>
    <row r="278535" spans="2:68" x14ac:dyDescent="0.25">
      <c r="B278535" t="s">
        <v>44</v>
      </c>
      <c r="BP278535" t="s">
        <v>43</v>
      </c>
    </row>
    <row r="278536" spans="2:68" x14ac:dyDescent="0.25">
      <c r="B278536" t="s">
        <v>45</v>
      </c>
      <c r="BP278536" t="s">
        <v>44</v>
      </c>
    </row>
    <row r="278537" spans="2:68" x14ac:dyDescent="0.25">
      <c r="B278537" t="s">
        <v>46</v>
      </c>
      <c r="BP278537" t="s">
        <v>45</v>
      </c>
    </row>
    <row r="278538" spans="2:68" x14ac:dyDescent="0.25">
      <c r="B278538" t="s">
        <v>47</v>
      </c>
      <c r="BP278538" t="s">
        <v>46</v>
      </c>
    </row>
    <row r="278539" spans="2:68" x14ac:dyDescent="0.25">
      <c r="B278539" t="s">
        <v>48</v>
      </c>
      <c r="BP278539" t="s">
        <v>47</v>
      </c>
    </row>
    <row r="278540" spans="2:68" x14ac:dyDescent="0.25">
      <c r="B278540" t="s">
        <v>49</v>
      </c>
      <c r="BP278540" t="s">
        <v>48</v>
      </c>
    </row>
    <row r="278541" spans="2:68" x14ac:dyDescent="0.25">
      <c r="B278541" t="s">
        <v>50</v>
      </c>
      <c r="BP278541" t="s">
        <v>49</v>
      </c>
    </row>
    <row r="278542" spans="2:68" x14ac:dyDescent="0.25">
      <c r="B278542" t="s">
        <v>51</v>
      </c>
      <c r="BP278542" t="s">
        <v>50</v>
      </c>
    </row>
    <row r="278543" spans="2:68" x14ac:dyDescent="0.25">
      <c r="B278543" t="s">
        <v>52</v>
      </c>
      <c r="BP278543" t="s">
        <v>51</v>
      </c>
    </row>
    <row r="278544" spans="2:68" x14ac:dyDescent="0.25">
      <c r="B278544" t="s">
        <v>53</v>
      </c>
      <c r="BP278544" t="s">
        <v>52</v>
      </c>
    </row>
    <row r="278545" spans="2:68" x14ac:dyDescent="0.25">
      <c r="B278545" t="s">
        <v>54</v>
      </c>
      <c r="BP278545" t="s">
        <v>53</v>
      </c>
    </row>
    <row r="278546" spans="2:68" x14ac:dyDescent="0.25">
      <c r="B278546" t="s">
        <v>55</v>
      </c>
      <c r="BP278546" t="s">
        <v>54</v>
      </c>
    </row>
    <row r="278547" spans="2:68" x14ac:dyDescent="0.25">
      <c r="B278547" t="s">
        <v>56</v>
      </c>
      <c r="BP278547" t="s">
        <v>55</v>
      </c>
    </row>
    <row r="278548" spans="2:68" x14ac:dyDescent="0.25">
      <c r="B278548" t="s">
        <v>57</v>
      </c>
      <c r="BP278548" t="s">
        <v>56</v>
      </c>
    </row>
    <row r="278549" spans="2:68" x14ac:dyDescent="0.25">
      <c r="B278549" t="s">
        <v>58</v>
      </c>
      <c r="BP278549" t="s">
        <v>57</v>
      </c>
    </row>
    <row r="278550" spans="2:68" x14ac:dyDescent="0.25">
      <c r="B278550" t="s">
        <v>59</v>
      </c>
      <c r="BP278550" t="s">
        <v>58</v>
      </c>
    </row>
    <row r="278551" spans="2:68" x14ac:dyDescent="0.25">
      <c r="B278551" t="s">
        <v>60</v>
      </c>
      <c r="BP278551" t="s">
        <v>59</v>
      </c>
    </row>
    <row r="278552" spans="2:68" x14ac:dyDescent="0.25">
      <c r="B278552" t="s">
        <v>61</v>
      </c>
      <c r="BP278552" t="s">
        <v>60</v>
      </c>
    </row>
    <row r="278553" spans="2:68" x14ac:dyDescent="0.25">
      <c r="B278553" t="s">
        <v>62</v>
      </c>
      <c r="BP278553" t="s">
        <v>61</v>
      </c>
    </row>
    <row r="278554" spans="2:68" x14ac:dyDescent="0.25">
      <c r="B278554" t="s">
        <v>63</v>
      </c>
      <c r="BP278554" t="s">
        <v>62</v>
      </c>
    </row>
    <row r="278555" spans="2:68" x14ac:dyDescent="0.25">
      <c r="B278555" t="s">
        <v>64</v>
      </c>
      <c r="BP278555" t="s">
        <v>63</v>
      </c>
    </row>
    <row r="278556" spans="2:68" x14ac:dyDescent="0.25">
      <c r="B278556" t="s">
        <v>65</v>
      </c>
      <c r="BP278556" t="s">
        <v>64</v>
      </c>
    </row>
    <row r="278557" spans="2:68" x14ac:dyDescent="0.25">
      <c r="B278557" t="s">
        <v>66</v>
      </c>
      <c r="BP278557" t="s">
        <v>65</v>
      </c>
    </row>
    <row r="278558" spans="2:68" x14ac:dyDescent="0.25">
      <c r="B278558" t="s">
        <v>67</v>
      </c>
      <c r="BP278558" t="s">
        <v>66</v>
      </c>
    </row>
    <row r="278559" spans="2:68" x14ac:dyDescent="0.25">
      <c r="B278559" t="s">
        <v>68</v>
      </c>
      <c r="BP278559" t="s">
        <v>67</v>
      </c>
    </row>
    <row r="278560" spans="2:68" x14ac:dyDescent="0.25">
      <c r="B278560" t="s">
        <v>69</v>
      </c>
      <c r="BP278560" t="s">
        <v>68</v>
      </c>
    </row>
    <row r="278561" spans="2:68" x14ac:dyDescent="0.25">
      <c r="B278561" t="s">
        <v>70</v>
      </c>
      <c r="BP278561" t="s">
        <v>69</v>
      </c>
    </row>
    <row r="278562" spans="2:68" x14ac:dyDescent="0.25">
      <c r="B278562" s="1" t="s">
        <v>71</v>
      </c>
      <c r="C278562" s="1"/>
      <c r="D278562" s="1"/>
      <c r="BP278562" t="s">
        <v>70</v>
      </c>
    </row>
    <row r="278563" spans="2:68" x14ac:dyDescent="0.25">
      <c r="B278563" t="s">
        <v>72</v>
      </c>
      <c r="BP278563" s="1" t="s">
        <v>71</v>
      </c>
    </row>
    <row r="278564" spans="2:68" x14ac:dyDescent="0.25">
      <c r="B278564" t="s">
        <v>73</v>
      </c>
      <c r="BP278564" t="s">
        <v>72</v>
      </c>
    </row>
    <row r="278565" spans="2:68" x14ac:dyDescent="0.25">
      <c r="B278565" t="s">
        <v>74</v>
      </c>
      <c r="BP278565" t="s">
        <v>73</v>
      </c>
    </row>
    <row r="278566" spans="2:68" x14ac:dyDescent="0.25">
      <c r="B278566" t="s">
        <v>75</v>
      </c>
      <c r="BP278566" t="s">
        <v>74</v>
      </c>
    </row>
    <row r="278567" spans="2:68" x14ac:dyDescent="0.25">
      <c r="B278567" t="s">
        <v>76</v>
      </c>
      <c r="BP278567" t="s">
        <v>75</v>
      </c>
    </row>
    <row r="278568" spans="2:68" x14ac:dyDescent="0.25">
      <c r="B278568" t="s">
        <v>77</v>
      </c>
      <c r="BP278568" t="s">
        <v>76</v>
      </c>
    </row>
    <row r="278569" spans="2:68" x14ac:dyDescent="0.25">
      <c r="B278569" t="s">
        <v>78</v>
      </c>
      <c r="BP278569" t="s">
        <v>77</v>
      </c>
    </row>
    <row r="278570" spans="2:68" x14ac:dyDescent="0.25">
      <c r="B278570" t="s">
        <v>79</v>
      </c>
      <c r="BP278570" t="s">
        <v>78</v>
      </c>
    </row>
    <row r="278571" spans="2:68" x14ac:dyDescent="0.25">
      <c r="B278571" t="s">
        <v>80</v>
      </c>
      <c r="BP278571" t="s">
        <v>79</v>
      </c>
    </row>
    <row r="278572" spans="2:68" x14ac:dyDescent="0.25">
      <c r="B278572" t="s">
        <v>81</v>
      </c>
      <c r="BP278572" t="s">
        <v>80</v>
      </c>
    </row>
    <row r="278573" spans="2:68" x14ac:dyDescent="0.25">
      <c r="B278573" t="s">
        <v>82</v>
      </c>
      <c r="BP278573" t="s">
        <v>81</v>
      </c>
    </row>
    <row r="278574" spans="2:68" x14ac:dyDescent="0.25">
      <c r="B278574" t="s">
        <v>83</v>
      </c>
      <c r="BP278574" t="s">
        <v>82</v>
      </c>
    </row>
    <row r="278575" spans="2:68" x14ac:dyDescent="0.25">
      <c r="B278575" t="s">
        <v>84</v>
      </c>
      <c r="BP278575" t="s">
        <v>83</v>
      </c>
    </row>
    <row r="278576" spans="2:68" x14ac:dyDescent="0.25">
      <c r="B278576" t="s">
        <v>85</v>
      </c>
      <c r="BP278576" t="s">
        <v>84</v>
      </c>
    </row>
    <row r="278577" spans="2:68" x14ac:dyDescent="0.25">
      <c r="B278577" t="s">
        <v>86</v>
      </c>
      <c r="BP278577" t="s">
        <v>85</v>
      </c>
    </row>
    <row r="278578" spans="2:68" x14ac:dyDescent="0.25">
      <c r="B278578" t="s">
        <v>87</v>
      </c>
      <c r="BP278578" t="s">
        <v>86</v>
      </c>
    </row>
    <row r="278579" spans="2:68" x14ac:dyDescent="0.25">
      <c r="B278579" t="s">
        <v>88</v>
      </c>
      <c r="BP278579" t="s">
        <v>87</v>
      </c>
    </row>
    <row r="278580" spans="2:68" x14ac:dyDescent="0.25">
      <c r="B278580" t="s">
        <v>89</v>
      </c>
      <c r="BP278580" t="s">
        <v>88</v>
      </c>
    </row>
    <row r="278581" spans="2:68" x14ac:dyDescent="0.25">
      <c r="B278581" t="s">
        <v>90</v>
      </c>
      <c r="BP278581" t="s">
        <v>89</v>
      </c>
    </row>
    <row r="278582" spans="2:68" x14ac:dyDescent="0.25">
      <c r="B278582" t="s">
        <v>91</v>
      </c>
      <c r="BP278582" t="s">
        <v>90</v>
      </c>
    </row>
    <row r="278583" spans="2:68" x14ac:dyDescent="0.25">
      <c r="B278583" t="s">
        <v>92</v>
      </c>
      <c r="BP278583" t="s">
        <v>91</v>
      </c>
    </row>
    <row r="278584" spans="2:68" x14ac:dyDescent="0.25">
      <c r="BP278584" t="s">
        <v>92</v>
      </c>
    </row>
    <row r="294914" spans="2:68" x14ac:dyDescent="0.25">
      <c r="B294914" t="s">
        <v>0</v>
      </c>
    </row>
    <row r="294915" spans="2:68" x14ac:dyDescent="0.25">
      <c r="B294915" t="s">
        <v>40</v>
      </c>
      <c r="BP294915" t="s">
        <v>0</v>
      </c>
    </row>
    <row r="294916" spans="2:68" x14ac:dyDescent="0.25">
      <c r="B294916" t="s">
        <v>41</v>
      </c>
      <c r="BP294916" t="s">
        <v>40</v>
      </c>
    </row>
    <row r="294917" spans="2:68" x14ac:dyDescent="0.25">
      <c r="B294917" t="s">
        <v>42</v>
      </c>
      <c r="BP294917" t="s">
        <v>41</v>
      </c>
    </row>
    <row r="294918" spans="2:68" x14ac:dyDescent="0.25">
      <c r="B294918" t="s">
        <v>43</v>
      </c>
      <c r="BP294918" t="s">
        <v>42</v>
      </c>
    </row>
    <row r="294919" spans="2:68" x14ac:dyDescent="0.25">
      <c r="B294919" t="s">
        <v>44</v>
      </c>
      <c r="BP294919" t="s">
        <v>43</v>
      </c>
    </row>
    <row r="294920" spans="2:68" x14ac:dyDescent="0.25">
      <c r="B294920" t="s">
        <v>45</v>
      </c>
      <c r="BP294920" t="s">
        <v>44</v>
      </c>
    </row>
    <row r="294921" spans="2:68" x14ac:dyDescent="0.25">
      <c r="B294921" t="s">
        <v>46</v>
      </c>
      <c r="BP294921" t="s">
        <v>45</v>
      </c>
    </row>
    <row r="294922" spans="2:68" x14ac:dyDescent="0.25">
      <c r="B294922" t="s">
        <v>47</v>
      </c>
      <c r="BP294922" t="s">
        <v>46</v>
      </c>
    </row>
    <row r="294923" spans="2:68" x14ac:dyDescent="0.25">
      <c r="B294923" t="s">
        <v>48</v>
      </c>
      <c r="BP294923" t="s">
        <v>47</v>
      </c>
    </row>
    <row r="294924" spans="2:68" x14ac:dyDescent="0.25">
      <c r="B294924" t="s">
        <v>49</v>
      </c>
      <c r="BP294924" t="s">
        <v>48</v>
      </c>
    </row>
    <row r="294925" spans="2:68" x14ac:dyDescent="0.25">
      <c r="B294925" t="s">
        <v>50</v>
      </c>
      <c r="BP294925" t="s">
        <v>49</v>
      </c>
    </row>
    <row r="294926" spans="2:68" x14ac:dyDescent="0.25">
      <c r="B294926" t="s">
        <v>51</v>
      </c>
      <c r="BP294926" t="s">
        <v>50</v>
      </c>
    </row>
    <row r="294927" spans="2:68" x14ac:dyDescent="0.25">
      <c r="B294927" t="s">
        <v>52</v>
      </c>
      <c r="BP294927" t="s">
        <v>51</v>
      </c>
    </row>
    <row r="294928" spans="2:68" x14ac:dyDescent="0.25">
      <c r="B294928" t="s">
        <v>53</v>
      </c>
      <c r="BP294928" t="s">
        <v>52</v>
      </c>
    </row>
    <row r="294929" spans="2:68" x14ac:dyDescent="0.25">
      <c r="B294929" t="s">
        <v>54</v>
      </c>
      <c r="BP294929" t="s">
        <v>53</v>
      </c>
    </row>
    <row r="294930" spans="2:68" x14ac:dyDescent="0.25">
      <c r="B294930" t="s">
        <v>55</v>
      </c>
      <c r="BP294930" t="s">
        <v>54</v>
      </c>
    </row>
    <row r="294931" spans="2:68" x14ac:dyDescent="0.25">
      <c r="B294931" t="s">
        <v>56</v>
      </c>
      <c r="BP294931" t="s">
        <v>55</v>
      </c>
    </row>
    <row r="294932" spans="2:68" x14ac:dyDescent="0.25">
      <c r="B294932" t="s">
        <v>57</v>
      </c>
      <c r="BP294932" t="s">
        <v>56</v>
      </c>
    </row>
    <row r="294933" spans="2:68" x14ac:dyDescent="0.25">
      <c r="B294933" t="s">
        <v>58</v>
      </c>
      <c r="BP294933" t="s">
        <v>57</v>
      </c>
    </row>
    <row r="294934" spans="2:68" x14ac:dyDescent="0.25">
      <c r="B294934" t="s">
        <v>59</v>
      </c>
      <c r="BP294934" t="s">
        <v>58</v>
      </c>
    </row>
    <row r="294935" spans="2:68" x14ac:dyDescent="0.25">
      <c r="B294935" t="s">
        <v>60</v>
      </c>
      <c r="BP294935" t="s">
        <v>59</v>
      </c>
    </row>
    <row r="294936" spans="2:68" x14ac:dyDescent="0.25">
      <c r="B294936" t="s">
        <v>61</v>
      </c>
      <c r="BP294936" t="s">
        <v>60</v>
      </c>
    </row>
    <row r="294937" spans="2:68" x14ac:dyDescent="0.25">
      <c r="B294937" t="s">
        <v>62</v>
      </c>
      <c r="BP294937" t="s">
        <v>61</v>
      </c>
    </row>
    <row r="294938" spans="2:68" x14ac:dyDescent="0.25">
      <c r="B294938" t="s">
        <v>63</v>
      </c>
      <c r="BP294938" t="s">
        <v>62</v>
      </c>
    </row>
    <row r="294939" spans="2:68" x14ac:dyDescent="0.25">
      <c r="B294939" t="s">
        <v>64</v>
      </c>
      <c r="BP294939" t="s">
        <v>63</v>
      </c>
    </row>
    <row r="294940" spans="2:68" x14ac:dyDescent="0.25">
      <c r="B294940" t="s">
        <v>65</v>
      </c>
      <c r="BP294940" t="s">
        <v>64</v>
      </c>
    </row>
    <row r="294941" spans="2:68" x14ac:dyDescent="0.25">
      <c r="B294941" t="s">
        <v>66</v>
      </c>
      <c r="BP294941" t="s">
        <v>65</v>
      </c>
    </row>
    <row r="294942" spans="2:68" x14ac:dyDescent="0.25">
      <c r="B294942" t="s">
        <v>67</v>
      </c>
      <c r="BP294942" t="s">
        <v>66</v>
      </c>
    </row>
    <row r="294943" spans="2:68" x14ac:dyDescent="0.25">
      <c r="B294943" t="s">
        <v>68</v>
      </c>
      <c r="BP294943" t="s">
        <v>67</v>
      </c>
    </row>
    <row r="294944" spans="2:68" x14ac:dyDescent="0.25">
      <c r="B294944" t="s">
        <v>69</v>
      </c>
      <c r="BP294944" t="s">
        <v>68</v>
      </c>
    </row>
    <row r="294945" spans="2:68" x14ac:dyDescent="0.25">
      <c r="B294945" t="s">
        <v>70</v>
      </c>
      <c r="BP294945" t="s">
        <v>69</v>
      </c>
    </row>
    <row r="294946" spans="2:68" x14ac:dyDescent="0.25">
      <c r="B294946" s="1" t="s">
        <v>71</v>
      </c>
      <c r="C294946" s="1"/>
      <c r="D294946" s="1"/>
      <c r="BP294946" t="s">
        <v>70</v>
      </c>
    </row>
    <row r="294947" spans="2:68" x14ac:dyDescent="0.25">
      <c r="B294947" t="s">
        <v>72</v>
      </c>
      <c r="BP294947" s="1" t="s">
        <v>71</v>
      </c>
    </row>
    <row r="294948" spans="2:68" x14ac:dyDescent="0.25">
      <c r="B294948" t="s">
        <v>73</v>
      </c>
      <c r="BP294948" t="s">
        <v>72</v>
      </c>
    </row>
    <row r="294949" spans="2:68" x14ac:dyDescent="0.25">
      <c r="B294949" t="s">
        <v>74</v>
      </c>
      <c r="BP294949" t="s">
        <v>73</v>
      </c>
    </row>
    <row r="294950" spans="2:68" x14ac:dyDescent="0.25">
      <c r="B294950" t="s">
        <v>75</v>
      </c>
      <c r="BP294950" t="s">
        <v>74</v>
      </c>
    </row>
    <row r="294951" spans="2:68" x14ac:dyDescent="0.25">
      <c r="B294951" t="s">
        <v>76</v>
      </c>
      <c r="BP294951" t="s">
        <v>75</v>
      </c>
    </row>
    <row r="294952" spans="2:68" x14ac:dyDescent="0.25">
      <c r="B294952" t="s">
        <v>77</v>
      </c>
      <c r="BP294952" t="s">
        <v>76</v>
      </c>
    </row>
    <row r="294953" spans="2:68" x14ac:dyDescent="0.25">
      <c r="B294953" t="s">
        <v>78</v>
      </c>
      <c r="BP294953" t="s">
        <v>77</v>
      </c>
    </row>
    <row r="294954" spans="2:68" x14ac:dyDescent="0.25">
      <c r="B294954" t="s">
        <v>79</v>
      </c>
      <c r="BP294954" t="s">
        <v>78</v>
      </c>
    </row>
    <row r="294955" spans="2:68" x14ac:dyDescent="0.25">
      <c r="B294955" t="s">
        <v>80</v>
      </c>
      <c r="BP294955" t="s">
        <v>79</v>
      </c>
    </row>
    <row r="294956" spans="2:68" x14ac:dyDescent="0.25">
      <c r="B294956" t="s">
        <v>81</v>
      </c>
      <c r="BP294956" t="s">
        <v>80</v>
      </c>
    </row>
    <row r="294957" spans="2:68" x14ac:dyDescent="0.25">
      <c r="B294957" t="s">
        <v>82</v>
      </c>
      <c r="BP294957" t="s">
        <v>81</v>
      </c>
    </row>
    <row r="294958" spans="2:68" x14ac:dyDescent="0.25">
      <c r="B294958" t="s">
        <v>83</v>
      </c>
      <c r="BP294958" t="s">
        <v>82</v>
      </c>
    </row>
    <row r="294959" spans="2:68" x14ac:dyDescent="0.25">
      <c r="B294959" t="s">
        <v>84</v>
      </c>
      <c r="BP294959" t="s">
        <v>83</v>
      </c>
    </row>
    <row r="294960" spans="2:68" x14ac:dyDescent="0.25">
      <c r="B294960" t="s">
        <v>85</v>
      </c>
      <c r="BP294960" t="s">
        <v>84</v>
      </c>
    </row>
    <row r="294961" spans="2:68" x14ac:dyDescent="0.25">
      <c r="B294961" t="s">
        <v>86</v>
      </c>
      <c r="BP294961" t="s">
        <v>85</v>
      </c>
    </row>
    <row r="294962" spans="2:68" x14ac:dyDescent="0.25">
      <c r="B294962" t="s">
        <v>87</v>
      </c>
      <c r="BP294962" t="s">
        <v>86</v>
      </c>
    </row>
    <row r="294963" spans="2:68" x14ac:dyDescent="0.25">
      <c r="B294963" t="s">
        <v>88</v>
      </c>
      <c r="BP294963" t="s">
        <v>87</v>
      </c>
    </row>
    <row r="294964" spans="2:68" x14ac:dyDescent="0.25">
      <c r="B294964" t="s">
        <v>89</v>
      </c>
      <c r="BP294964" t="s">
        <v>88</v>
      </c>
    </row>
    <row r="294965" spans="2:68" x14ac:dyDescent="0.25">
      <c r="B294965" t="s">
        <v>90</v>
      </c>
      <c r="BP294965" t="s">
        <v>89</v>
      </c>
    </row>
    <row r="294966" spans="2:68" x14ac:dyDescent="0.25">
      <c r="B294966" t="s">
        <v>91</v>
      </c>
      <c r="BP294966" t="s">
        <v>90</v>
      </c>
    </row>
    <row r="294967" spans="2:68" x14ac:dyDescent="0.25">
      <c r="B294967" t="s">
        <v>92</v>
      </c>
      <c r="BP294967" t="s">
        <v>91</v>
      </c>
    </row>
    <row r="294968" spans="2:68" x14ac:dyDescent="0.25">
      <c r="BP294968" t="s">
        <v>92</v>
      </c>
    </row>
    <row r="311298" spans="2:68" x14ac:dyDescent="0.25">
      <c r="B311298" t="s">
        <v>0</v>
      </c>
    </row>
    <row r="311299" spans="2:68" x14ac:dyDescent="0.25">
      <c r="B311299" t="s">
        <v>40</v>
      </c>
      <c r="BP311299" t="s">
        <v>0</v>
      </c>
    </row>
    <row r="311300" spans="2:68" x14ac:dyDescent="0.25">
      <c r="B311300" t="s">
        <v>41</v>
      </c>
      <c r="BP311300" t="s">
        <v>40</v>
      </c>
    </row>
    <row r="311301" spans="2:68" x14ac:dyDescent="0.25">
      <c r="B311301" t="s">
        <v>42</v>
      </c>
      <c r="BP311301" t="s">
        <v>41</v>
      </c>
    </row>
    <row r="311302" spans="2:68" x14ac:dyDescent="0.25">
      <c r="B311302" t="s">
        <v>43</v>
      </c>
      <c r="BP311302" t="s">
        <v>42</v>
      </c>
    </row>
    <row r="311303" spans="2:68" x14ac:dyDescent="0.25">
      <c r="B311303" t="s">
        <v>44</v>
      </c>
      <c r="BP311303" t="s">
        <v>43</v>
      </c>
    </row>
    <row r="311304" spans="2:68" x14ac:dyDescent="0.25">
      <c r="B311304" t="s">
        <v>45</v>
      </c>
      <c r="BP311304" t="s">
        <v>44</v>
      </c>
    </row>
    <row r="311305" spans="2:68" x14ac:dyDescent="0.25">
      <c r="B311305" t="s">
        <v>46</v>
      </c>
      <c r="BP311305" t="s">
        <v>45</v>
      </c>
    </row>
    <row r="311306" spans="2:68" x14ac:dyDescent="0.25">
      <c r="B311306" t="s">
        <v>47</v>
      </c>
      <c r="BP311306" t="s">
        <v>46</v>
      </c>
    </row>
    <row r="311307" spans="2:68" x14ac:dyDescent="0.25">
      <c r="B311307" t="s">
        <v>48</v>
      </c>
      <c r="BP311307" t="s">
        <v>47</v>
      </c>
    </row>
    <row r="311308" spans="2:68" x14ac:dyDescent="0.25">
      <c r="B311308" t="s">
        <v>49</v>
      </c>
      <c r="BP311308" t="s">
        <v>48</v>
      </c>
    </row>
    <row r="311309" spans="2:68" x14ac:dyDescent="0.25">
      <c r="B311309" t="s">
        <v>50</v>
      </c>
      <c r="BP311309" t="s">
        <v>49</v>
      </c>
    </row>
    <row r="311310" spans="2:68" x14ac:dyDescent="0.25">
      <c r="B311310" t="s">
        <v>51</v>
      </c>
      <c r="BP311310" t="s">
        <v>50</v>
      </c>
    </row>
    <row r="311311" spans="2:68" x14ac:dyDescent="0.25">
      <c r="B311311" t="s">
        <v>52</v>
      </c>
      <c r="BP311311" t="s">
        <v>51</v>
      </c>
    </row>
    <row r="311312" spans="2:68" x14ac:dyDescent="0.25">
      <c r="B311312" t="s">
        <v>53</v>
      </c>
      <c r="BP311312" t="s">
        <v>52</v>
      </c>
    </row>
    <row r="311313" spans="2:68" x14ac:dyDescent="0.25">
      <c r="B311313" t="s">
        <v>54</v>
      </c>
      <c r="BP311313" t="s">
        <v>53</v>
      </c>
    </row>
    <row r="311314" spans="2:68" x14ac:dyDescent="0.25">
      <c r="B311314" t="s">
        <v>55</v>
      </c>
      <c r="BP311314" t="s">
        <v>54</v>
      </c>
    </row>
    <row r="311315" spans="2:68" x14ac:dyDescent="0.25">
      <c r="B311315" t="s">
        <v>56</v>
      </c>
      <c r="BP311315" t="s">
        <v>55</v>
      </c>
    </row>
    <row r="311316" spans="2:68" x14ac:dyDescent="0.25">
      <c r="B311316" t="s">
        <v>57</v>
      </c>
      <c r="BP311316" t="s">
        <v>56</v>
      </c>
    </row>
    <row r="311317" spans="2:68" x14ac:dyDescent="0.25">
      <c r="B311317" t="s">
        <v>58</v>
      </c>
      <c r="BP311317" t="s">
        <v>57</v>
      </c>
    </row>
    <row r="311318" spans="2:68" x14ac:dyDescent="0.25">
      <c r="B311318" t="s">
        <v>59</v>
      </c>
      <c r="BP311318" t="s">
        <v>58</v>
      </c>
    </row>
    <row r="311319" spans="2:68" x14ac:dyDescent="0.25">
      <c r="B311319" t="s">
        <v>60</v>
      </c>
      <c r="BP311319" t="s">
        <v>59</v>
      </c>
    </row>
    <row r="311320" spans="2:68" x14ac:dyDescent="0.25">
      <c r="B311320" t="s">
        <v>61</v>
      </c>
      <c r="BP311320" t="s">
        <v>60</v>
      </c>
    </row>
    <row r="311321" spans="2:68" x14ac:dyDescent="0.25">
      <c r="B311321" t="s">
        <v>62</v>
      </c>
      <c r="BP311321" t="s">
        <v>61</v>
      </c>
    </row>
    <row r="311322" spans="2:68" x14ac:dyDescent="0.25">
      <c r="B311322" t="s">
        <v>63</v>
      </c>
      <c r="BP311322" t="s">
        <v>62</v>
      </c>
    </row>
    <row r="311323" spans="2:68" x14ac:dyDescent="0.25">
      <c r="B311323" t="s">
        <v>64</v>
      </c>
      <c r="BP311323" t="s">
        <v>63</v>
      </c>
    </row>
    <row r="311324" spans="2:68" x14ac:dyDescent="0.25">
      <c r="B311324" t="s">
        <v>65</v>
      </c>
      <c r="BP311324" t="s">
        <v>64</v>
      </c>
    </row>
    <row r="311325" spans="2:68" x14ac:dyDescent="0.25">
      <c r="B311325" t="s">
        <v>66</v>
      </c>
      <c r="BP311325" t="s">
        <v>65</v>
      </c>
    </row>
    <row r="311326" spans="2:68" x14ac:dyDescent="0.25">
      <c r="B311326" t="s">
        <v>67</v>
      </c>
      <c r="BP311326" t="s">
        <v>66</v>
      </c>
    </row>
    <row r="311327" spans="2:68" x14ac:dyDescent="0.25">
      <c r="B311327" t="s">
        <v>68</v>
      </c>
      <c r="BP311327" t="s">
        <v>67</v>
      </c>
    </row>
    <row r="311328" spans="2:68" x14ac:dyDescent="0.25">
      <c r="B311328" t="s">
        <v>69</v>
      </c>
      <c r="BP311328" t="s">
        <v>68</v>
      </c>
    </row>
    <row r="311329" spans="2:68" x14ac:dyDescent="0.25">
      <c r="B311329" t="s">
        <v>70</v>
      </c>
      <c r="BP311329" t="s">
        <v>69</v>
      </c>
    </row>
    <row r="311330" spans="2:68" x14ac:dyDescent="0.25">
      <c r="B311330" s="1" t="s">
        <v>71</v>
      </c>
      <c r="C311330" s="1"/>
      <c r="D311330" s="1"/>
      <c r="BP311330" t="s">
        <v>70</v>
      </c>
    </row>
    <row r="311331" spans="2:68" x14ac:dyDescent="0.25">
      <c r="B311331" t="s">
        <v>72</v>
      </c>
      <c r="BP311331" s="1" t="s">
        <v>71</v>
      </c>
    </row>
    <row r="311332" spans="2:68" x14ac:dyDescent="0.25">
      <c r="B311332" t="s">
        <v>73</v>
      </c>
      <c r="BP311332" t="s">
        <v>72</v>
      </c>
    </row>
    <row r="311333" spans="2:68" x14ac:dyDescent="0.25">
      <c r="B311333" t="s">
        <v>74</v>
      </c>
      <c r="BP311333" t="s">
        <v>73</v>
      </c>
    </row>
    <row r="311334" spans="2:68" x14ac:dyDescent="0.25">
      <c r="B311334" t="s">
        <v>75</v>
      </c>
      <c r="BP311334" t="s">
        <v>74</v>
      </c>
    </row>
    <row r="311335" spans="2:68" x14ac:dyDescent="0.25">
      <c r="B311335" t="s">
        <v>76</v>
      </c>
      <c r="BP311335" t="s">
        <v>75</v>
      </c>
    </row>
    <row r="311336" spans="2:68" x14ac:dyDescent="0.25">
      <c r="B311336" t="s">
        <v>77</v>
      </c>
      <c r="BP311336" t="s">
        <v>76</v>
      </c>
    </row>
    <row r="311337" spans="2:68" x14ac:dyDescent="0.25">
      <c r="B311337" t="s">
        <v>78</v>
      </c>
      <c r="BP311337" t="s">
        <v>77</v>
      </c>
    </row>
    <row r="311338" spans="2:68" x14ac:dyDescent="0.25">
      <c r="B311338" t="s">
        <v>79</v>
      </c>
      <c r="BP311338" t="s">
        <v>78</v>
      </c>
    </row>
    <row r="311339" spans="2:68" x14ac:dyDescent="0.25">
      <c r="B311339" t="s">
        <v>80</v>
      </c>
      <c r="BP311339" t="s">
        <v>79</v>
      </c>
    </row>
    <row r="311340" spans="2:68" x14ac:dyDescent="0.25">
      <c r="B311340" t="s">
        <v>81</v>
      </c>
      <c r="BP311340" t="s">
        <v>80</v>
      </c>
    </row>
    <row r="311341" spans="2:68" x14ac:dyDescent="0.25">
      <c r="B311341" t="s">
        <v>82</v>
      </c>
      <c r="BP311341" t="s">
        <v>81</v>
      </c>
    </row>
    <row r="311342" spans="2:68" x14ac:dyDescent="0.25">
      <c r="B311342" t="s">
        <v>83</v>
      </c>
      <c r="BP311342" t="s">
        <v>82</v>
      </c>
    </row>
    <row r="311343" spans="2:68" x14ac:dyDescent="0.25">
      <c r="B311343" t="s">
        <v>84</v>
      </c>
      <c r="BP311343" t="s">
        <v>83</v>
      </c>
    </row>
    <row r="311344" spans="2:68" x14ac:dyDescent="0.25">
      <c r="B311344" t="s">
        <v>85</v>
      </c>
      <c r="BP311344" t="s">
        <v>84</v>
      </c>
    </row>
    <row r="311345" spans="2:68" x14ac:dyDescent="0.25">
      <c r="B311345" t="s">
        <v>86</v>
      </c>
      <c r="BP311345" t="s">
        <v>85</v>
      </c>
    </row>
    <row r="311346" spans="2:68" x14ac:dyDescent="0.25">
      <c r="B311346" t="s">
        <v>87</v>
      </c>
      <c r="BP311346" t="s">
        <v>86</v>
      </c>
    </row>
    <row r="311347" spans="2:68" x14ac:dyDescent="0.25">
      <c r="B311347" t="s">
        <v>88</v>
      </c>
      <c r="BP311347" t="s">
        <v>87</v>
      </c>
    </row>
    <row r="311348" spans="2:68" x14ac:dyDescent="0.25">
      <c r="B311348" t="s">
        <v>89</v>
      </c>
      <c r="BP311348" t="s">
        <v>88</v>
      </c>
    </row>
    <row r="311349" spans="2:68" x14ac:dyDescent="0.25">
      <c r="B311349" t="s">
        <v>90</v>
      </c>
      <c r="BP311349" t="s">
        <v>89</v>
      </c>
    </row>
    <row r="311350" spans="2:68" x14ac:dyDescent="0.25">
      <c r="B311350" t="s">
        <v>91</v>
      </c>
      <c r="BP311350" t="s">
        <v>90</v>
      </c>
    </row>
    <row r="311351" spans="2:68" x14ac:dyDescent="0.25">
      <c r="B311351" t="s">
        <v>92</v>
      </c>
      <c r="BP311351" t="s">
        <v>91</v>
      </c>
    </row>
    <row r="311352" spans="2:68" x14ac:dyDescent="0.25">
      <c r="BP311352" t="s">
        <v>92</v>
      </c>
    </row>
    <row r="327682" spans="2:68" x14ac:dyDescent="0.25">
      <c r="B327682" t="s">
        <v>0</v>
      </c>
    </row>
    <row r="327683" spans="2:68" x14ac:dyDescent="0.25">
      <c r="B327683" t="s">
        <v>40</v>
      </c>
      <c r="BP327683" t="s">
        <v>0</v>
      </c>
    </row>
    <row r="327684" spans="2:68" x14ac:dyDescent="0.25">
      <c r="B327684" t="s">
        <v>41</v>
      </c>
      <c r="BP327684" t="s">
        <v>40</v>
      </c>
    </row>
    <row r="327685" spans="2:68" x14ac:dyDescent="0.25">
      <c r="B327685" t="s">
        <v>42</v>
      </c>
      <c r="BP327685" t="s">
        <v>41</v>
      </c>
    </row>
    <row r="327686" spans="2:68" x14ac:dyDescent="0.25">
      <c r="B327686" t="s">
        <v>43</v>
      </c>
      <c r="BP327686" t="s">
        <v>42</v>
      </c>
    </row>
    <row r="327687" spans="2:68" x14ac:dyDescent="0.25">
      <c r="B327687" t="s">
        <v>44</v>
      </c>
      <c r="BP327687" t="s">
        <v>43</v>
      </c>
    </row>
    <row r="327688" spans="2:68" x14ac:dyDescent="0.25">
      <c r="B327688" t="s">
        <v>45</v>
      </c>
      <c r="BP327688" t="s">
        <v>44</v>
      </c>
    </row>
    <row r="327689" spans="2:68" x14ac:dyDescent="0.25">
      <c r="B327689" t="s">
        <v>46</v>
      </c>
      <c r="BP327689" t="s">
        <v>45</v>
      </c>
    </row>
    <row r="327690" spans="2:68" x14ac:dyDescent="0.25">
      <c r="B327690" t="s">
        <v>47</v>
      </c>
      <c r="BP327690" t="s">
        <v>46</v>
      </c>
    </row>
    <row r="327691" spans="2:68" x14ac:dyDescent="0.25">
      <c r="B327691" t="s">
        <v>48</v>
      </c>
      <c r="BP327691" t="s">
        <v>47</v>
      </c>
    </row>
    <row r="327692" spans="2:68" x14ac:dyDescent="0.25">
      <c r="B327692" t="s">
        <v>49</v>
      </c>
      <c r="BP327692" t="s">
        <v>48</v>
      </c>
    </row>
    <row r="327693" spans="2:68" x14ac:dyDescent="0.25">
      <c r="B327693" t="s">
        <v>50</v>
      </c>
      <c r="BP327693" t="s">
        <v>49</v>
      </c>
    </row>
    <row r="327694" spans="2:68" x14ac:dyDescent="0.25">
      <c r="B327694" t="s">
        <v>51</v>
      </c>
      <c r="BP327694" t="s">
        <v>50</v>
      </c>
    </row>
    <row r="327695" spans="2:68" x14ac:dyDescent="0.25">
      <c r="B327695" t="s">
        <v>52</v>
      </c>
      <c r="BP327695" t="s">
        <v>51</v>
      </c>
    </row>
    <row r="327696" spans="2:68" x14ac:dyDescent="0.25">
      <c r="B327696" t="s">
        <v>53</v>
      </c>
      <c r="BP327696" t="s">
        <v>52</v>
      </c>
    </row>
    <row r="327697" spans="2:68" x14ac:dyDescent="0.25">
      <c r="B327697" t="s">
        <v>54</v>
      </c>
      <c r="BP327697" t="s">
        <v>53</v>
      </c>
    </row>
    <row r="327698" spans="2:68" x14ac:dyDescent="0.25">
      <c r="B327698" t="s">
        <v>55</v>
      </c>
      <c r="BP327698" t="s">
        <v>54</v>
      </c>
    </row>
    <row r="327699" spans="2:68" x14ac:dyDescent="0.25">
      <c r="B327699" t="s">
        <v>56</v>
      </c>
      <c r="BP327699" t="s">
        <v>55</v>
      </c>
    </row>
    <row r="327700" spans="2:68" x14ac:dyDescent="0.25">
      <c r="B327700" t="s">
        <v>57</v>
      </c>
      <c r="BP327700" t="s">
        <v>56</v>
      </c>
    </row>
    <row r="327701" spans="2:68" x14ac:dyDescent="0.25">
      <c r="B327701" t="s">
        <v>58</v>
      </c>
      <c r="BP327701" t="s">
        <v>57</v>
      </c>
    </row>
    <row r="327702" spans="2:68" x14ac:dyDescent="0.25">
      <c r="B327702" t="s">
        <v>59</v>
      </c>
      <c r="BP327702" t="s">
        <v>58</v>
      </c>
    </row>
    <row r="327703" spans="2:68" x14ac:dyDescent="0.25">
      <c r="B327703" t="s">
        <v>60</v>
      </c>
      <c r="BP327703" t="s">
        <v>59</v>
      </c>
    </row>
    <row r="327704" spans="2:68" x14ac:dyDescent="0.25">
      <c r="B327704" t="s">
        <v>61</v>
      </c>
      <c r="BP327704" t="s">
        <v>60</v>
      </c>
    </row>
    <row r="327705" spans="2:68" x14ac:dyDescent="0.25">
      <c r="B327705" t="s">
        <v>62</v>
      </c>
      <c r="BP327705" t="s">
        <v>61</v>
      </c>
    </row>
    <row r="327706" spans="2:68" x14ac:dyDescent="0.25">
      <c r="B327706" t="s">
        <v>63</v>
      </c>
      <c r="BP327706" t="s">
        <v>62</v>
      </c>
    </row>
    <row r="327707" spans="2:68" x14ac:dyDescent="0.25">
      <c r="B327707" t="s">
        <v>64</v>
      </c>
      <c r="BP327707" t="s">
        <v>63</v>
      </c>
    </row>
    <row r="327708" spans="2:68" x14ac:dyDescent="0.25">
      <c r="B327708" t="s">
        <v>65</v>
      </c>
      <c r="BP327708" t="s">
        <v>64</v>
      </c>
    </row>
    <row r="327709" spans="2:68" x14ac:dyDescent="0.25">
      <c r="B327709" t="s">
        <v>66</v>
      </c>
      <c r="BP327709" t="s">
        <v>65</v>
      </c>
    </row>
    <row r="327710" spans="2:68" x14ac:dyDescent="0.25">
      <c r="B327710" t="s">
        <v>67</v>
      </c>
      <c r="BP327710" t="s">
        <v>66</v>
      </c>
    </row>
    <row r="327711" spans="2:68" x14ac:dyDescent="0.25">
      <c r="B327711" t="s">
        <v>68</v>
      </c>
      <c r="BP327711" t="s">
        <v>67</v>
      </c>
    </row>
    <row r="327712" spans="2:68" x14ac:dyDescent="0.25">
      <c r="B327712" t="s">
        <v>69</v>
      </c>
      <c r="BP327712" t="s">
        <v>68</v>
      </c>
    </row>
    <row r="327713" spans="2:68" x14ac:dyDescent="0.25">
      <c r="B327713" t="s">
        <v>70</v>
      </c>
      <c r="BP327713" t="s">
        <v>69</v>
      </c>
    </row>
    <row r="327714" spans="2:68" x14ac:dyDescent="0.25">
      <c r="B327714" s="1" t="s">
        <v>71</v>
      </c>
      <c r="C327714" s="1"/>
      <c r="D327714" s="1"/>
      <c r="BP327714" t="s">
        <v>70</v>
      </c>
    </row>
    <row r="327715" spans="2:68" x14ac:dyDescent="0.25">
      <c r="B327715" t="s">
        <v>72</v>
      </c>
      <c r="BP327715" s="1" t="s">
        <v>71</v>
      </c>
    </row>
    <row r="327716" spans="2:68" x14ac:dyDescent="0.25">
      <c r="B327716" t="s">
        <v>73</v>
      </c>
      <c r="BP327716" t="s">
        <v>72</v>
      </c>
    </row>
    <row r="327717" spans="2:68" x14ac:dyDescent="0.25">
      <c r="B327717" t="s">
        <v>74</v>
      </c>
      <c r="BP327717" t="s">
        <v>73</v>
      </c>
    </row>
    <row r="327718" spans="2:68" x14ac:dyDescent="0.25">
      <c r="B327718" t="s">
        <v>75</v>
      </c>
      <c r="BP327718" t="s">
        <v>74</v>
      </c>
    </row>
    <row r="327719" spans="2:68" x14ac:dyDescent="0.25">
      <c r="B327719" t="s">
        <v>76</v>
      </c>
      <c r="BP327719" t="s">
        <v>75</v>
      </c>
    </row>
    <row r="327720" spans="2:68" x14ac:dyDescent="0.25">
      <c r="B327720" t="s">
        <v>77</v>
      </c>
      <c r="BP327720" t="s">
        <v>76</v>
      </c>
    </row>
    <row r="327721" spans="2:68" x14ac:dyDescent="0.25">
      <c r="B327721" t="s">
        <v>78</v>
      </c>
      <c r="BP327721" t="s">
        <v>77</v>
      </c>
    </row>
    <row r="327722" spans="2:68" x14ac:dyDescent="0.25">
      <c r="B327722" t="s">
        <v>79</v>
      </c>
      <c r="BP327722" t="s">
        <v>78</v>
      </c>
    </row>
    <row r="327723" spans="2:68" x14ac:dyDescent="0.25">
      <c r="B327723" t="s">
        <v>80</v>
      </c>
      <c r="BP327723" t="s">
        <v>79</v>
      </c>
    </row>
    <row r="327724" spans="2:68" x14ac:dyDescent="0.25">
      <c r="B327724" t="s">
        <v>81</v>
      </c>
      <c r="BP327724" t="s">
        <v>80</v>
      </c>
    </row>
    <row r="327725" spans="2:68" x14ac:dyDescent="0.25">
      <c r="B327725" t="s">
        <v>82</v>
      </c>
      <c r="BP327725" t="s">
        <v>81</v>
      </c>
    </row>
    <row r="327726" spans="2:68" x14ac:dyDescent="0.25">
      <c r="B327726" t="s">
        <v>83</v>
      </c>
      <c r="BP327726" t="s">
        <v>82</v>
      </c>
    </row>
    <row r="327727" spans="2:68" x14ac:dyDescent="0.25">
      <c r="B327727" t="s">
        <v>84</v>
      </c>
      <c r="BP327727" t="s">
        <v>83</v>
      </c>
    </row>
    <row r="327728" spans="2:68" x14ac:dyDescent="0.25">
      <c r="B327728" t="s">
        <v>85</v>
      </c>
      <c r="BP327728" t="s">
        <v>84</v>
      </c>
    </row>
    <row r="327729" spans="2:68" x14ac:dyDescent="0.25">
      <c r="B327729" t="s">
        <v>86</v>
      </c>
      <c r="BP327729" t="s">
        <v>85</v>
      </c>
    </row>
    <row r="327730" spans="2:68" x14ac:dyDescent="0.25">
      <c r="B327730" t="s">
        <v>87</v>
      </c>
      <c r="BP327730" t="s">
        <v>86</v>
      </c>
    </row>
    <row r="327731" spans="2:68" x14ac:dyDescent="0.25">
      <c r="B327731" t="s">
        <v>88</v>
      </c>
      <c r="BP327731" t="s">
        <v>87</v>
      </c>
    </row>
    <row r="327732" spans="2:68" x14ac:dyDescent="0.25">
      <c r="B327732" t="s">
        <v>89</v>
      </c>
      <c r="BP327732" t="s">
        <v>88</v>
      </c>
    </row>
    <row r="327733" spans="2:68" x14ac:dyDescent="0.25">
      <c r="B327733" t="s">
        <v>90</v>
      </c>
      <c r="BP327733" t="s">
        <v>89</v>
      </c>
    </row>
    <row r="327734" spans="2:68" x14ac:dyDescent="0.25">
      <c r="B327734" t="s">
        <v>91</v>
      </c>
      <c r="BP327734" t="s">
        <v>90</v>
      </c>
    </row>
    <row r="327735" spans="2:68" x14ac:dyDescent="0.25">
      <c r="B327735" t="s">
        <v>92</v>
      </c>
      <c r="BP327735" t="s">
        <v>91</v>
      </c>
    </row>
    <row r="327736" spans="2:68" x14ac:dyDescent="0.25">
      <c r="BP327736" t="s">
        <v>92</v>
      </c>
    </row>
    <row r="344066" spans="2:68" x14ac:dyDescent="0.25">
      <c r="B344066" t="s">
        <v>0</v>
      </c>
    </row>
    <row r="344067" spans="2:68" x14ac:dyDescent="0.25">
      <c r="B344067" t="s">
        <v>40</v>
      </c>
      <c r="BP344067" t="s">
        <v>0</v>
      </c>
    </row>
    <row r="344068" spans="2:68" x14ac:dyDescent="0.25">
      <c r="B344068" t="s">
        <v>41</v>
      </c>
      <c r="BP344068" t="s">
        <v>40</v>
      </c>
    </row>
    <row r="344069" spans="2:68" x14ac:dyDescent="0.25">
      <c r="B344069" t="s">
        <v>42</v>
      </c>
      <c r="BP344069" t="s">
        <v>41</v>
      </c>
    </row>
    <row r="344070" spans="2:68" x14ac:dyDescent="0.25">
      <c r="B344070" t="s">
        <v>43</v>
      </c>
      <c r="BP344070" t="s">
        <v>42</v>
      </c>
    </row>
    <row r="344071" spans="2:68" x14ac:dyDescent="0.25">
      <c r="B344071" t="s">
        <v>44</v>
      </c>
      <c r="BP344071" t="s">
        <v>43</v>
      </c>
    </row>
    <row r="344072" spans="2:68" x14ac:dyDescent="0.25">
      <c r="B344072" t="s">
        <v>45</v>
      </c>
      <c r="BP344072" t="s">
        <v>44</v>
      </c>
    </row>
    <row r="344073" spans="2:68" x14ac:dyDescent="0.25">
      <c r="B344073" t="s">
        <v>46</v>
      </c>
      <c r="BP344073" t="s">
        <v>45</v>
      </c>
    </row>
    <row r="344074" spans="2:68" x14ac:dyDescent="0.25">
      <c r="B344074" t="s">
        <v>47</v>
      </c>
      <c r="BP344074" t="s">
        <v>46</v>
      </c>
    </row>
    <row r="344075" spans="2:68" x14ac:dyDescent="0.25">
      <c r="B344075" t="s">
        <v>48</v>
      </c>
      <c r="BP344075" t="s">
        <v>47</v>
      </c>
    </row>
    <row r="344076" spans="2:68" x14ac:dyDescent="0.25">
      <c r="B344076" t="s">
        <v>49</v>
      </c>
      <c r="BP344076" t="s">
        <v>48</v>
      </c>
    </row>
    <row r="344077" spans="2:68" x14ac:dyDescent="0.25">
      <c r="B344077" t="s">
        <v>50</v>
      </c>
      <c r="BP344077" t="s">
        <v>49</v>
      </c>
    </row>
    <row r="344078" spans="2:68" x14ac:dyDescent="0.25">
      <c r="B344078" t="s">
        <v>51</v>
      </c>
      <c r="BP344078" t="s">
        <v>50</v>
      </c>
    </row>
    <row r="344079" spans="2:68" x14ac:dyDescent="0.25">
      <c r="B344079" t="s">
        <v>52</v>
      </c>
      <c r="BP344079" t="s">
        <v>51</v>
      </c>
    </row>
    <row r="344080" spans="2:68" x14ac:dyDescent="0.25">
      <c r="B344080" t="s">
        <v>53</v>
      </c>
      <c r="BP344080" t="s">
        <v>52</v>
      </c>
    </row>
    <row r="344081" spans="2:68" x14ac:dyDescent="0.25">
      <c r="B344081" t="s">
        <v>54</v>
      </c>
      <c r="BP344081" t="s">
        <v>53</v>
      </c>
    </row>
    <row r="344082" spans="2:68" x14ac:dyDescent="0.25">
      <c r="B344082" t="s">
        <v>55</v>
      </c>
      <c r="BP344082" t="s">
        <v>54</v>
      </c>
    </row>
    <row r="344083" spans="2:68" x14ac:dyDescent="0.25">
      <c r="B344083" t="s">
        <v>56</v>
      </c>
      <c r="BP344083" t="s">
        <v>55</v>
      </c>
    </row>
    <row r="344084" spans="2:68" x14ac:dyDescent="0.25">
      <c r="B344084" t="s">
        <v>57</v>
      </c>
      <c r="BP344084" t="s">
        <v>56</v>
      </c>
    </row>
    <row r="344085" spans="2:68" x14ac:dyDescent="0.25">
      <c r="B344085" t="s">
        <v>58</v>
      </c>
      <c r="BP344085" t="s">
        <v>57</v>
      </c>
    </row>
    <row r="344086" spans="2:68" x14ac:dyDescent="0.25">
      <c r="B344086" t="s">
        <v>59</v>
      </c>
      <c r="BP344086" t="s">
        <v>58</v>
      </c>
    </row>
    <row r="344087" spans="2:68" x14ac:dyDescent="0.25">
      <c r="B344087" t="s">
        <v>60</v>
      </c>
      <c r="BP344087" t="s">
        <v>59</v>
      </c>
    </row>
    <row r="344088" spans="2:68" x14ac:dyDescent="0.25">
      <c r="B344088" t="s">
        <v>61</v>
      </c>
      <c r="BP344088" t="s">
        <v>60</v>
      </c>
    </row>
    <row r="344089" spans="2:68" x14ac:dyDescent="0.25">
      <c r="B344089" t="s">
        <v>62</v>
      </c>
      <c r="BP344089" t="s">
        <v>61</v>
      </c>
    </row>
    <row r="344090" spans="2:68" x14ac:dyDescent="0.25">
      <c r="B344090" t="s">
        <v>63</v>
      </c>
      <c r="BP344090" t="s">
        <v>62</v>
      </c>
    </row>
    <row r="344091" spans="2:68" x14ac:dyDescent="0.25">
      <c r="B344091" t="s">
        <v>64</v>
      </c>
      <c r="BP344091" t="s">
        <v>63</v>
      </c>
    </row>
    <row r="344092" spans="2:68" x14ac:dyDescent="0.25">
      <c r="B344092" t="s">
        <v>65</v>
      </c>
      <c r="BP344092" t="s">
        <v>64</v>
      </c>
    </row>
    <row r="344093" spans="2:68" x14ac:dyDescent="0.25">
      <c r="B344093" t="s">
        <v>66</v>
      </c>
      <c r="BP344093" t="s">
        <v>65</v>
      </c>
    </row>
    <row r="344094" spans="2:68" x14ac:dyDescent="0.25">
      <c r="B344094" t="s">
        <v>67</v>
      </c>
      <c r="BP344094" t="s">
        <v>66</v>
      </c>
    </row>
    <row r="344095" spans="2:68" x14ac:dyDescent="0.25">
      <c r="B344095" t="s">
        <v>68</v>
      </c>
      <c r="BP344095" t="s">
        <v>67</v>
      </c>
    </row>
    <row r="344096" spans="2:68" x14ac:dyDescent="0.25">
      <c r="B344096" t="s">
        <v>69</v>
      </c>
      <c r="BP344096" t="s">
        <v>68</v>
      </c>
    </row>
    <row r="344097" spans="2:68" x14ac:dyDescent="0.25">
      <c r="B344097" t="s">
        <v>70</v>
      </c>
      <c r="BP344097" t="s">
        <v>69</v>
      </c>
    </row>
    <row r="344098" spans="2:68" x14ac:dyDescent="0.25">
      <c r="B344098" s="1" t="s">
        <v>71</v>
      </c>
      <c r="C344098" s="1"/>
      <c r="D344098" s="1"/>
      <c r="BP344098" t="s">
        <v>70</v>
      </c>
    </row>
    <row r="344099" spans="2:68" x14ac:dyDescent="0.25">
      <c r="B344099" t="s">
        <v>72</v>
      </c>
      <c r="BP344099" s="1" t="s">
        <v>71</v>
      </c>
    </row>
    <row r="344100" spans="2:68" x14ac:dyDescent="0.25">
      <c r="B344100" t="s">
        <v>73</v>
      </c>
      <c r="BP344100" t="s">
        <v>72</v>
      </c>
    </row>
    <row r="344101" spans="2:68" x14ac:dyDescent="0.25">
      <c r="B344101" t="s">
        <v>74</v>
      </c>
      <c r="BP344101" t="s">
        <v>73</v>
      </c>
    </row>
    <row r="344102" spans="2:68" x14ac:dyDescent="0.25">
      <c r="B344102" t="s">
        <v>75</v>
      </c>
      <c r="BP344102" t="s">
        <v>74</v>
      </c>
    </row>
    <row r="344103" spans="2:68" x14ac:dyDescent="0.25">
      <c r="B344103" t="s">
        <v>76</v>
      </c>
      <c r="BP344103" t="s">
        <v>75</v>
      </c>
    </row>
    <row r="344104" spans="2:68" x14ac:dyDescent="0.25">
      <c r="B344104" t="s">
        <v>77</v>
      </c>
      <c r="BP344104" t="s">
        <v>76</v>
      </c>
    </row>
    <row r="344105" spans="2:68" x14ac:dyDescent="0.25">
      <c r="B344105" t="s">
        <v>78</v>
      </c>
      <c r="BP344105" t="s">
        <v>77</v>
      </c>
    </row>
    <row r="344106" spans="2:68" x14ac:dyDescent="0.25">
      <c r="B344106" t="s">
        <v>79</v>
      </c>
      <c r="BP344106" t="s">
        <v>78</v>
      </c>
    </row>
    <row r="344107" spans="2:68" x14ac:dyDescent="0.25">
      <c r="B344107" t="s">
        <v>80</v>
      </c>
      <c r="BP344107" t="s">
        <v>79</v>
      </c>
    </row>
    <row r="344108" spans="2:68" x14ac:dyDescent="0.25">
      <c r="B344108" t="s">
        <v>81</v>
      </c>
      <c r="BP344108" t="s">
        <v>80</v>
      </c>
    </row>
    <row r="344109" spans="2:68" x14ac:dyDescent="0.25">
      <c r="B344109" t="s">
        <v>82</v>
      </c>
      <c r="BP344109" t="s">
        <v>81</v>
      </c>
    </row>
    <row r="344110" spans="2:68" x14ac:dyDescent="0.25">
      <c r="B344110" t="s">
        <v>83</v>
      </c>
      <c r="BP344110" t="s">
        <v>82</v>
      </c>
    </row>
    <row r="344111" spans="2:68" x14ac:dyDescent="0.25">
      <c r="B344111" t="s">
        <v>84</v>
      </c>
      <c r="BP344111" t="s">
        <v>83</v>
      </c>
    </row>
    <row r="344112" spans="2:68" x14ac:dyDescent="0.25">
      <c r="B344112" t="s">
        <v>85</v>
      </c>
      <c r="BP344112" t="s">
        <v>84</v>
      </c>
    </row>
    <row r="344113" spans="2:68" x14ac:dyDescent="0.25">
      <c r="B344113" t="s">
        <v>86</v>
      </c>
      <c r="BP344113" t="s">
        <v>85</v>
      </c>
    </row>
    <row r="344114" spans="2:68" x14ac:dyDescent="0.25">
      <c r="B344114" t="s">
        <v>87</v>
      </c>
      <c r="BP344114" t="s">
        <v>86</v>
      </c>
    </row>
    <row r="344115" spans="2:68" x14ac:dyDescent="0.25">
      <c r="B344115" t="s">
        <v>88</v>
      </c>
      <c r="BP344115" t="s">
        <v>87</v>
      </c>
    </row>
    <row r="344116" spans="2:68" x14ac:dyDescent="0.25">
      <c r="B344116" t="s">
        <v>89</v>
      </c>
      <c r="BP344116" t="s">
        <v>88</v>
      </c>
    </row>
    <row r="344117" spans="2:68" x14ac:dyDescent="0.25">
      <c r="B344117" t="s">
        <v>90</v>
      </c>
      <c r="BP344117" t="s">
        <v>89</v>
      </c>
    </row>
    <row r="344118" spans="2:68" x14ac:dyDescent="0.25">
      <c r="B344118" t="s">
        <v>91</v>
      </c>
      <c r="BP344118" t="s">
        <v>90</v>
      </c>
    </row>
    <row r="344119" spans="2:68" x14ac:dyDescent="0.25">
      <c r="B344119" t="s">
        <v>92</v>
      </c>
      <c r="BP344119" t="s">
        <v>91</v>
      </c>
    </row>
    <row r="344120" spans="2:68" x14ac:dyDescent="0.25">
      <c r="BP344120" t="s">
        <v>92</v>
      </c>
    </row>
    <row r="360450" spans="2:68" x14ac:dyDescent="0.25">
      <c r="B360450" t="s">
        <v>0</v>
      </c>
    </row>
    <row r="360451" spans="2:68" x14ac:dyDescent="0.25">
      <c r="B360451" t="s">
        <v>40</v>
      </c>
      <c r="BP360451" t="s">
        <v>0</v>
      </c>
    </row>
    <row r="360452" spans="2:68" x14ac:dyDescent="0.25">
      <c r="B360452" t="s">
        <v>41</v>
      </c>
      <c r="BP360452" t="s">
        <v>40</v>
      </c>
    </row>
    <row r="360453" spans="2:68" x14ac:dyDescent="0.25">
      <c r="B360453" t="s">
        <v>42</v>
      </c>
      <c r="BP360453" t="s">
        <v>41</v>
      </c>
    </row>
    <row r="360454" spans="2:68" x14ac:dyDescent="0.25">
      <c r="B360454" t="s">
        <v>43</v>
      </c>
      <c r="BP360454" t="s">
        <v>42</v>
      </c>
    </row>
    <row r="360455" spans="2:68" x14ac:dyDescent="0.25">
      <c r="B360455" t="s">
        <v>44</v>
      </c>
      <c r="BP360455" t="s">
        <v>43</v>
      </c>
    </row>
    <row r="360456" spans="2:68" x14ac:dyDescent="0.25">
      <c r="B360456" t="s">
        <v>45</v>
      </c>
      <c r="BP360456" t="s">
        <v>44</v>
      </c>
    </row>
    <row r="360457" spans="2:68" x14ac:dyDescent="0.25">
      <c r="B360457" t="s">
        <v>46</v>
      </c>
      <c r="BP360457" t="s">
        <v>45</v>
      </c>
    </row>
    <row r="360458" spans="2:68" x14ac:dyDescent="0.25">
      <c r="B360458" t="s">
        <v>47</v>
      </c>
      <c r="BP360458" t="s">
        <v>46</v>
      </c>
    </row>
    <row r="360459" spans="2:68" x14ac:dyDescent="0.25">
      <c r="B360459" t="s">
        <v>48</v>
      </c>
      <c r="BP360459" t="s">
        <v>47</v>
      </c>
    </row>
    <row r="360460" spans="2:68" x14ac:dyDescent="0.25">
      <c r="B360460" t="s">
        <v>49</v>
      </c>
      <c r="BP360460" t="s">
        <v>48</v>
      </c>
    </row>
    <row r="360461" spans="2:68" x14ac:dyDescent="0.25">
      <c r="B360461" t="s">
        <v>50</v>
      </c>
      <c r="BP360461" t="s">
        <v>49</v>
      </c>
    </row>
    <row r="360462" spans="2:68" x14ac:dyDescent="0.25">
      <c r="B360462" t="s">
        <v>51</v>
      </c>
      <c r="BP360462" t="s">
        <v>50</v>
      </c>
    </row>
    <row r="360463" spans="2:68" x14ac:dyDescent="0.25">
      <c r="B360463" t="s">
        <v>52</v>
      </c>
      <c r="BP360463" t="s">
        <v>51</v>
      </c>
    </row>
    <row r="360464" spans="2:68" x14ac:dyDescent="0.25">
      <c r="B360464" t="s">
        <v>53</v>
      </c>
      <c r="BP360464" t="s">
        <v>52</v>
      </c>
    </row>
    <row r="360465" spans="2:68" x14ac:dyDescent="0.25">
      <c r="B360465" t="s">
        <v>54</v>
      </c>
      <c r="BP360465" t="s">
        <v>53</v>
      </c>
    </row>
    <row r="360466" spans="2:68" x14ac:dyDescent="0.25">
      <c r="B360466" t="s">
        <v>55</v>
      </c>
      <c r="BP360466" t="s">
        <v>54</v>
      </c>
    </row>
    <row r="360467" spans="2:68" x14ac:dyDescent="0.25">
      <c r="B360467" t="s">
        <v>56</v>
      </c>
      <c r="BP360467" t="s">
        <v>55</v>
      </c>
    </row>
    <row r="360468" spans="2:68" x14ac:dyDescent="0.25">
      <c r="B360468" t="s">
        <v>57</v>
      </c>
      <c r="BP360468" t="s">
        <v>56</v>
      </c>
    </row>
    <row r="360469" spans="2:68" x14ac:dyDescent="0.25">
      <c r="B360469" t="s">
        <v>58</v>
      </c>
      <c r="BP360469" t="s">
        <v>57</v>
      </c>
    </row>
    <row r="360470" spans="2:68" x14ac:dyDescent="0.25">
      <c r="B360470" t="s">
        <v>59</v>
      </c>
      <c r="BP360470" t="s">
        <v>58</v>
      </c>
    </row>
    <row r="360471" spans="2:68" x14ac:dyDescent="0.25">
      <c r="B360471" t="s">
        <v>60</v>
      </c>
      <c r="BP360471" t="s">
        <v>59</v>
      </c>
    </row>
    <row r="360472" spans="2:68" x14ac:dyDescent="0.25">
      <c r="B360472" t="s">
        <v>61</v>
      </c>
      <c r="BP360472" t="s">
        <v>60</v>
      </c>
    </row>
    <row r="360473" spans="2:68" x14ac:dyDescent="0.25">
      <c r="B360473" t="s">
        <v>62</v>
      </c>
      <c r="BP360473" t="s">
        <v>61</v>
      </c>
    </row>
    <row r="360474" spans="2:68" x14ac:dyDescent="0.25">
      <c r="B360474" t="s">
        <v>63</v>
      </c>
      <c r="BP360474" t="s">
        <v>62</v>
      </c>
    </row>
    <row r="360475" spans="2:68" x14ac:dyDescent="0.25">
      <c r="B360475" t="s">
        <v>64</v>
      </c>
      <c r="BP360475" t="s">
        <v>63</v>
      </c>
    </row>
    <row r="360476" spans="2:68" x14ac:dyDescent="0.25">
      <c r="B360476" t="s">
        <v>65</v>
      </c>
      <c r="BP360476" t="s">
        <v>64</v>
      </c>
    </row>
    <row r="360477" spans="2:68" x14ac:dyDescent="0.25">
      <c r="B360477" t="s">
        <v>66</v>
      </c>
      <c r="BP360477" t="s">
        <v>65</v>
      </c>
    </row>
    <row r="360478" spans="2:68" x14ac:dyDescent="0.25">
      <c r="B360478" t="s">
        <v>67</v>
      </c>
      <c r="BP360478" t="s">
        <v>66</v>
      </c>
    </row>
    <row r="360479" spans="2:68" x14ac:dyDescent="0.25">
      <c r="B360479" t="s">
        <v>68</v>
      </c>
      <c r="BP360479" t="s">
        <v>67</v>
      </c>
    </row>
    <row r="360480" spans="2:68" x14ac:dyDescent="0.25">
      <c r="B360480" t="s">
        <v>69</v>
      </c>
      <c r="BP360480" t="s">
        <v>68</v>
      </c>
    </row>
    <row r="360481" spans="2:68" x14ac:dyDescent="0.25">
      <c r="B360481" t="s">
        <v>70</v>
      </c>
      <c r="BP360481" t="s">
        <v>69</v>
      </c>
    </row>
    <row r="360482" spans="2:68" x14ac:dyDescent="0.25">
      <c r="B360482" s="1" t="s">
        <v>71</v>
      </c>
      <c r="C360482" s="1"/>
      <c r="D360482" s="1"/>
      <c r="BP360482" t="s">
        <v>70</v>
      </c>
    </row>
    <row r="360483" spans="2:68" x14ac:dyDescent="0.25">
      <c r="B360483" t="s">
        <v>72</v>
      </c>
      <c r="BP360483" s="1" t="s">
        <v>71</v>
      </c>
    </row>
    <row r="360484" spans="2:68" x14ac:dyDescent="0.25">
      <c r="B360484" t="s">
        <v>73</v>
      </c>
      <c r="BP360484" t="s">
        <v>72</v>
      </c>
    </row>
    <row r="360485" spans="2:68" x14ac:dyDescent="0.25">
      <c r="B360485" t="s">
        <v>74</v>
      </c>
      <c r="BP360485" t="s">
        <v>73</v>
      </c>
    </row>
    <row r="360486" spans="2:68" x14ac:dyDescent="0.25">
      <c r="B360486" t="s">
        <v>75</v>
      </c>
      <c r="BP360486" t="s">
        <v>74</v>
      </c>
    </row>
    <row r="360487" spans="2:68" x14ac:dyDescent="0.25">
      <c r="B360487" t="s">
        <v>76</v>
      </c>
      <c r="BP360487" t="s">
        <v>75</v>
      </c>
    </row>
    <row r="360488" spans="2:68" x14ac:dyDescent="0.25">
      <c r="B360488" t="s">
        <v>77</v>
      </c>
      <c r="BP360488" t="s">
        <v>76</v>
      </c>
    </row>
    <row r="360489" spans="2:68" x14ac:dyDescent="0.25">
      <c r="B360489" t="s">
        <v>78</v>
      </c>
      <c r="BP360489" t="s">
        <v>77</v>
      </c>
    </row>
    <row r="360490" spans="2:68" x14ac:dyDescent="0.25">
      <c r="B360490" t="s">
        <v>79</v>
      </c>
      <c r="BP360490" t="s">
        <v>78</v>
      </c>
    </row>
    <row r="360491" spans="2:68" x14ac:dyDescent="0.25">
      <c r="B360491" t="s">
        <v>80</v>
      </c>
      <c r="BP360491" t="s">
        <v>79</v>
      </c>
    </row>
    <row r="360492" spans="2:68" x14ac:dyDescent="0.25">
      <c r="B360492" t="s">
        <v>81</v>
      </c>
      <c r="BP360492" t="s">
        <v>80</v>
      </c>
    </row>
    <row r="360493" spans="2:68" x14ac:dyDescent="0.25">
      <c r="B360493" t="s">
        <v>82</v>
      </c>
      <c r="BP360493" t="s">
        <v>81</v>
      </c>
    </row>
    <row r="360494" spans="2:68" x14ac:dyDescent="0.25">
      <c r="B360494" t="s">
        <v>83</v>
      </c>
      <c r="BP360494" t="s">
        <v>82</v>
      </c>
    </row>
    <row r="360495" spans="2:68" x14ac:dyDescent="0.25">
      <c r="B360495" t="s">
        <v>84</v>
      </c>
      <c r="BP360495" t="s">
        <v>83</v>
      </c>
    </row>
    <row r="360496" spans="2:68" x14ac:dyDescent="0.25">
      <c r="B360496" t="s">
        <v>85</v>
      </c>
      <c r="BP360496" t="s">
        <v>84</v>
      </c>
    </row>
    <row r="360497" spans="2:68" x14ac:dyDescent="0.25">
      <c r="B360497" t="s">
        <v>86</v>
      </c>
      <c r="BP360497" t="s">
        <v>85</v>
      </c>
    </row>
    <row r="360498" spans="2:68" x14ac:dyDescent="0.25">
      <c r="B360498" t="s">
        <v>87</v>
      </c>
      <c r="BP360498" t="s">
        <v>86</v>
      </c>
    </row>
    <row r="360499" spans="2:68" x14ac:dyDescent="0.25">
      <c r="B360499" t="s">
        <v>88</v>
      </c>
      <c r="BP360499" t="s">
        <v>87</v>
      </c>
    </row>
    <row r="360500" spans="2:68" x14ac:dyDescent="0.25">
      <c r="B360500" t="s">
        <v>89</v>
      </c>
      <c r="BP360500" t="s">
        <v>88</v>
      </c>
    </row>
    <row r="360501" spans="2:68" x14ac:dyDescent="0.25">
      <c r="B360501" t="s">
        <v>90</v>
      </c>
      <c r="BP360501" t="s">
        <v>89</v>
      </c>
    </row>
    <row r="360502" spans="2:68" x14ac:dyDescent="0.25">
      <c r="B360502" t="s">
        <v>91</v>
      </c>
      <c r="BP360502" t="s">
        <v>90</v>
      </c>
    </row>
    <row r="360503" spans="2:68" x14ac:dyDescent="0.25">
      <c r="B360503" t="s">
        <v>92</v>
      </c>
      <c r="BP360503" t="s">
        <v>91</v>
      </c>
    </row>
    <row r="360504" spans="2:68" x14ac:dyDescent="0.25">
      <c r="BP360504" t="s">
        <v>92</v>
      </c>
    </row>
    <row r="376834" spans="2:68" x14ac:dyDescent="0.25">
      <c r="B376834" t="s">
        <v>0</v>
      </c>
    </row>
    <row r="376835" spans="2:68" x14ac:dyDescent="0.25">
      <c r="B376835" t="s">
        <v>40</v>
      </c>
      <c r="BP376835" t="s">
        <v>0</v>
      </c>
    </row>
    <row r="376836" spans="2:68" x14ac:dyDescent="0.25">
      <c r="B376836" t="s">
        <v>41</v>
      </c>
      <c r="BP376836" t="s">
        <v>40</v>
      </c>
    </row>
    <row r="376837" spans="2:68" x14ac:dyDescent="0.25">
      <c r="B376837" t="s">
        <v>42</v>
      </c>
      <c r="BP376837" t="s">
        <v>41</v>
      </c>
    </row>
    <row r="376838" spans="2:68" x14ac:dyDescent="0.25">
      <c r="B376838" t="s">
        <v>43</v>
      </c>
      <c r="BP376838" t="s">
        <v>42</v>
      </c>
    </row>
    <row r="376839" spans="2:68" x14ac:dyDescent="0.25">
      <c r="B376839" t="s">
        <v>44</v>
      </c>
      <c r="BP376839" t="s">
        <v>43</v>
      </c>
    </row>
    <row r="376840" spans="2:68" x14ac:dyDescent="0.25">
      <c r="B376840" t="s">
        <v>45</v>
      </c>
      <c r="BP376840" t="s">
        <v>44</v>
      </c>
    </row>
    <row r="376841" spans="2:68" x14ac:dyDescent="0.25">
      <c r="B376841" t="s">
        <v>46</v>
      </c>
      <c r="BP376841" t="s">
        <v>45</v>
      </c>
    </row>
    <row r="376842" spans="2:68" x14ac:dyDescent="0.25">
      <c r="B376842" t="s">
        <v>47</v>
      </c>
      <c r="BP376842" t="s">
        <v>46</v>
      </c>
    </row>
    <row r="376843" spans="2:68" x14ac:dyDescent="0.25">
      <c r="B376843" t="s">
        <v>48</v>
      </c>
      <c r="BP376843" t="s">
        <v>47</v>
      </c>
    </row>
    <row r="376844" spans="2:68" x14ac:dyDescent="0.25">
      <c r="B376844" t="s">
        <v>49</v>
      </c>
      <c r="BP376844" t="s">
        <v>48</v>
      </c>
    </row>
    <row r="376845" spans="2:68" x14ac:dyDescent="0.25">
      <c r="B376845" t="s">
        <v>50</v>
      </c>
      <c r="BP376845" t="s">
        <v>49</v>
      </c>
    </row>
    <row r="376846" spans="2:68" x14ac:dyDescent="0.25">
      <c r="B376846" t="s">
        <v>51</v>
      </c>
      <c r="BP376846" t="s">
        <v>50</v>
      </c>
    </row>
    <row r="376847" spans="2:68" x14ac:dyDescent="0.25">
      <c r="B376847" t="s">
        <v>52</v>
      </c>
      <c r="BP376847" t="s">
        <v>51</v>
      </c>
    </row>
    <row r="376848" spans="2:68" x14ac:dyDescent="0.25">
      <c r="B376848" t="s">
        <v>53</v>
      </c>
      <c r="BP376848" t="s">
        <v>52</v>
      </c>
    </row>
    <row r="376849" spans="2:68" x14ac:dyDescent="0.25">
      <c r="B376849" t="s">
        <v>54</v>
      </c>
      <c r="BP376849" t="s">
        <v>53</v>
      </c>
    </row>
    <row r="376850" spans="2:68" x14ac:dyDescent="0.25">
      <c r="B376850" t="s">
        <v>55</v>
      </c>
      <c r="BP376850" t="s">
        <v>54</v>
      </c>
    </row>
    <row r="376851" spans="2:68" x14ac:dyDescent="0.25">
      <c r="B376851" t="s">
        <v>56</v>
      </c>
      <c r="BP376851" t="s">
        <v>55</v>
      </c>
    </row>
    <row r="376852" spans="2:68" x14ac:dyDescent="0.25">
      <c r="B376852" t="s">
        <v>57</v>
      </c>
      <c r="BP376852" t="s">
        <v>56</v>
      </c>
    </row>
    <row r="376853" spans="2:68" x14ac:dyDescent="0.25">
      <c r="B376853" t="s">
        <v>58</v>
      </c>
      <c r="BP376853" t="s">
        <v>57</v>
      </c>
    </row>
    <row r="376854" spans="2:68" x14ac:dyDescent="0.25">
      <c r="B376854" t="s">
        <v>59</v>
      </c>
      <c r="BP376854" t="s">
        <v>58</v>
      </c>
    </row>
    <row r="376855" spans="2:68" x14ac:dyDescent="0.25">
      <c r="B376855" t="s">
        <v>60</v>
      </c>
      <c r="BP376855" t="s">
        <v>59</v>
      </c>
    </row>
    <row r="376856" spans="2:68" x14ac:dyDescent="0.25">
      <c r="B376856" t="s">
        <v>61</v>
      </c>
      <c r="BP376856" t="s">
        <v>60</v>
      </c>
    </row>
    <row r="376857" spans="2:68" x14ac:dyDescent="0.25">
      <c r="B376857" t="s">
        <v>62</v>
      </c>
      <c r="BP376857" t="s">
        <v>61</v>
      </c>
    </row>
    <row r="376858" spans="2:68" x14ac:dyDescent="0.25">
      <c r="B376858" t="s">
        <v>63</v>
      </c>
      <c r="BP376858" t="s">
        <v>62</v>
      </c>
    </row>
    <row r="376859" spans="2:68" x14ac:dyDescent="0.25">
      <c r="B376859" t="s">
        <v>64</v>
      </c>
      <c r="BP376859" t="s">
        <v>63</v>
      </c>
    </row>
    <row r="376860" spans="2:68" x14ac:dyDescent="0.25">
      <c r="B376860" t="s">
        <v>65</v>
      </c>
      <c r="BP376860" t="s">
        <v>64</v>
      </c>
    </row>
    <row r="376861" spans="2:68" x14ac:dyDescent="0.25">
      <c r="B376861" t="s">
        <v>66</v>
      </c>
      <c r="BP376861" t="s">
        <v>65</v>
      </c>
    </row>
    <row r="376862" spans="2:68" x14ac:dyDescent="0.25">
      <c r="B376862" t="s">
        <v>67</v>
      </c>
      <c r="BP376862" t="s">
        <v>66</v>
      </c>
    </row>
    <row r="376863" spans="2:68" x14ac:dyDescent="0.25">
      <c r="B376863" t="s">
        <v>68</v>
      </c>
      <c r="BP376863" t="s">
        <v>67</v>
      </c>
    </row>
    <row r="376864" spans="2:68" x14ac:dyDescent="0.25">
      <c r="B376864" t="s">
        <v>69</v>
      </c>
      <c r="BP376864" t="s">
        <v>68</v>
      </c>
    </row>
    <row r="376865" spans="2:68" x14ac:dyDescent="0.25">
      <c r="B376865" t="s">
        <v>70</v>
      </c>
      <c r="BP376865" t="s">
        <v>69</v>
      </c>
    </row>
    <row r="376866" spans="2:68" x14ac:dyDescent="0.25">
      <c r="B376866" s="1" t="s">
        <v>71</v>
      </c>
      <c r="C376866" s="1"/>
      <c r="D376866" s="1"/>
      <c r="BP376866" t="s">
        <v>70</v>
      </c>
    </row>
    <row r="376867" spans="2:68" x14ac:dyDescent="0.25">
      <c r="B376867" t="s">
        <v>72</v>
      </c>
      <c r="BP376867" s="1" t="s">
        <v>71</v>
      </c>
    </row>
    <row r="376868" spans="2:68" x14ac:dyDescent="0.25">
      <c r="B376868" t="s">
        <v>73</v>
      </c>
      <c r="BP376868" t="s">
        <v>72</v>
      </c>
    </row>
    <row r="376869" spans="2:68" x14ac:dyDescent="0.25">
      <c r="B376869" t="s">
        <v>74</v>
      </c>
      <c r="BP376869" t="s">
        <v>73</v>
      </c>
    </row>
    <row r="376870" spans="2:68" x14ac:dyDescent="0.25">
      <c r="B376870" t="s">
        <v>75</v>
      </c>
      <c r="BP376870" t="s">
        <v>74</v>
      </c>
    </row>
    <row r="376871" spans="2:68" x14ac:dyDescent="0.25">
      <c r="B376871" t="s">
        <v>76</v>
      </c>
      <c r="BP376871" t="s">
        <v>75</v>
      </c>
    </row>
    <row r="376872" spans="2:68" x14ac:dyDescent="0.25">
      <c r="B376872" t="s">
        <v>77</v>
      </c>
      <c r="BP376872" t="s">
        <v>76</v>
      </c>
    </row>
    <row r="376873" spans="2:68" x14ac:dyDescent="0.25">
      <c r="B376873" t="s">
        <v>78</v>
      </c>
      <c r="BP376873" t="s">
        <v>77</v>
      </c>
    </row>
    <row r="376874" spans="2:68" x14ac:dyDescent="0.25">
      <c r="B376874" t="s">
        <v>79</v>
      </c>
      <c r="BP376874" t="s">
        <v>78</v>
      </c>
    </row>
    <row r="376875" spans="2:68" x14ac:dyDescent="0.25">
      <c r="B376875" t="s">
        <v>80</v>
      </c>
      <c r="BP376875" t="s">
        <v>79</v>
      </c>
    </row>
    <row r="376876" spans="2:68" x14ac:dyDescent="0.25">
      <c r="B376876" t="s">
        <v>81</v>
      </c>
      <c r="BP376876" t="s">
        <v>80</v>
      </c>
    </row>
    <row r="376877" spans="2:68" x14ac:dyDescent="0.25">
      <c r="B376877" t="s">
        <v>82</v>
      </c>
      <c r="BP376877" t="s">
        <v>81</v>
      </c>
    </row>
    <row r="376878" spans="2:68" x14ac:dyDescent="0.25">
      <c r="B376878" t="s">
        <v>83</v>
      </c>
      <c r="BP376878" t="s">
        <v>82</v>
      </c>
    </row>
    <row r="376879" spans="2:68" x14ac:dyDescent="0.25">
      <c r="B376879" t="s">
        <v>84</v>
      </c>
      <c r="BP376879" t="s">
        <v>83</v>
      </c>
    </row>
    <row r="376880" spans="2:68" x14ac:dyDescent="0.25">
      <c r="B376880" t="s">
        <v>85</v>
      </c>
      <c r="BP376880" t="s">
        <v>84</v>
      </c>
    </row>
    <row r="376881" spans="2:68" x14ac:dyDescent="0.25">
      <c r="B376881" t="s">
        <v>86</v>
      </c>
      <c r="BP376881" t="s">
        <v>85</v>
      </c>
    </row>
    <row r="376882" spans="2:68" x14ac:dyDescent="0.25">
      <c r="B376882" t="s">
        <v>87</v>
      </c>
      <c r="BP376882" t="s">
        <v>86</v>
      </c>
    </row>
    <row r="376883" spans="2:68" x14ac:dyDescent="0.25">
      <c r="B376883" t="s">
        <v>88</v>
      </c>
      <c r="BP376883" t="s">
        <v>87</v>
      </c>
    </row>
    <row r="376884" spans="2:68" x14ac:dyDescent="0.25">
      <c r="B376884" t="s">
        <v>89</v>
      </c>
      <c r="BP376884" t="s">
        <v>88</v>
      </c>
    </row>
    <row r="376885" spans="2:68" x14ac:dyDescent="0.25">
      <c r="B376885" t="s">
        <v>90</v>
      </c>
      <c r="BP376885" t="s">
        <v>89</v>
      </c>
    </row>
    <row r="376886" spans="2:68" x14ac:dyDescent="0.25">
      <c r="B376886" t="s">
        <v>91</v>
      </c>
      <c r="BP376886" t="s">
        <v>90</v>
      </c>
    </row>
    <row r="376887" spans="2:68" x14ac:dyDescent="0.25">
      <c r="B376887" t="s">
        <v>92</v>
      </c>
      <c r="BP376887" t="s">
        <v>91</v>
      </c>
    </row>
    <row r="376888" spans="2:68" x14ac:dyDescent="0.25">
      <c r="BP376888" t="s">
        <v>92</v>
      </c>
    </row>
    <row r="393218" spans="2:68" x14ac:dyDescent="0.25">
      <c r="B393218" t="s">
        <v>0</v>
      </c>
    </row>
    <row r="393219" spans="2:68" x14ac:dyDescent="0.25">
      <c r="B393219" t="s">
        <v>40</v>
      </c>
      <c r="BP393219" t="s">
        <v>0</v>
      </c>
    </row>
    <row r="393220" spans="2:68" x14ac:dyDescent="0.25">
      <c r="B393220" t="s">
        <v>41</v>
      </c>
      <c r="BP393220" t="s">
        <v>40</v>
      </c>
    </row>
    <row r="393221" spans="2:68" x14ac:dyDescent="0.25">
      <c r="B393221" t="s">
        <v>42</v>
      </c>
      <c r="BP393221" t="s">
        <v>41</v>
      </c>
    </row>
    <row r="393222" spans="2:68" x14ac:dyDescent="0.25">
      <c r="B393222" t="s">
        <v>43</v>
      </c>
      <c r="BP393222" t="s">
        <v>42</v>
      </c>
    </row>
    <row r="393223" spans="2:68" x14ac:dyDescent="0.25">
      <c r="B393223" t="s">
        <v>44</v>
      </c>
      <c r="BP393223" t="s">
        <v>43</v>
      </c>
    </row>
    <row r="393224" spans="2:68" x14ac:dyDescent="0.25">
      <c r="B393224" t="s">
        <v>45</v>
      </c>
      <c r="BP393224" t="s">
        <v>44</v>
      </c>
    </row>
    <row r="393225" spans="2:68" x14ac:dyDescent="0.25">
      <c r="B393225" t="s">
        <v>46</v>
      </c>
      <c r="BP393225" t="s">
        <v>45</v>
      </c>
    </row>
    <row r="393226" spans="2:68" x14ac:dyDescent="0.25">
      <c r="B393226" t="s">
        <v>47</v>
      </c>
      <c r="BP393226" t="s">
        <v>46</v>
      </c>
    </row>
    <row r="393227" spans="2:68" x14ac:dyDescent="0.25">
      <c r="B393227" t="s">
        <v>48</v>
      </c>
      <c r="BP393227" t="s">
        <v>47</v>
      </c>
    </row>
    <row r="393228" spans="2:68" x14ac:dyDescent="0.25">
      <c r="B393228" t="s">
        <v>49</v>
      </c>
      <c r="BP393228" t="s">
        <v>48</v>
      </c>
    </row>
    <row r="393229" spans="2:68" x14ac:dyDescent="0.25">
      <c r="B393229" t="s">
        <v>50</v>
      </c>
      <c r="BP393229" t="s">
        <v>49</v>
      </c>
    </row>
    <row r="393230" spans="2:68" x14ac:dyDescent="0.25">
      <c r="B393230" t="s">
        <v>51</v>
      </c>
      <c r="BP393230" t="s">
        <v>50</v>
      </c>
    </row>
    <row r="393231" spans="2:68" x14ac:dyDescent="0.25">
      <c r="B393231" t="s">
        <v>52</v>
      </c>
      <c r="BP393231" t="s">
        <v>51</v>
      </c>
    </row>
    <row r="393232" spans="2:68" x14ac:dyDescent="0.25">
      <c r="B393232" t="s">
        <v>53</v>
      </c>
      <c r="BP393232" t="s">
        <v>52</v>
      </c>
    </row>
    <row r="393233" spans="2:68" x14ac:dyDescent="0.25">
      <c r="B393233" t="s">
        <v>54</v>
      </c>
      <c r="BP393233" t="s">
        <v>53</v>
      </c>
    </row>
    <row r="393234" spans="2:68" x14ac:dyDescent="0.25">
      <c r="B393234" t="s">
        <v>55</v>
      </c>
      <c r="BP393234" t="s">
        <v>54</v>
      </c>
    </row>
    <row r="393235" spans="2:68" x14ac:dyDescent="0.25">
      <c r="B393235" t="s">
        <v>56</v>
      </c>
      <c r="BP393235" t="s">
        <v>55</v>
      </c>
    </row>
    <row r="393236" spans="2:68" x14ac:dyDescent="0.25">
      <c r="B393236" t="s">
        <v>57</v>
      </c>
      <c r="BP393236" t="s">
        <v>56</v>
      </c>
    </row>
    <row r="393237" spans="2:68" x14ac:dyDescent="0.25">
      <c r="B393237" t="s">
        <v>58</v>
      </c>
      <c r="BP393237" t="s">
        <v>57</v>
      </c>
    </row>
    <row r="393238" spans="2:68" x14ac:dyDescent="0.25">
      <c r="B393238" t="s">
        <v>59</v>
      </c>
      <c r="BP393238" t="s">
        <v>58</v>
      </c>
    </row>
    <row r="393239" spans="2:68" x14ac:dyDescent="0.25">
      <c r="B393239" t="s">
        <v>60</v>
      </c>
      <c r="BP393239" t="s">
        <v>59</v>
      </c>
    </row>
    <row r="393240" spans="2:68" x14ac:dyDescent="0.25">
      <c r="B393240" t="s">
        <v>61</v>
      </c>
      <c r="BP393240" t="s">
        <v>60</v>
      </c>
    </row>
    <row r="393241" spans="2:68" x14ac:dyDescent="0.25">
      <c r="B393241" t="s">
        <v>62</v>
      </c>
      <c r="BP393241" t="s">
        <v>61</v>
      </c>
    </row>
    <row r="393242" spans="2:68" x14ac:dyDescent="0.25">
      <c r="B393242" t="s">
        <v>63</v>
      </c>
      <c r="BP393242" t="s">
        <v>62</v>
      </c>
    </row>
    <row r="393243" spans="2:68" x14ac:dyDescent="0.25">
      <c r="B393243" t="s">
        <v>64</v>
      </c>
      <c r="BP393243" t="s">
        <v>63</v>
      </c>
    </row>
    <row r="393244" spans="2:68" x14ac:dyDescent="0.25">
      <c r="B393244" t="s">
        <v>65</v>
      </c>
      <c r="BP393244" t="s">
        <v>64</v>
      </c>
    </row>
    <row r="393245" spans="2:68" x14ac:dyDescent="0.25">
      <c r="B393245" t="s">
        <v>66</v>
      </c>
      <c r="BP393245" t="s">
        <v>65</v>
      </c>
    </row>
    <row r="393246" spans="2:68" x14ac:dyDescent="0.25">
      <c r="B393246" t="s">
        <v>67</v>
      </c>
      <c r="BP393246" t="s">
        <v>66</v>
      </c>
    </row>
    <row r="393247" spans="2:68" x14ac:dyDescent="0.25">
      <c r="B393247" t="s">
        <v>68</v>
      </c>
      <c r="BP393247" t="s">
        <v>67</v>
      </c>
    </row>
    <row r="393248" spans="2:68" x14ac:dyDescent="0.25">
      <c r="B393248" t="s">
        <v>69</v>
      </c>
      <c r="BP393248" t="s">
        <v>68</v>
      </c>
    </row>
    <row r="393249" spans="2:68" x14ac:dyDescent="0.25">
      <c r="B393249" t="s">
        <v>70</v>
      </c>
      <c r="BP393249" t="s">
        <v>69</v>
      </c>
    </row>
    <row r="393250" spans="2:68" x14ac:dyDescent="0.25">
      <c r="B393250" s="1" t="s">
        <v>71</v>
      </c>
      <c r="C393250" s="1"/>
      <c r="D393250" s="1"/>
      <c r="BP393250" t="s">
        <v>70</v>
      </c>
    </row>
    <row r="393251" spans="2:68" x14ac:dyDescent="0.25">
      <c r="B393251" t="s">
        <v>72</v>
      </c>
      <c r="BP393251" s="1" t="s">
        <v>71</v>
      </c>
    </row>
    <row r="393252" spans="2:68" x14ac:dyDescent="0.25">
      <c r="B393252" t="s">
        <v>73</v>
      </c>
      <c r="BP393252" t="s">
        <v>72</v>
      </c>
    </row>
    <row r="393253" spans="2:68" x14ac:dyDescent="0.25">
      <c r="B393253" t="s">
        <v>74</v>
      </c>
      <c r="BP393253" t="s">
        <v>73</v>
      </c>
    </row>
    <row r="393254" spans="2:68" x14ac:dyDescent="0.25">
      <c r="B393254" t="s">
        <v>75</v>
      </c>
      <c r="BP393254" t="s">
        <v>74</v>
      </c>
    </row>
    <row r="393255" spans="2:68" x14ac:dyDescent="0.25">
      <c r="B393255" t="s">
        <v>76</v>
      </c>
      <c r="BP393255" t="s">
        <v>75</v>
      </c>
    </row>
    <row r="393256" spans="2:68" x14ac:dyDescent="0.25">
      <c r="B393256" t="s">
        <v>77</v>
      </c>
      <c r="BP393256" t="s">
        <v>76</v>
      </c>
    </row>
    <row r="393257" spans="2:68" x14ac:dyDescent="0.25">
      <c r="B393257" t="s">
        <v>78</v>
      </c>
      <c r="BP393257" t="s">
        <v>77</v>
      </c>
    </row>
    <row r="393258" spans="2:68" x14ac:dyDescent="0.25">
      <c r="B393258" t="s">
        <v>79</v>
      </c>
      <c r="BP393258" t="s">
        <v>78</v>
      </c>
    </row>
    <row r="393259" spans="2:68" x14ac:dyDescent="0.25">
      <c r="B393259" t="s">
        <v>80</v>
      </c>
      <c r="BP393259" t="s">
        <v>79</v>
      </c>
    </row>
    <row r="393260" spans="2:68" x14ac:dyDescent="0.25">
      <c r="B393260" t="s">
        <v>81</v>
      </c>
      <c r="BP393260" t="s">
        <v>80</v>
      </c>
    </row>
    <row r="393261" spans="2:68" x14ac:dyDescent="0.25">
      <c r="B393261" t="s">
        <v>82</v>
      </c>
      <c r="BP393261" t="s">
        <v>81</v>
      </c>
    </row>
    <row r="393262" spans="2:68" x14ac:dyDescent="0.25">
      <c r="B393262" t="s">
        <v>83</v>
      </c>
      <c r="BP393262" t="s">
        <v>82</v>
      </c>
    </row>
    <row r="393263" spans="2:68" x14ac:dyDescent="0.25">
      <c r="B393263" t="s">
        <v>84</v>
      </c>
      <c r="BP393263" t="s">
        <v>83</v>
      </c>
    </row>
    <row r="393264" spans="2:68" x14ac:dyDescent="0.25">
      <c r="B393264" t="s">
        <v>85</v>
      </c>
      <c r="BP393264" t="s">
        <v>84</v>
      </c>
    </row>
    <row r="393265" spans="2:68" x14ac:dyDescent="0.25">
      <c r="B393265" t="s">
        <v>86</v>
      </c>
      <c r="BP393265" t="s">
        <v>85</v>
      </c>
    </row>
    <row r="393266" spans="2:68" x14ac:dyDescent="0.25">
      <c r="B393266" t="s">
        <v>87</v>
      </c>
      <c r="BP393266" t="s">
        <v>86</v>
      </c>
    </row>
    <row r="393267" spans="2:68" x14ac:dyDescent="0.25">
      <c r="B393267" t="s">
        <v>88</v>
      </c>
      <c r="BP393267" t="s">
        <v>87</v>
      </c>
    </row>
    <row r="393268" spans="2:68" x14ac:dyDescent="0.25">
      <c r="B393268" t="s">
        <v>89</v>
      </c>
      <c r="BP393268" t="s">
        <v>88</v>
      </c>
    </row>
    <row r="393269" spans="2:68" x14ac:dyDescent="0.25">
      <c r="B393269" t="s">
        <v>90</v>
      </c>
      <c r="BP393269" t="s">
        <v>89</v>
      </c>
    </row>
    <row r="393270" spans="2:68" x14ac:dyDescent="0.25">
      <c r="B393270" t="s">
        <v>91</v>
      </c>
      <c r="BP393270" t="s">
        <v>90</v>
      </c>
    </row>
    <row r="393271" spans="2:68" x14ac:dyDescent="0.25">
      <c r="B393271" t="s">
        <v>92</v>
      </c>
      <c r="BP393271" t="s">
        <v>91</v>
      </c>
    </row>
    <row r="393272" spans="2:68" x14ac:dyDescent="0.25">
      <c r="BP393272" t="s">
        <v>92</v>
      </c>
    </row>
    <row r="409602" spans="2:68" x14ac:dyDescent="0.25">
      <c r="B409602" t="s">
        <v>0</v>
      </c>
    </row>
    <row r="409603" spans="2:68" x14ac:dyDescent="0.25">
      <c r="B409603" t="s">
        <v>40</v>
      </c>
      <c r="BP409603" t="s">
        <v>0</v>
      </c>
    </row>
    <row r="409604" spans="2:68" x14ac:dyDescent="0.25">
      <c r="B409604" t="s">
        <v>41</v>
      </c>
      <c r="BP409604" t="s">
        <v>40</v>
      </c>
    </row>
    <row r="409605" spans="2:68" x14ac:dyDescent="0.25">
      <c r="B409605" t="s">
        <v>42</v>
      </c>
      <c r="BP409605" t="s">
        <v>41</v>
      </c>
    </row>
    <row r="409606" spans="2:68" x14ac:dyDescent="0.25">
      <c r="B409606" t="s">
        <v>43</v>
      </c>
      <c r="BP409606" t="s">
        <v>42</v>
      </c>
    </row>
    <row r="409607" spans="2:68" x14ac:dyDescent="0.25">
      <c r="B409607" t="s">
        <v>44</v>
      </c>
      <c r="BP409607" t="s">
        <v>43</v>
      </c>
    </row>
    <row r="409608" spans="2:68" x14ac:dyDescent="0.25">
      <c r="B409608" t="s">
        <v>45</v>
      </c>
      <c r="BP409608" t="s">
        <v>44</v>
      </c>
    </row>
    <row r="409609" spans="2:68" x14ac:dyDescent="0.25">
      <c r="B409609" t="s">
        <v>46</v>
      </c>
      <c r="BP409609" t="s">
        <v>45</v>
      </c>
    </row>
    <row r="409610" spans="2:68" x14ac:dyDescent="0.25">
      <c r="B409610" t="s">
        <v>47</v>
      </c>
      <c r="BP409610" t="s">
        <v>46</v>
      </c>
    </row>
    <row r="409611" spans="2:68" x14ac:dyDescent="0.25">
      <c r="B409611" t="s">
        <v>48</v>
      </c>
      <c r="BP409611" t="s">
        <v>47</v>
      </c>
    </row>
    <row r="409612" spans="2:68" x14ac:dyDescent="0.25">
      <c r="B409612" t="s">
        <v>49</v>
      </c>
      <c r="BP409612" t="s">
        <v>48</v>
      </c>
    </row>
    <row r="409613" spans="2:68" x14ac:dyDescent="0.25">
      <c r="B409613" t="s">
        <v>50</v>
      </c>
      <c r="BP409613" t="s">
        <v>49</v>
      </c>
    </row>
    <row r="409614" spans="2:68" x14ac:dyDescent="0.25">
      <c r="B409614" t="s">
        <v>51</v>
      </c>
      <c r="BP409614" t="s">
        <v>50</v>
      </c>
    </row>
    <row r="409615" spans="2:68" x14ac:dyDescent="0.25">
      <c r="B409615" t="s">
        <v>52</v>
      </c>
      <c r="BP409615" t="s">
        <v>51</v>
      </c>
    </row>
    <row r="409616" spans="2:68" x14ac:dyDescent="0.25">
      <c r="B409616" t="s">
        <v>53</v>
      </c>
      <c r="BP409616" t="s">
        <v>52</v>
      </c>
    </row>
    <row r="409617" spans="2:68" x14ac:dyDescent="0.25">
      <c r="B409617" t="s">
        <v>54</v>
      </c>
      <c r="BP409617" t="s">
        <v>53</v>
      </c>
    </row>
    <row r="409618" spans="2:68" x14ac:dyDescent="0.25">
      <c r="B409618" t="s">
        <v>55</v>
      </c>
      <c r="BP409618" t="s">
        <v>54</v>
      </c>
    </row>
    <row r="409619" spans="2:68" x14ac:dyDescent="0.25">
      <c r="B409619" t="s">
        <v>56</v>
      </c>
      <c r="BP409619" t="s">
        <v>55</v>
      </c>
    </row>
    <row r="409620" spans="2:68" x14ac:dyDescent="0.25">
      <c r="B409620" t="s">
        <v>57</v>
      </c>
      <c r="BP409620" t="s">
        <v>56</v>
      </c>
    </row>
    <row r="409621" spans="2:68" x14ac:dyDescent="0.25">
      <c r="B409621" t="s">
        <v>58</v>
      </c>
      <c r="BP409621" t="s">
        <v>57</v>
      </c>
    </row>
    <row r="409622" spans="2:68" x14ac:dyDescent="0.25">
      <c r="B409622" t="s">
        <v>59</v>
      </c>
      <c r="BP409622" t="s">
        <v>58</v>
      </c>
    </row>
    <row r="409623" spans="2:68" x14ac:dyDescent="0.25">
      <c r="B409623" t="s">
        <v>60</v>
      </c>
      <c r="BP409623" t="s">
        <v>59</v>
      </c>
    </row>
    <row r="409624" spans="2:68" x14ac:dyDescent="0.25">
      <c r="B409624" t="s">
        <v>61</v>
      </c>
      <c r="BP409624" t="s">
        <v>60</v>
      </c>
    </row>
    <row r="409625" spans="2:68" x14ac:dyDescent="0.25">
      <c r="B409625" t="s">
        <v>62</v>
      </c>
      <c r="BP409625" t="s">
        <v>61</v>
      </c>
    </row>
    <row r="409626" spans="2:68" x14ac:dyDescent="0.25">
      <c r="B409626" t="s">
        <v>63</v>
      </c>
      <c r="BP409626" t="s">
        <v>62</v>
      </c>
    </row>
    <row r="409627" spans="2:68" x14ac:dyDescent="0.25">
      <c r="B409627" t="s">
        <v>64</v>
      </c>
      <c r="BP409627" t="s">
        <v>63</v>
      </c>
    </row>
    <row r="409628" spans="2:68" x14ac:dyDescent="0.25">
      <c r="B409628" t="s">
        <v>65</v>
      </c>
      <c r="BP409628" t="s">
        <v>64</v>
      </c>
    </row>
    <row r="409629" spans="2:68" x14ac:dyDescent="0.25">
      <c r="B409629" t="s">
        <v>66</v>
      </c>
      <c r="BP409629" t="s">
        <v>65</v>
      </c>
    </row>
    <row r="409630" spans="2:68" x14ac:dyDescent="0.25">
      <c r="B409630" t="s">
        <v>67</v>
      </c>
      <c r="BP409630" t="s">
        <v>66</v>
      </c>
    </row>
    <row r="409631" spans="2:68" x14ac:dyDescent="0.25">
      <c r="B409631" t="s">
        <v>68</v>
      </c>
      <c r="BP409631" t="s">
        <v>67</v>
      </c>
    </row>
    <row r="409632" spans="2:68" x14ac:dyDescent="0.25">
      <c r="B409632" t="s">
        <v>69</v>
      </c>
      <c r="BP409632" t="s">
        <v>68</v>
      </c>
    </row>
    <row r="409633" spans="2:68" x14ac:dyDescent="0.25">
      <c r="B409633" t="s">
        <v>70</v>
      </c>
      <c r="BP409633" t="s">
        <v>69</v>
      </c>
    </row>
    <row r="409634" spans="2:68" x14ac:dyDescent="0.25">
      <c r="B409634" s="1" t="s">
        <v>71</v>
      </c>
      <c r="C409634" s="1"/>
      <c r="D409634" s="1"/>
      <c r="BP409634" t="s">
        <v>70</v>
      </c>
    </row>
    <row r="409635" spans="2:68" x14ac:dyDescent="0.25">
      <c r="B409635" t="s">
        <v>72</v>
      </c>
      <c r="BP409635" s="1" t="s">
        <v>71</v>
      </c>
    </row>
    <row r="409636" spans="2:68" x14ac:dyDescent="0.25">
      <c r="B409636" t="s">
        <v>73</v>
      </c>
      <c r="BP409636" t="s">
        <v>72</v>
      </c>
    </row>
    <row r="409637" spans="2:68" x14ac:dyDescent="0.25">
      <c r="B409637" t="s">
        <v>74</v>
      </c>
      <c r="BP409637" t="s">
        <v>73</v>
      </c>
    </row>
    <row r="409638" spans="2:68" x14ac:dyDescent="0.25">
      <c r="B409638" t="s">
        <v>75</v>
      </c>
      <c r="BP409638" t="s">
        <v>74</v>
      </c>
    </row>
    <row r="409639" spans="2:68" x14ac:dyDescent="0.25">
      <c r="B409639" t="s">
        <v>76</v>
      </c>
      <c r="BP409639" t="s">
        <v>75</v>
      </c>
    </row>
    <row r="409640" spans="2:68" x14ac:dyDescent="0.25">
      <c r="B409640" t="s">
        <v>77</v>
      </c>
      <c r="BP409640" t="s">
        <v>76</v>
      </c>
    </row>
    <row r="409641" spans="2:68" x14ac:dyDescent="0.25">
      <c r="B409641" t="s">
        <v>78</v>
      </c>
      <c r="BP409641" t="s">
        <v>77</v>
      </c>
    </row>
    <row r="409642" spans="2:68" x14ac:dyDescent="0.25">
      <c r="B409642" t="s">
        <v>79</v>
      </c>
      <c r="BP409642" t="s">
        <v>78</v>
      </c>
    </row>
    <row r="409643" spans="2:68" x14ac:dyDescent="0.25">
      <c r="B409643" t="s">
        <v>80</v>
      </c>
      <c r="BP409643" t="s">
        <v>79</v>
      </c>
    </row>
    <row r="409644" spans="2:68" x14ac:dyDescent="0.25">
      <c r="B409644" t="s">
        <v>81</v>
      </c>
      <c r="BP409644" t="s">
        <v>80</v>
      </c>
    </row>
    <row r="409645" spans="2:68" x14ac:dyDescent="0.25">
      <c r="B409645" t="s">
        <v>82</v>
      </c>
      <c r="BP409645" t="s">
        <v>81</v>
      </c>
    </row>
    <row r="409646" spans="2:68" x14ac:dyDescent="0.25">
      <c r="B409646" t="s">
        <v>83</v>
      </c>
      <c r="BP409646" t="s">
        <v>82</v>
      </c>
    </row>
    <row r="409647" spans="2:68" x14ac:dyDescent="0.25">
      <c r="B409647" t="s">
        <v>84</v>
      </c>
      <c r="BP409647" t="s">
        <v>83</v>
      </c>
    </row>
    <row r="409648" spans="2:68" x14ac:dyDescent="0.25">
      <c r="B409648" t="s">
        <v>85</v>
      </c>
      <c r="BP409648" t="s">
        <v>84</v>
      </c>
    </row>
    <row r="409649" spans="2:68" x14ac:dyDescent="0.25">
      <c r="B409649" t="s">
        <v>86</v>
      </c>
      <c r="BP409649" t="s">
        <v>85</v>
      </c>
    </row>
    <row r="409650" spans="2:68" x14ac:dyDescent="0.25">
      <c r="B409650" t="s">
        <v>87</v>
      </c>
      <c r="BP409650" t="s">
        <v>86</v>
      </c>
    </row>
    <row r="409651" spans="2:68" x14ac:dyDescent="0.25">
      <c r="B409651" t="s">
        <v>88</v>
      </c>
      <c r="BP409651" t="s">
        <v>87</v>
      </c>
    </row>
    <row r="409652" spans="2:68" x14ac:dyDescent="0.25">
      <c r="B409652" t="s">
        <v>89</v>
      </c>
      <c r="BP409652" t="s">
        <v>88</v>
      </c>
    </row>
    <row r="409653" spans="2:68" x14ac:dyDescent="0.25">
      <c r="B409653" t="s">
        <v>90</v>
      </c>
      <c r="BP409653" t="s">
        <v>89</v>
      </c>
    </row>
    <row r="409654" spans="2:68" x14ac:dyDescent="0.25">
      <c r="B409654" t="s">
        <v>91</v>
      </c>
      <c r="BP409654" t="s">
        <v>90</v>
      </c>
    </row>
    <row r="409655" spans="2:68" x14ac:dyDescent="0.25">
      <c r="B409655" t="s">
        <v>92</v>
      </c>
      <c r="BP409655" t="s">
        <v>91</v>
      </c>
    </row>
    <row r="409656" spans="2:68" x14ac:dyDescent="0.25">
      <c r="BP409656" t="s">
        <v>92</v>
      </c>
    </row>
    <row r="425986" spans="2:68" x14ac:dyDescent="0.25">
      <c r="B425986" t="s">
        <v>0</v>
      </c>
    </row>
    <row r="425987" spans="2:68" x14ac:dyDescent="0.25">
      <c r="B425987" t="s">
        <v>40</v>
      </c>
      <c r="BP425987" t="s">
        <v>0</v>
      </c>
    </row>
    <row r="425988" spans="2:68" x14ac:dyDescent="0.25">
      <c r="B425988" t="s">
        <v>41</v>
      </c>
      <c r="BP425988" t="s">
        <v>40</v>
      </c>
    </row>
    <row r="425989" spans="2:68" x14ac:dyDescent="0.25">
      <c r="B425989" t="s">
        <v>42</v>
      </c>
      <c r="BP425989" t="s">
        <v>41</v>
      </c>
    </row>
    <row r="425990" spans="2:68" x14ac:dyDescent="0.25">
      <c r="B425990" t="s">
        <v>43</v>
      </c>
      <c r="BP425990" t="s">
        <v>42</v>
      </c>
    </row>
    <row r="425991" spans="2:68" x14ac:dyDescent="0.25">
      <c r="B425991" t="s">
        <v>44</v>
      </c>
      <c r="BP425991" t="s">
        <v>43</v>
      </c>
    </row>
    <row r="425992" spans="2:68" x14ac:dyDescent="0.25">
      <c r="B425992" t="s">
        <v>45</v>
      </c>
      <c r="BP425992" t="s">
        <v>44</v>
      </c>
    </row>
    <row r="425993" spans="2:68" x14ac:dyDescent="0.25">
      <c r="B425993" t="s">
        <v>46</v>
      </c>
      <c r="BP425993" t="s">
        <v>45</v>
      </c>
    </row>
    <row r="425994" spans="2:68" x14ac:dyDescent="0.25">
      <c r="B425994" t="s">
        <v>47</v>
      </c>
      <c r="BP425994" t="s">
        <v>46</v>
      </c>
    </row>
    <row r="425995" spans="2:68" x14ac:dyDescent="0.25">
      <c r="B425995" t="s">
        <v>48</v>
      </c>
      <c r="BP425995" t="s">
        <v>47</v>
      </c>
    </row>
    <row r="425996" spans="2:68" x14ac:dyDescent="0.25">
      <c r="B425996" t="s">
        <v>49</v>
      </c>
      <c r="BP425996" t="s">
        <v>48</v>
      </c>
    </row>
    <row r="425997" spans="2:68" x14ac:dyDescent="0.25">
      <c r="B425997" t="s">
        <v>50</v>
      </c>
      <c r="BP425997" t="s">
        <v>49</v>
      </c>
    </row>
    <row r="425998" spans="2:68" x14ac:dyDescent="0.25">
      <c r="B425998" t="s">
        <v>51</v>
      </c>
      <c r="BP425998" t="s">
        <v>50</v>
      </c>
    </row>
    <row r="425999" spans="2:68" x14ac:dyDescent="0.25">
      <c r="B425999" t="s">
        <v>52</v>
      </c>
      <c r="BP425999" t="s">
        <v>51</v>
      </c>
    </row>
    <row r="426000" spans="2:68" x14ac:dyDescent="0.25">
      <c r="B426000" t="s">
        <v>53</v>
      </c>
      <c r="BP426000" t="s">
        <v>52</v>
      </c>
    </row>
    <row r="426001" spans="2:68" x14ac:dyDescent="0.25">
      <c r="B426001" t="s">
        <v>54</v>
      </c>
      <c r="BP426001" t="s">
        <v>53</v>
      </c>
    </row>
    <row r="426002" spans="2:68" x14ac:dyDescent="0.25">
      <c r="B426002" t="s">
        <v>55</v>
      </c>
      <c r="BP426002" t="s">
        <v>54</v>
      </c>
    </row>
    <row r="426003" spans="2:68" x14ac:dyDescent="0.25">
      <c r="B426003" t="s">
        <v>56</v>
      </c>
      <c r="BP426003" t="s">
        <v>55</v>
      </c>
    </row>
    <row r="426004" spans="2:68" x14ac:dyDescent="0.25">
      <c r="B426004" t="s">
        <v>57</v>
      </c>
      <c r="BP426004" t="s">
        <v>56</v>
      </c>
    </row>
    <row r="426005" spans="2:68" x14ac:dyDescent="0.25">
      <c r="B426005" t="s">
        <v>58</v>
      </c>
      <c r="BP426005" t="s">
        <v>57</v>
      </c>
    </row>
    <row r="426006" spans="2:68" x14ac:dyDescent="0.25">
      <c r="B426006" t="s">
        <v>59</v>
      </c>
      <c r="BP426006" t="s">
        <v>58</v>
      </c>
    </row>
    <row r="426007" spans="2:68" x14ac:dyDescent="0.25">
      <c r="B426007" t="s">
        <v>60</v>
      </c>
      <c r="BP426007" t="s">
        <v>59</v>
      </c>
    </row>
    <row r="426008" spans="2:68" x14ac:dyDescent="0.25">
      <c r="B426008" t="s">
        <v>61</v>
      </c>
      <c r="BP426008" t="s">
        <v>60</v>
      </c>
    </row>
    <row r="426009" spans="2:68" x14ac:dyDescent="0.25">
      <c r="B426009" t="s">
        <v>62</v>
      </c>
      <c r="BP426009" t="s">
        <v>61</v>
      </c>
    </row>
    <row r="426010" spans="2:68" x14ac:dyDescent="0.25">
      <c r="B426010" t="s">
        <v>63</v>
      </c>
      <c r="BP426010" t="s">
        <v>62</v>
      </c>
    </row>
    <row r="426011" spans="2:68" x14ac:dyDescent="0.25">
      <c r="B426011" t="s">
        <v>64</v>
      </c>
      <c r="BP426011" t="s">
        <v>63</v>
      </c>
    </row>
    <row r="426012" spans="2:68" x14ac:dyDescent="0.25">
      <c r="B426012" t="s">
        <v>65</v>
      </c>
      <c r="BP426012" t="s">
        <v>64</v>
      </c>
    </row>
    <row r="426013" spans="2:68" x14ac:dyDescent="0.25">
      <c r="B426013" t="s">
        <v>66</v>
      </c>
      <c r="BP426013" t="s">
        <v>65</v>
      </c>
    </row>
    <row r="426014" spans="2:68" x14ac:dyDescent="0.25">
      <c r="B426014" t="s">
        <v>67</v>
      </c>
      <c r="BP426014" t="s">
        <v>66</v>
      </c>
    </row>
    <row r="426015" spans="2:68" x14ac:dyDescent="0.25">
      <c r="B426015" t="s">
        <v>68</v>
      </c>
      <c r="BP426015" t="s">
        <v>67</v>
      </c>
    </row>
    <row r="426016" spans="2:68" x14ac:dyDescent="0.25">
      <c r="B426016" t="s">
        <v>69</v>
      </c>
      <c r="BP426016" t="s">
        <v>68</v>
      </c>
    </row>
    <row r="426017" spans="2:68" x14ac:dyDescent="0.25">
      <c r="B426017" t="s">
        <v>70</v>
      </c>
      <c r="BP426017" t="s">
        <v>69</v>
      </c>
    </row>
    <row r="426018" spans="2:68" x14ac:dyDescent="0.25">
      <c r="B426018" s="1" t="s">
        <v>71</v>
      </c>
      <c r="C426018" s="1"/>
      <c r="D426018" s="1"/>
      <c r="BP426018" t="s">
        <v>70</v>
      </c>
    </row>
    <row r="426019" spans="2:68" x14ac:dyDescent="0.25">
      <c r="B426019" t="s">
        <v>72</v>
      </c>
      <c r="BP426019" s="1" t="s">
        <v>71</v>
      </c>
    </row>
    <row r="426020" spans="2:68" x14ac:dyDescent="0.25">
      <c r="B426020" t="s">
        <v>73</v>
      </c>
      <c r="BP426020" t="s">
        <v>72</v>
      </c>
    </row>
    <row r="426021" spans="2:68" x14ac:dyDescent="0.25">
      <c r="B426021" t="s">
        <v>74</v>
      </c>
      <c r="BP426021" t="s">
        <v>73</v>
      </c>
    </row>
    <row r="426022" spans="2:68" x14ac:dyDescent="0.25">
      <c r="B426022" t="s">
        <v>75</v>
      </c>
      <c r="BP426022" t="s">
        <v>74</v>
      </c>
    </row>
    <row r="426023" spans="2:68" x14ac:dyDescent="0.25">
      <c r="B426023" t="s">
        <v>76</v>
      </c>
      <c r="BP426023" t="s">
        <v>75</v>
      </c>
    </row>
    <row r="426024" spans="2:68" x14ac:dyDescent="0.25">
      <c r="B426024" t="s">
        <v>77</v>
      </c>
      <c r="BP426024" t="s">
        <v>76</v>
      </c>
    </row>
    <row r="426025" spans="2:68" x14ac:dyDescent="0.25">
      <c r="B426025" t="s">
        <v>78</v>
      </c>
      <c r="BP426025" t="s">
        <v>77</v>
      </c>
    </row>
    <row r="426026" spans="2:68" x14ac:dyDescent="0.25">
      <c r="B426026" t="s">
        <v>79</v>
      </c>
      <c r="BP426026" t="s">
        <v>78</v>
      </c>
    </row>
    <row r="426027" spans="2:68" x14ac:dyDescent="0.25">
      <c r="B426027" t="s">
        <v>80</v>
      </c>
      <c r="BP426027" t="s">
        <v>79</v>
      </c>
    </row>
    <row r="426028" spans="2:68" x14ac:dyDescent="0.25">
      <c r="B426028" t="s">
        <v>81</v>
      </c>
      <c r="BP426028" t="s">
        <v>80</v>
      </c>
    </row>
    <row r="426029" spans="2:68" x14ac:dyDescent="0.25">
      <c r="B426029" t="s">
        <v>82</v>
      </c>
      <c r="BP426029" t="s">
        <v>81</v>
      </c>
    </row>
    <row r="426030" spans="2:68" x14ac:dyDescent="0.25">
      <c r="B426030" t="s">
        <v>83</v>
      </c>
      <c r="BP426030" t="s">
        <v>82</v>
      </c>
    </row>
    <row r="426031" spans="2:68" x14ac:dyDescent="0.25">
      <c r="B426031" t="s">
        <v>84</v>
      </c>
      <c r="BP426031" t="s">
        <v>83</v>
      </c>
    </row>
    <row r="426032" spans="2:68" x14ac:dyDescent="0.25">
      <c r="B426032" t="s">
        <v>85</v>
      </c>
      <c r="BP426032" t="s">
        <v>84</v>
      </c>
    </row>
    <row r="426033" spans="2:68" x14ac:dyDescent="0.25">
      <c r="B426033" t="s">
        <v>86</v>
      </c>
      <c r="BP426033" t="s">
        <v>85</v>
      </c>
    </row>
    <row r="426034" spans="2:68" x14ac:dyDescent="0.25">
      <c r="B426034" t="s">
        <v>87</v>
      </c>
      <c r="BP426034" t="s">
        <v>86</v>
      </c>
    </row>
    <row r="426035" spans="2:68" x14ac:dyDescent="0.25">
      <c r="B426035" t="s">
        <v>88</v>
      </c>
      <c r="BP426035" t="s">
        <v>87</v>
      </c>
    </row>
    <row r="426036" spans="2:68" x14ac:dyDescent="0.25">
      <c r="B426036" t="s">
        <v>89</v>
      </c>
      <c r="BP426036" t="s">
        <v>88</v>
      </c>
    </row>
    <row r="426037" spans="2:68" x14ac:dyDescent="0.25">
      <c r="B426037" t="s">
        <v>90</v>
      </c>
      <c r="BP426037" t="s">
        <v>89</v>
      </c>
    </row>
    <row r="426038" spans="2:68" x14ac:dyDescent="0.25">
      <c r="B426038" t="s">
        <v>91</v>
      </c>
      <c r="BP426038" t="s">
        <v>90</v>
      </c>
    </row>
    <row r="426039" spans="2:68" x14ac:dyDescent="0.25">
      <c r="B426039" t="s">
        <v>92</v>
      </c>
      <c r="BP426039" t="s">
        <v>91</v>
      </c>
    </row>
    <row r="426040" spans="2:68" x14ac:dyDescent="0.25">
      <c r="BP426040" t="s">
        <v>92</v>
      </c>
    </row>
    <row r="442370" spans="2:68" x14ac:dyDescent="0.25">
      <c r="B442370" t="s">
        <v>0</v>
      </c>
    </row>
    <row r="442371" spans="2:68" x14ac:dyDescent="0.25">
      <c r="B442371" t="s">
        <v>40</v>
      </c>
      <c r="BP442371" t="s">
        <v>0</v>
      </c>
    </row>
    <row r="442372" spans="2:68" x14ac:dyDescent="0.25">
      <c r="B442372" t="s">
        <v>41</v>
      </c>
      <c r="BP442372" t="s">
        <v>40</v>
      </c>
    </row>
    <row r="442373" spans="2:68" x14ac:dyDescent="0.25">
      <c r="B442373" t="s">
        <v>42</v>
      </c>
      <c r="BP442373" t="s">
        <v>41</v>
      </c>
    </row>
    <row r="442374" spans="2:68" x14ac:dyDescent="0.25">
      <c r="B442374" t="s">
        <v>43</v>
      </c>
      <c r="BP442374" t="s">
        <v>42</v>
      </c>
    </row>
    <row r="442375" spans="2:68" x14ac:dyDescent="0.25">
      <c r="B442375" t="s">
        <v>44</v>
      </c>
      <c r="BP442375" t="s">
        <v>43</v>
      </c>
    </row>
    <row r="442376" spans="2:68" x14ac:dyDescent="0.25">
      <c r="B442376" t="s">
        <v>45</v>
      </c>
      <c r="BP442376" t="s">
        <v>44</v>
      </c>
    </row>
    <row r="442377" spans="2:68" x14ac:dyDescent="0.25">
      <c r="B442377" t="s">
        <v>46</v>
      </c>
      <c r="BP442377" t="s">
        <v>45</v>
      </c>
    </row>
    <row r="442378" spans="2:68" x14ac:dyDescent="0.25">
      <c r="B442378" t="s">
        <v>47</v>
      </c>
      <c r="BP442378" t="s">
        <v>46</v>
      </c>
    </row>
    <row r="442379" spans="2:68" x14ac:dyDescent="0.25">
      <c r="B442379" t="s">
        <v>48</v>
      </c>
      <c r="BP442379" t="s">
        <v>47</v>
      </c>
    </row>
    <row r="442380" spans="2:68" x14ac:dyDescent="0.25">
      <c r="B442380" t="s">
        <v>49</v>
      </c>
      <c r="BP442380" t="s">
        <v>48</v>
      </c>
    </row>
    <row r="442381" spans="2:68" x14ac:dyDescent="0.25">
      <c r="B442381" t="s">
        <v>50</v>
      </c>
      <c r="BP442381" t="s">
        <v>49</v>
      </c>
    </row>
    <row r="442382" spans="2:68" x14ac:dyDescent="0.25">
      <c r="B442382" t="s">
        <v>51</v>
      </c>
      <c r="BP442382" t="s">
        <v>50</v>
      </c>
    </row>
    <row r="442383" spans="2:68" x14ac:dyDescent="0.25">
      <c r="B442383" t="s">
        <v>52</v>
      </c>
      <c r="BP442383" t="s">
        <v>51</v>
      </c>
    </row>
    <row r="442384" spans="2:68" x14ac:dyDescent="0.25">
      <c r="B442384" t="s">
        <v>53</v>
      </c>
      <c r="BP442384" t="s">
        <v>52</v>
      </c>
    </row>
    <row r="442385" spans="2:68" x14ac:dyDescent="0.25">
      <c r="B442385" t="s">
        <v>54</v>
      </c>
      <c r="BP442385" t="s">
        <v>53</v>
      </c>
    </row>
    <row r="442386" spans="2:68" x14ac:dyDescent="0.25">
      <c r="B442386" t="s">
        <v>55</v>
      </c>
      <c r="BP442386" t="s">
        <v>54</v>
      </c>
    </row>
    <row r="442387" spans="2:68" x14ac:dyDescent="0.25">
      <c r="B442387" t="s">
        <v>56</v>
      </c>
      <c r="BP442387" t="s">
        <v>55</v>
      </c>
    </row>
    <row r="442388" spans="2:68" x14ac:dyDescent="0.25">
      <c r="B442388" t="s">
        <v>57</v>
      </c>
      <c r="BP442388" t="s">
        <v>56</v>
      </c>
    </row>
    <row r="442389" spans="2:68" x14ac:dyDescent="0.25">
      <c r="B442389" t="s">
        <v>58</v>
      </c>
      <c r="BP442389" t="s">
        <v>57</v>
      </c>
    </row>
    <row r="442390" spans="2:68" x14ac:dyDescent="0.25">
      <c r="B442390" t="s">
        <v>59</v>
      </c>
      <c r="BP442390" t="s">
        <v>58</v>
      </c>
    </row>
    <row r="442391" spans="2:68" x14ac:dyDescent="0.25">
      <c r="B442391" t="s">
        <v>60</v>
      </c>
      <c r="BP442391" t="s">
        <v>59</v>
      </c>
    </row>
    <row r="442392" spans="2:68" x14ac:dyDescent="0.25">
      <c r="B442392" t="s">
        <v>61</v>
      </c>
      <c r="BP442392" t="s">
        <v>60</v>
      </c>
    </row>
    <row r="442393" spans="2:68" x14ac:dyDescent="0.25">
      <c r="B442393" t="s">
        <v>62</v>
      </c>
      <c r="BP442393" t="s">
        <v>61</v>
      </c>
    </row>
    <row r="442394" spans="2:68" x14ac:dyDescent="0.25">
      <c r="B442394" t="s">
        <v>63</v>
      </c>
      <c r="BP442394" t="s">
        <v>62</v>
      </c>
    </row>
    <row r="442395" spans="2:68" x14ac:dyDescent="0.25">
      <c r="B442395" t="s">
        <v>64</v>
      </c>
      <c r="BP442395" t="s">
        <v>63</v>
      </c>
    </row>
    <row r="442396" spans="2:68" x14ac:dyDescent="0.25">
      <c r="B442396" t="s">
        <v>65</v>
      </c>
      <c r="BP442396" t="s">
        <v>64</v>
      </c>
    </row>
    <row r="442397" spans="2:68" x14ac:dyDescent="0.25">
      <c r="B442397" t="s">
        <v>66</v>
      </c>
      <c r="BP442397" t="s">
        <v>65</v>
      </c>
    </row>
    <row r="442398" spans="2:68" x14ac:dyDescent="0.25">
      <c r="B442398" t="s">
        <v>67</v>
      </c>
      <c r="BP442398" t="s">
        <v>66</v>
      </c>
    </row>
    <row r="442399" spans="2:68" x14ac:dyDescent="0.25">
      <c r="B442399" t="s">
        <v>68</v>
      </c>
      <c r="BP442399" t="s">
        <v>67</v>
      </c>
    </row>
    <row r="442400" spans="2:68" x14ac:dyDescent="0.25">
      <c r="B442400" t="s">
        <v>69</v>
      </c>
      <c r="BP442400" t="s">
        <v>68</v>
      </c>
    </row>
    <row r="442401" spans="2:68" x14ac:dyDescent="0.25">
      <c r="B442401" t="s">
        <v>70</v>
      </c>
      <c r="BP442401" t="s">
        <v>69</v>
      </c>
    </row>
    <row r="442402" spans="2:68" x14ac:dyDescent="0.25">
      <c r="B442402" s="1" t="s">
        <v>71</v>
      </c>
      <c r="C442402" s="1"/>
      <c r="D442402" s="1"/>
      <c r="BP442402" t="s">
        <v>70</v>
      </c>
    </row>
    <row r="442403" spans="2:68" x14ac:dyDescent="0.25">
      <c r="B442403" t="s">
        <v>72</v>
      </c>
      <c r="BP442403" s="1" t="s">
        <v>71</v>
      </c>
    </row>
    <row r="442404" spans="2:68" x14ac:dyDescent="0.25">
      <c r="B442404" t="s">
        <v>73</v>
      </c>
      <c r="BP442404" t="s">
        <v>72</v>
      </c>
    </row>
    <row r="442405" spans="2:68" x14ac:dyDescent="0.25">
      <c r="B442405" t="s">
        <v>74</v>
      </c>
      <c r="BP442405" t="s">
        <v>73</v>
      </c>
    </row>
    <row r="442406" spans="2:68" x14ac:dyDescent="0.25">
      <c r="B442406" t="s">
        <v>75</v>
      </c>
      <c r="BP442406" t="s">
        <v>74</v>
      </c>
    </row>
    <row r="442407" spans="2:68" x14ac:dyDescent="0.25">
      <c r="B442407" t="s">
        <v>76</v>
      </c>
      <c r="BP442407" t="s">
        <v>75</v>
      </c>
    </row>
    <row r="442408" spans="2:68" x14ac:dyDescent="0.25">
      <c r="B442408" t="s">
        <v>77</v>
      </c>
      <c r="BP442408" t="s">
        <v>76</v>
      </c>
    </row>
    <row r="442409" spans="2:68" x14ac:dyDescent="0.25">
      <c r="B442409" t="s">
        <v>78</v>
      </c>
      <c r="BP442409" t="s">
        <v>77</v>
      </c>
    </row>
    <row r="442410" spans="2:68" x14ac:dyDescent="0.25">
      <c r="B442410" t="s">
        <v>79</v>
      </c>
      <c r="BP442410" t="s">
        <v>78</v>
      </c>
    </row>
    <row r="442411" spans="2:68" x14ac:dyDescent="0.25">
      <c r="B442411" t="s">
        <v>80</v>
      </c>
      <c r="BP442411" t="s">
        <v>79</v>
      </c>
    </row>
    <row r="442412" spans="2:68" x14ac:dyDescent="0.25">
      <c r="B442412" t="s">
        <v>81</v>
      </c>
      <c r="BP442412" t="s">
        <v>80</v>
      </c>
    </row>
    <row r="442413" spans="2:68" x14ac:dyDescent="0.25">
      <c r="B442413" t="s">
        <v>82</v>
      </c>
      <c r="BP442413" t="s">
        <v>81</v>
      </c>
    </row>
    <row r="442414" spans="2:68" x14ac:dyDescent="0.25">
      <c r="B442414" t="s">
        <v>83</v>
      </c>
      <c r="BP442414" t="s">
        <v>82</v>
      </c>
    </row>
    <row r="442415" spans="2:68" x14ac:dyDescent="0.25">
      <c r="B442415" t="s">
        <v>84</v>
      </c>
      <c r="BP442415" t="s">
        <v>83</v>
      </c>
    </row>
    <row r="442416" spans="2:68" x14ac:dyDescent="0.25">
      <c r="B442416" t="s">
        <v>85</v>
      </c>
      <c r="BP442416" t="s">
        <v>84</v>
      </c>
    </row>
    <row r="442417" spans="2:68" x14ac:dyDescent="0.25">
      <c r="B442417" t="s">
        <v>86</v>
      </c>
      <c r="BP442417" t="s">
        <v>85</v>
      </c>
    </row>
    <row r="442418" spans="2:68" x14ac:dyDescent="0.25">
      <c r="B442418" t="s">
        <v>87</v>
      </c>
      <c r="BP442418" t="s">
        <v>86</v>
      </c>
    </row>
    <row r="442419" spans="2:68" x14ac:dyDescent="0.25">
      <c r="B442419" t="s">
        <v>88</v>
      </c>
      <c r="BP442419" t="s">
        <v>87</v>
      </c>
    </row>
    <row r="442420" spans="2:68" x14ac:dyDescent="0.25">
      <c r="B442420" t="s">
        <v>89</v>
      </c>
      <c r="BP442420" t="s">
        <v>88</v>
      </c>
    </row>
    <row r="442421" spans="2:68" x14ac:dyDescent="0.25">
      <c r="B442421" t="s">
        <v>90</v>
      </c>
      <c r="BP442421" t="s">
        <v>89</v>
      </c>
    </row>
    <row r="442422" spans="2:68" x14ac:dyDescent="0.25">
      <c r="B442422" t="s">
        <v>91</v>
      </c>
      <c r="BP442422" t="s">
        <v>90</v>
      </c>
    </row>
    <row r="442423" spans="2:68" x14ac:dyDescent="0.25">
      <c r="B442423" t="s">
        <v>92</v>
      </c>
      <c r="BP442423" t="s">
        <v>91</v>
      </c>
    </row>
    <row r="442424" spans="2:68" x14ac:dyDescent="0.25">
      <c r="BP442424" t="s">
        <v>92</v>
      </c>
    </row>
    <row r="458754" spans="2:68" x14ac:dyDescent="0.25">
      <c r="B458754" t="s">
        <v>0</v>
      </c>
    </row>
    <row r="458755" spans="2:68" x14ac:dyDescent="0.25">
      <c r="B458755" t="s">
        <v>40</v>
      </c>
      <c r="BP458755" t="s">
        <v>0</v>
      </c>
    </row>
    <row r="458756" spans="2:68" x14ac:dyDescent="0.25">
      <c r="B458756" t="s">
        <v>41</v>
      </c>
      <c r="BP458756" t="s">
        <v>40</v>
      </c>
    </row>
    <row r="458757" spans="2:68" x14ac:dyDescent="0.25">
      <c r="B458757" t="s">
        <v>42</v>
      </c>
      <c r="BP458757" t="s">
        <v>41</v>
      </c>
    </row>
    <row r="458758" spans="2:68" x14ac:dyDescent="0.25">
      <c r="B458758" t="s">
        <v>43</v>
      </c>
      <c r="BP458758" t="s">
        <v>42</v>
      </c>
    </row>
    <row r="458759" spans="2:68" x14ac:dyDescent="0.25">
      <c r="B458759" t="s">
        <v>44</v>
      </c>
      <c r="BP458759" t="s">
        <v>43</v>
      </c>
    </row>
    <row r="458760" spans="2:68" x14ac:dyDescent="0.25">
      <c r="B458760" t="s">
        <v>45</v>
      </c>
      <c r="BP458760" t="s">
        <v>44</v>
      </c>
    </row>
    <row r="458761" spans="2:68" x14ac:dyDescent="0.25">
      <c r="B458761" t="s">
        <v>46</v>
      </c>
      <c r="BP458761" t="s">
        <v>45</v>
      </c>
    </row>
    <row r="458762" spans="2:68" x14ac:dyDescent="0.25">
      <c r="B458762" t="s">
        <v>47</v>
      </c>
      <c r="BP458762" t="s">
        <v>46</v>
      </c>
    </row>
    <row r="458763" spans="2:68" x14ac:dyDescent="0.25">
      <c r="B458763" t="s">
        <v>48</v>
      </c>
      <c r="BP458763" t="s">
        <v>47</v>
      </c>
    </row>
    <row r="458764" spans="2:68" x14ac:dyDescent="0.25">
      <c r="B458764" t="s">
        <v>49</v>
      </c>
      <c r="BP458764" t="s">
        <v>48</v>
      </c>
    </row>
    <row r="458765" spans="2:68" x14ac:dyDescent="0.25">
      <c r="B458765" t="s">
        <v>50</v>
      </c>
      <c r="BP458765" t="s">
        <v>49</v>
      </c>
    </row>
    <row r="458766" spans="2:68" x14ac:dyDescent="0.25">
      <c r="B458766" t="s">
        <v>51</v>
      </c>
      <c r="BP458766" t="s">
        <v>50</v>
      </c>
    </row>
    <row r="458767" spans="2:68" x14ac:dyDescent="0.25">
      <c r="B458767" t="s">
        <v>52</v>
      </c>
      <c r="BP458767" t="s">
        <v>51</v>
      </c>
    </row>
    <row r="458768" spans="2:68" x14ac:dyDescent="0.25">
      <c r="B458768" t="s">
        <v>53</v>
      </c>
      <c r="BP458768" t="s">
        <v>52</v>
      </c>
    </row>
    <row r="458769" spans="2:68" x14ac:dyDescent="0.25">
      <c r="B458769" t="s">
        <v>54</v>
      </c>
      <c r="BP458769" t="s">
        <v>53</v>
      </c>
    </row>
    <row r="458770" spans="2:68" x14ac:dyDescent="0.25">
      <c r="B458770" t="s">
        <v>55</v>
      </c>
      <c r="BP458770" t="s">
        <v>54</v>
      </c>
    </row>
    <row r="458771" spans="2:68" x14ac:dyDescent="0.25">
      <c r="B458771" t="s">
        <v>56</v>
      </c>
      <c r="BP458771" t="s">
        <v>55</v>
      </c>
    </row>
    <row r="458772" spans="2:68" x14ac:dyDescent="0.25">
      <c r="B458772" t="s">
        <v>57</v>
      </c>
      <c r="BP458772" t="s">
        <v>56</v>
      </c>
    </row>
    <row r="458773" spans="2:68" x14ac:dyDescent="0.25">
      <c r="B458773" t="s">
        <v>58</v>
      </c>
      <c r="BP458773" t="s">
        <v>57</v>
      </c>
    </row>
    <row r="458774" spans="2:68" x14ac:dyDescent="0.25">
      <c r="B458774" t="s">
        <v>59</v>
      </c>
      <c r="BP458774" t="s">
        <v>58</v>
      </c>
    </row>
    <row r="458775" spans="2:68" x14ac:dyDescent="0.25">
      <c r="B458775" t="s">
        <v>60</v>
      </c>
      <c r="BP458775" t="s">
        <v>59</v>
      </c>
    </row>
    <row r="458776" spans="2:68" x14ac:dyDescent="0.25">
      <c r="B458776" t="s">
        <v>61</v>
      </c>
      <c r="BP458776" t="s">
        <v>60</v>
      </c>
    </row>
    <row r="458777" spans="2:68" x14ac:dyDescent="0.25">
      <c r="B458777" t="s">
        <v>62</v>
      </c>
      <c r="BP458777" t="s">
        <v>61</v>
      </c>
    </row>
    <row r="458778" spans="2:68" x14ac:dyDescent="0.25">
      <c r="B458778" t="s">
        <v>63</v>
      </c>
      <c r="BP458778" t="s">
        <v>62</v>
      </c>
    </row>
    <row r="458779" spans="2:68" x14ac:dyDescent="0.25">
      <c r="B458779" t="s">
        <v>64</v>
      </c>
      <c r="BP458779" t="s">
        <v>63</v>
      </c>
    </row>
    <row r="458780" spans="2:68" x14ac:dyDescent="0.25">
      <c r="B458780" t="s">
        <v>65</v>
      </c>
      <c r="BP458780" t="s">
        <v>64</v>
      </c>
    </row>
    <row r="458781" spans="2:68" x14ac:dyDescent="0.25">
      <c r="B458781" t="s">
        <v>66</v>
      </c>
      <c r="BP458781" t="s">
        <v>65</v>
      </c>
    </row>
    <row r="458782" spans="2:68" x14ac:dyDescent="0.25">
      <c r="B458782" t="s">
        <v>67</v>
      </c>
      <c r="BP458782" t="s">
        <v>66</v>
      </c>
    </row>
    <row r="458783" spans="2:68" x14ac:dyDescent="0.25">
      <c r="B458783" t="s">
        <v>68</v>
      </c>
      <c r="BP458783" t="s">
        <v>67</v>
      </c>
    </row>
    <row r="458784" spans="2:68" x14ac:dyDescent="0.25">
      <c r="B458784" t="s">
        <v>69</v>
      </c>
      <c r="BP458784" t="s">
        <v>68</v>
      </c>
    </row>
    <row r="458785" spans="2:68" x14ac:dyDescent="0.25">
      <c r="B458785" t="s">
        <v>70</v>
      </c>
      <c r="BP458785" t="s">
        <v>69</v>
      </c>
    </row>
    <row r="458786" spans="2:68" x14ac:dyDescent="0.25">
      <c r="B458786" s="1" t="s">
        <v>71</v>
      </c>
      <c r="C458786" s="1"/>
      <c r="D458786" s="1"/>
      <c r="BP458786" t="s">
        <v>70</v>
      </c>
    </row>
    <row r="458787" spans="2:68" x14ac:dyDescent="0.25">
      <c r="B458787" t="s">
        <v>72</v>
      </c>
      <c r="BP458787" s="1" t="s">
        <v>71</v>
      </c>
    </row>
    <row r="458788" spans="2:68" x14ac:dyDescent="0.25">
      <c r="B458788" t="s">
        <v>73</v>
      </c>
      <c r="BP458788" t="s">
        <v>72</v>
      </c>
    </row>
    <row r="458789" spans="2:68" x14ac:dyDescent="0.25">
      <c r="B458789" t="s">
        <v>74</v>
      </c>
      <c r="BP458789" t="s">
        <v>73</v>
      </c>
    </row>
    <row r="458790" spans="2:68" x14ac:dyDescent="0.25">
      <c r="B458790" t="s">
        <v>75</v>
      </c>
      <c r="BP458790" t="s">
        <v>74</v>
      </c>
    </row>
    <row r="458791" spans="2:68" x14ac:dyDescent="0.25">
      <c r="B458791" t="s">
        <v>76</v>
      </c>
      <c r="BP458791" t="s">
        <v>75</v>
      </c>
    </row>
    <row r="458792" spans="2:68" x14ac:dyDescent="0.25">
      <c r="B458792" t="s">
        <v>77</v>
      </c>
      <c r="BP458792" t="s">
        <v>76</v>
      </c>
    </row>
    <row r="458793" spans="2:68" x14ac:dyDescent="0.25">
      <c r="B458793" t="s">
        <v>78</v>
      </c>
      <c r="BP458793" t="s">
        <v>77</v>
      </c>
    </row>
    <row r="458794" spans="2:68" x14ac:dyDescent="0.25">
      <c r="B458794" t="s">
        <v>79</v>
      </c>
      <c r="BP458794" t="s">
        <v>78</v>
      </c>
    </row>
    <row r="458795" spans="2:68" x14ac:dyDescent="0.25">
      <c r="B458795" t="s">
        <v>80</v>
      </c>
      <c r="BP458795" t="s">
        <v>79</v>
      </c>
    </row>
    <row r="458796" spans="2:68" x14ac:dyDescent="0.25">
      <c r="B458796" t="s">
        <v>81</v>
      </c>
      <c r="BP458796" t="s">
        <v>80</v>
      </c>
    </row>
    <row r="458797" spans="2:68" x14ac:dyDescent="0.25">
      <c r="B458797" t="s">
        <v>82</v>
      </c>
      <c r="BP458797" t="s">
        <v>81</v>
      </c>
    </row>
    <row r="458798" spans="2:68" x14ac:dyDescent="0.25">
      <c r="B458798" t="s">
        <v>83</v>
      </c>
      <c r="BP458798" t="s">
        <v>82</v>
      </c>
    </row>
    <row r="458799" spans="2:68" x14ac:dyDescent="0.25">
      <c r="B458799" t="s">
        <v>84</v>
      </c>
      <c r="BP458799" t="s">
        <v>83</v>
      </c>
    </row>
    <row r="458800" spans="2:68" x14ac:dyDescent="0.25">
      <c r="B458800" t="s">
        <v>85</v>
      </c>
      <c r="BP458800" t="s">
        <v>84</v>
      </c>
    </row>
    <row r="458801" spans="2:68" x14ac:dyDescent="0.25">
      <c r="B458801" t="s">
        <v>86</v>
      </c>
      <c r="BP458801" t="s">
        <v>85</v>
      </c>
    </row>
    <row r="458802" spans="2:68" x14ac:dyDescent="0.25">
      <c r="B458802" t="s">
        <v>87</v>
      </c>
      <c r="BP458802" t="s">
        <v>86</v>
      </c>
    </row>
    <row r="458803" spans="2:68" x14ac:dyDescent="0.25">
      <c r="B458803" t="s">
        <v>88</v>
      </c>
      <c r="BP458803" t="s">
        <v>87</v>
      </c>
    </row>
    <row r="458804" spans="2:68" x14ac:dyDescent="0.25">
      <c r="B458804" t="s">
        <v>89</v>
      </c>
      <c r="BP458804" t="s">
        <v>88</v>
      </c>
    </row>
    <row r="458805" spans="2:68" x14ac:dyDescent="0.25">
      <c r="B458805" t="s">
        <v>90</v>
      </c>
      <c r="BP458805" t="s">
        <v>89</v>
      </c>
    </row>
    <row r="458806" spans="2:68" x14ac:dyDescent="0.25">
      <c r="B458806" t="s">
        <v>91</v>
      </c>
      <c r="BP458806" t="s">
        <v>90</v>
      </c>
    </row>
    <row r="458807" spans="2:68" x14ac:dyDescent="0.25">
      <c r="B458807" t="s">
        <v>92</v>
      </c>
      <c r="BP458807" t="s">
        <v>91</v>
      </c>
    </row>
    <row r="458808" spans="2:68" x14ac:dyDescent="0.25">
      <c r="BP458808" t="s">
        <v>92</v>
      </c>
    </row>
    <row r="475138" spans="2:68" x14ac:dyDescent="0.25">
      <c r="B475138" t="s">
        <v>0</v>
      </c>
    </row>
    <row r="475139" spans="2:68" x14ac:dyDescent="0.25">
      <c r="B475139" t="s">
        <v>40</v>
      </c>
      <c r="BP475139" t="s">
        <v>0</v>
      </c>
    </row>
    <row r="475140" spans="2:68" x14ac:dyDescent="0.25">
      <c r="B475140" t="s">
        <v>41</v>
      </c>
      <c r="BP475140" t="s">
        <v>40</v>
      </c>
    </row>
    <row r="475141" spans="2:68" x14ac:dyDescent="0.25">
      <c r="B475141" t="s">
        <v>42</v>
      </c>
      <c r="BP475141" t="s">
        <v>41</v>
      </c>
    </row>
    <row r="475142" spans="2:68" x14ac:dyDescent="0.25">
      <c r="B475142" t="s">
        <v>43</v>
      </c>
      <c r="BP475142" t="s">
        <v>42</v>
      </c>
    </row>
    <row r="475143" spans="2:68" x14ac:dyDescent="0.25">
      <c r="B475143" t="s">
        <v>44</v>
      </c>
      <c r="BP475143" t="s">
        <v>43</v>
      </c>
    </row>
    <row r="475144" spans="2:68" x14ac:dyDescent="0.25">
      <c r="B475144" t="s">
        <v>45</v>
      </c>
      <c r="BP475144" t="s">
        <v>44</v>
      </c>
    </row>
    <row r="475145" spans="2:68" x14ac:dyDescent="0.25">
      <c r="B475145" t="s">
        <v>46</v>
      </c>
      <c r="BP475145" t="s">
        <v>45</v>
      </c>
    </row>
    <row r="475146" spans="2:68" x14ac:dyDescent="0.25">
      <c r="B475146" t="s">
        <v>47</v>
      </c>
      <c r="BP475146" t="s">
        <v>46</v>
      </c>
    </row>
    <row r="475147" spans="2:68" x14ac:dyDescent="0.25">
      <c r="B475147" t="s">
        <v>48</v>
      </c>
      <c r="BP475147" t="s">
        <v>47</v>
      </c>
    </row>
    <row r="475148" spans="2:68" x14ac:dyDescent="0.25">
      <c r="B475148" t="s">
        <v>49</v>
      </c>
      <c r="BP475148" t="s">
        <v>48</v>
      </c>
    </row>
    <row r="475149" spans="2:68" x14ac:dyDescent="0.25">
      <c r="B475149" t="s">
        <v>50</v>
      </c>
      <c r="BP475149" t="s">
        <v>49</v>
      </c>
    </row>
    <row r="475150" spans="2:68" x14ac:dyDescent="0.25">
      <c r="B475150" t="s">
        <v>51</v>
      </c>
      <c r="BP475150" t="s">
        <v>50</v>
      </c>
    </row>
    <row r="475151" spans="2:68" x14ac:dyDescent="0.25">
      <c r="B475151" t="s">
        <v>52</v>
      </c>
      <c r="BP475151" t="s">
        <v>51</v>
      </c>
    </row>
    <row r="475152" spans="2:68" x14ac:dyDescent="0.25">
      <c r="B475152" t="s">
        <v>53</v>
      </c>
      <c r="BP475152" t="s">
        <v>52</v>
      </c>
    </row>
    <row r="475153" spans="2:68" x14ac:dyDescent="0.25">
      <c r="B475153" t="s">
        <v>54</v>
      </c>
      <c r="BP475153" t="s">
        <v>53</v>
      </c>
    </row>
    <row r="475154" spans="2:68" x14ac:dyDescent="0.25">
      <c r="B475154" t="s">
        <v>55</v>
      </c>
      <c r="BP475154" t="s">
        <v>54</v>
      </c>
    </row>
    <row r="475155" spans="2:68" x14ac:dyDescent="0.25">
      <c r="B475155" t="s">
        <v>56</v>
      </c>
      <c r="BP475155" t="s">
        <v>55</v>
      </c>
    </row>
    <row r="475156" spans="2:68" x14ac:dyDescent="0.25">
      <c r="B475156" t="s">
        <v>57</v>
      </c>
      <c r="BP475156" t="s">
        <v>56</v>
      </c>
    </row>
    <row r="475157" spans="2:68" x14ac:dyDescent="0.25">
      <c r="B475157" t="s">
        <v>58</v>
      </c>
      <c r="BP475157" t="s">
        <v>57</v>
      </c>
    </row>
    <row r="475158" spans="2:68" x14ac:dyDescent="0.25">
      <c r="B475158" t="s">
        <v>59</v>
      </c>
      <c r="BP475158" t="s">
        <v>58</v>
      </c>
    </row>
    <row r="475159" spans="2:68" x14ac:dyDescent="0.25">
      <c r="B475159" t="s">
        <v>60</v>
      </c>
      <c r="BP475159" t="s">
        <v>59</v>
      </c>
    </row>
    <row r="475160" spans="2:68" x14ac:dyDescent="0.25">
      <c r="B475160" t="s">
        <v>61</v>
      </c>
      <c r="BP475160" t="s">
        <v>60</v>
      </c>
    </row>
    <row r="475161" spans="2:68" x14ac:dyDescent="0.25">
      <c r="B475161" t="s">
        <v>62</v>
      </c>
      <c r="BP475161" t="s">
        <v>61</v>
      </c>
    </row>
    <row r="475162" spans="2:68" x14ac:dyDescent="0.25">
      <c r="B475162" t="s">
        <v>63</v>
      </c>
      <c r="BP475162" t="s">
        <v>62</v>
      </c>
    </row>
    <row r="475163" spans="2:68" x14ac:dyDescent="0.25">
      <c r="B475163" t="s">
        <v>64</v>
      </c>
      <c r="BP475163" t="s">
        <v>63</v>
      </c>
    </row>
    <row r="475164" spans="2:68" x14ac:dyDescent="0.25">
      <c r="B475164" t="s">
        <v>65</v>
      </c>
      <c r="BP475164" t="s">
        <v>64</v>
      </c>
    </row>
    <row r="475165" spans="2:68" x14ac:dyDescent="0.25">
      <c r="B475165" t="s">
        <v>66</v>
      </c>
      <c r="BP475165" t="s">
        <v>65</v>
      </c>
    </row>
    <row r="475166" spans="2:68" x14ac:dyDescent="0.25">
      <c r="B475166" t="s">
        <v>67</v>
      </c>
      <c r="BP475166" t="s">
        <v>66</v>
      </c>
    </row>
    <row r="475167" spans="2:68" x14ac:dyDescent="0.25">
      <c r="B475167" t="s">
        <v>68</v>
      </c>
      <c r="BP475167" t="s">
        <v>67</v>
      </c>
    </row>
    <row r="475168" spans="2:68" x14ac:dyDescent="0.25">
      <c r="B475168" t="s">
        <v>69</v>
      </c>
      <c r="BP475168" t="s">
        <v>68</v>
      </c>
    </row>
    <row r="475169" spans="2:68" x14ac:dyDescent="0.25">
      <c r="B475169" t="s">
        <v>70</v>
      </c>
      <c r="BP475169" t="s">
        <v>69</v>
      </c>
    </row>
    <row r="475170" spans="2:68" x14ac:dyDescent="0.25">
      <c r="B475170" s="1" t="s">
        <v>71</v>
      </c>
      <c r="C475170" s="1"/>
      <c r="D475170" s="1"/>
      <c r="BP475170" t="s">
        <v>70</v>
      </c>
    </row>
    <row r="475171" spans="2:68" x14ac:dyDescent="0.25">
      <c r="B475171" t="s">
        <v>72</v>
      </c>
      <c r="BP475171" s="1" t="s">
        <v>71</v>
      </c>
    </row>
    <row r="475172" spans="2:68" x14ac:dyDescent="0.25">
      <c r="B475172" t="s">
        <v>73</v>
      </c>
      <c r="BP475172" t="s">
        <v>72</v>
      </c>
    </row>
    <row r="475173" spans="2:68" x14ac:dyDescent="0.25">
      <c r="B475173" t="s">
        <v>74</v>
      </c>
      <c r="BP475173" t="s">
        <v>73</v>
      </c>
    </row>
    <row r="475174" spans="2:68" x14ac:dyDescent="0.25">
      <c r="B475174" t="s">
        <v>75</v>
      </c>
      <c r="BP475174" t="s">
        <v>74</v>
      </c>
    </row>
    <row r="475175" spans="2:68" x14ac:dyDescent="0.25">
      <c r="B475175" t="s">
        <v>76</v>
      </c>
      <c r="BP475175" t="s">
        <v>75</v>
      </c>
    </row>
    <row r="475176" spans="2:68" x14ac:dyDescent="0.25">
      <c r="B475176" t="s">
        <v>77</v>
      </c>
      <c r="BP475176" t="s">
        <v>76</v>
      </c>
    </row>
    <row r="475177" spans="2:68" x14ac:dyDescent="0.25">
      <c r="B475177" t="s">
        <v>78</v>
      </c>
      <c r="BP475177" t="s">
        <v>77</v>
      </c>
    </row>
    <row r="475178" spans="2:68" x14ac:dyDescent="0.25">
      <c r="B475178" t="s">
        <v>79</v>
      </c>
      <c r="BP475178" t="s">
        <v>78</v>
      </c>
    </row>
    <row r="475179" spans="2:68" x14ac:dyDescent="0.25">
      <c r="B475179" t="s">
        <v>80</v>
      </c>
      <c r="BP475179" t="s">
        <v>79</v>
      </c>
    </row>
    <row r="475180" spans="2:68" x14ac:dyDescent="0.25">
      <c r="B475180" t="s">
        <v>81</v>
      </c>
      <c r="BP475180" t="s">
        <v>80</v>
      </c>
    </row>
    <row r="475181" spans="2:68" x14ac:dyDescent="0.25">
      <c r="B475181" t="s">
        <v>82</v>
      </c>
      <c r="BP475181" t="s">
        <v>81</v>
      </c>
    </row>
    <row r="475182" spans="2:68" x14ac:dyDescent="0.25">
      <c r="B475182" t="s">
        <v>83</v>
      </c>
      <c r="BP475182" t="s">
        <v>82</v>
      </c>
    </row>
    <row r="475183" spans="2:68" x14ac:dyDescent="0.25">
      <c r="B475183" t="s">
        <v>84</v>
      </c>
      <c r="BP475183" t="s">
        <v>83</v>
      </c>
    </row>
    <row r="475184" spans="2:68" x14ac:dyDescent="0.25">
      <c r="B475184" t="s">
        <v>85</v>
      </c>
      <c r="BP475184" t="s">
        <v>84</v>
      </c>
    </row>
    <row r="475185" spans="2:68" x14ac:dyDescent="0.25">
      <c r="B475185" t="s">
        <v>86</v>
      </c>
      <c r="BP475185" t="s">
        <v>85</v>
      </c>
    </row>
    <row r="475186" spans="2:68" x14ac:dyDescent="0.25">
      <c r="B475186" t="s">
        <v>87</v>
      </c>
      <c r="BP475186" t="s">
        <v>86</v>
      </c>
    </row>
    <row r="475187" spans="2:68" x14ac:dyDescent="0.25">
      <c r="B475187" t="s">
        <v>88</v>
      </c>
      <c r="BP475187" t="s">
        <v>87</v>
      </c>
    </row>
    <row r="475188" spans="2:68" x14ac:dyDescent="0.25">
      <c r="B475188" t="s">
        <v>89</v>
      </c>
      <c r="BP475188" t="s">
        <v>88</v>
      </c>
    </row>
    <row r="475189" spans="2:68" x14ac:dyDescent="0.25">
      <c r="B475189" t="s">
        <v>90</v>
      </c>
      <c r="BP475189" t="s">
        <v>89</v>
      </c>
    </row>
    <row r="475190" spans="2:68" x14ac:dyDescent="0.25">
      <c r="B475190" t="s">
        <v>91</v>
      </c>
      <c r="BP475190" t="s">
        <v>90</v>
      </c>
    </row>
    <row r="475191" spans="2:68" x14ac:dyDescent="0.25">
      <c r="B475191" t="s">
        <v>92</v>
      </c>
      <c r="BP475191" t="s">
        <v>91</v>
      </c>
    </row>
    <row r="475192" spans="2:68" x14ac:dyDescent="0.25">
      <c r="BP475192" t="s">
        <v>92</v>
      </c>
    </row>
    <row r="491522" spans="2:68" x14ac:dyDescent="0.25">
      <c r="B491522" t="s">
        <v>0</v>
      </c>
    </row>
    <row r="491523" spans="2:68" x14ac:dyDescent="0.25">
      <c r="B491523" t="s">
        <v>40</v>
      </c>
      <c r="BP491523" t="s">
        <v>0</v>
      </c>
    </row>
    <row r="491524" spans="2:68" x14ac:dyDescent="0.25">
      <c r="B491524" t="s">
        <v>41</v>
      </c>
      <c r="BP491524" t="s">
        <v>40</v>
      </c>
    </row>
    <row r="491525" spans="2:68" x14ac:dyDescent="0.25">
      <c r="B491525" t="s">
        <v>42</v>
      </c>
      <c r="BP491525" t="s">
        <v>41</v>
      </c>
    </row>
    <row r="491526" spans="2:68" x14ac:dyDescent="0.25">
      <c r="B491526" t="s">
        <v>43</v>
      </c>
      <c r="BP491526" t="s">
        <v>42</v>
      </c>
    </row>
    <row r="491527" spans="2:68" x14ac:dyDescent="0.25">
      <c r="B491527" t="s">
        <v>44</v>
      </c>
      <c r="BP491527" t="s">
        <v>43</v>
      </c>
    </row>
    <row r="491528" spans="2:68" x14ac:dyDescent="0.25">
      <c r="B491528" t="s">
        <v>45</v>
      </c>
      <c r="BP491528" t="s">
        <v>44</v>
      </c>
    </row>
    <row r="491529" spans="2:68" x14ac:dyDescent="0.25">
      <c r="B491529" t="s">
        <v>46</v>
      </c>
      <c r="BP491529" t="s">
        <v>45</v>
      </c>
    </row>
    <row r="491530" spans="2:68" x14ac:dyDescent="0.25">
      <c r="B491530" t="s">
        <v>47</v>
      </c>
      <c r="BP491530" t="s">
        <v>46</v>
      </c>
    </row>
    <row r="491531" spans="2:68" x14ac:dyDescent="0.25">
      <c r="B491531" t="s">
        <v>48</v>
      </c>
      <c r="BP491531" t="s">
        <v>47</v>
      </c>
    </row>
    <row r="491532" spans="2:68" x14ac:dyDescent="0.25">
      <c r="B491532" t="s">
        <v>49</v>
      </c>
      <c r="BP491532" t="s">
        <v>48</v>
      </c>
    </row>
    <row r="491533" spans="2:68" x14ac:dyDescent="0.25">
      <c r="B491533" t="s">
        <v>50</v>
      </c>
      <c r="BP491533" t="s">
        <v>49</v>
      </c>
    </row>
    <row r="491534" spans="2:68" x14ac:dyDescent="0.25">
      <c r="B491534" t="s">
        <v>51</v>
      </c>
      <c r="BP491534" t="s">
        <v>50</v>
      </c>
    </row>
    <row r="491535" spans="2:68" x14ac:dyDescent="0.25">
      <c r="B491535" t="s">
        <v>52</v>
      </c>
      <c r="BP491535" t="s">
        <v>51</v>
      </c>
    </row>
    <row r="491536" spans="2:68" x14ac:dyDescent="0.25">
      <c r="B491536" t="s">
        <v>53</v>
      </c>
      <c r="BP491536" t="s">
        <v>52</v>
      </c>
    </row>
    <row r="491537" spans="2:68" x14ac:dyDescent="0.25">
      <c r="B491537" t="s">
        <v>54</v>
      </c>
      <c r="BP491537" t="s">
        <v>53</v>
      </c>
    </row>
    <row r="491538" spans="2:68" x14ac:dyDescent="0.25">
      <c r="B491538" t="s">
        <v>55</v>
      </c>
      <c r="BP491538" t="s">
        <v>54</v>
      </c>
    </row>
    <row r="491539" spans="2:68" x14ac:dyDescent="0.25">
      <c r="B491539" t="s">
        <v>56</v>
      </c>
      <c r="BP491539" t="s">
        <v>55</v>
      </c>
    </row>
    <row r="491540" spans="2:68" x14ac:dyDescent="0.25">
      <c r="B491540" t="s">
        <v>57</v>
      </c>
      <c r="BP491540" t="s">
        <v>56</v>
      </c>
    </row>
    <row r="491541" spans="2:68" x14ac:dyDescent="0.25">
      <c r="B491541" t="s">
        <v>58</v>
      </c>
      <c r="BP491541" t="s">
        <v>57</v>
      </c>
    </row>
    <row r="491542" spans="2:68" x14ac:dyDescent="0.25">
      <c r="B491542" t="s">
        <v>59</v>
      </c>
      <c r="BP491542" t="s">
        <v>58</v>
      </c>
    </row>
    <row r="491543" spans="2:68" x14ac:dyDescent="0.25">
      <c r="B491543" t="s">
        <v>60</v>
      </c>
      <c r="BP491543" t="s">
        <v>59</v>
      </c>
    </row>
    <row r="491544" spans="2:68" x14ac:dyDescent="0.25">
      <c r="B491544" t="s">
        <v>61</v>
      </c>
      <c r="BP491544" t="s">
        <v>60</v>
      </c>
    </row>
    <row r="491545" spans="2:68" x14ac:dyDescent="0.25">
      <c r="B491545" t="s">
        <v>62</v>
      </c>
      <c r="BP491545" t="s">
        <v>61</v>
      </c>
    </row>
    <row r="491546" spans="2:68" x14ac:dyDescent="0.25">
      <c r="B491546" t="s">
        <v>63</v>
      </c>
      <c r="BP491546" t="s">
        <v>62</v>
      </c>
    </row>
    <row r="491547" spans="2:68" x14ac:dyDescent="0.25">
      <c r="B491547" t="s">
        <v>64</v>
      </c>
      <c r="BP491547" t="s">
        <v>63</v>
      </c>
    </row>
    <row r="491548" spans="2:68" x14ac:dyDescent="0.25">
      <c r="B491548" t="s">
        <v>65</v>
      </c>
      <c r="BP491548" t="s">
        <v>64</v>
      </c>
    </row>
    <row r="491549" spans="2:68" x14ac:dyDescent="0.25">
      <c r="B491549" t="s">
        <v>66</v>
      </c>
      <c r="BP491549" t="s">
        <v>65</v>
      </c>
    </row>
    <row r="491550" spans="2:68" x14ac:dyDescent="0.25">
      <c r="B491550" t="s">
        <v>67</v>
      </c>
      <c r="BP491550" t="s">
        <v>66</v>
      </c>
    </row>
    <row r="491551" spans="2:68" x14ac:dyDescent="0.25">
      <c r="B491551" t="s">
        <v>68</v>
      </c>
      <c r="BP491551" t="s">
        <v>67</v>
      </c>
    </row>
    <row r="491552" spans="2:68" x14ac:dyDescent="0.25">
      <c r="B491552" t="s">
        <v>69</v>
      </c>
      <c r="BP491552" t="s">
        <v>68</v>
      </c>
    </row>
    <row r="491553" spans="2:68" x14ac:dyDescent="0.25">
      <c r="B491553" t="s">
        <v>70</v>
      </c>
      <c r="BP491553" t="s">
        <v>69</v>
      </c>
    </row>
    <row r="491554" spans="2:68" x14ac:dyDescent="0.25">
      <c r="B491554" s="1" t="s">
        <v>71</v>
      </c>
      <c r="C491554" s="1"/>
      <c r="D491554" s="1"/>
      <c r="BP491554" t="s">
        <v>70</v>
      </c>
    </row>
    <row r="491555" spans="2:68" x14ac:dyDescent="0.25">
      <c r="B491555" t="s">
        <v>72</v>
      </c>
      <c r="BP491555" s="1" t="s">
        <v>71</v>
      </c>
    </row>
    <row r="491556" spans="2:68" x14ac:dyDescent="0.25">
      <c r="B491556" t="s">
        <v>73</v>
      </c>
      <c r="BP491556" t="s">
        <v>72</v>
      </c>
    </row>
    <row r="491557" spans="2:68" x14ac:dyDescent="0.25">
      <c r="B491557" t="s">
        <v>74</v>
      </c>
      <c r="BP491557" t="s">
        <v>73</v>
      </c>
    </row>
    <row r="491558" spans="2:68" x14ac:dyDescent="0.25">
      <c r="B491558" t="s">
        <v>75</v>
      </c>
      <c r="BP491558" t="s">
        <v>74</v>
      </c>
    </row>
    <row r="491559" spans="2:68" x14ac:dyDescent="0.25">
      <c r="B491559" t="s">
        <v>76</v>
      </c>
      <c r="BP491559" t="s">
        <v>75</v>
      </c>
    </row>
    <row r="491560" spans="2:68" x14ac:dyDescent="0.25">
      <c r="B491560" t="s">
        <v>77</v>
      </c>
      <c r="BP491560" t="s">
        <v>76</v>
      </c>
    </row>
    <row r="491561" spans="2:68" x14ac:dyDescent="0.25">
      <c r="B491561" t="s">
        <v>78</v>
      </c>
      <c r="BP491561" t="s">
        <v>77</v>
      </c>
    </row>
    <row r="491562" spans="2:68" x14ac:dyDescent="0.25">
      <c r="B491562" t="s">
        <v>79</v>
      </c>
      <c r="BP491562" t="s">
        <v>78</v>
      </c>
    </row>
    <row r="491563" spans="2:68" x14ac:dyDescent="0.25">
      <c r="B491563" t="s">
        <v>80</v>
      </c>
      <c r="BP491563" t="s">
        <v>79</v>
      </c>
    </row>
    <row r="491564" spans="2:68" x14ac:dyDescent="0.25">
      <c r="B491564" t="s">
        <v>81</v>
      </c>
      <c r="BP491564" t="s">
        <v>80</v>
      </c>
    </row>
    <row r="491565" spans="2:68" x14ac:dyDescent="0.25">
      <c r="B491565" t="s">
        <v>82</v>
      </c>
      <c r="BP491565" t="s">
        <v>81</v>
      </c>
    </row>
    <row r="491566" spans="2:68" x14ac:dyDescent="0.25">
      <c r="B491566" t="s">
        <v>83</v>
      </c>
      <c r="BP491566" t="s">
        <v>82</v>
      </c>
    </row>
    <row r="491567" spans="2:68" x14ac:dyDescent="0.25">
      <c r="B491567" t="s">
        <v>84</v>
      </c>
      <c r="BP491567" t="s">
        <v>83</v>
      </c>
    </row>
    <row r="491568" spans="2:68" x14ac:dyDescent="0.25">
      <c r="B491568" t="s">
        <v>85</v>
      </c>
      <c r="BP491568" t="s">
        <v>84</v>
      </c>
    </row>
    <row r="491569" spans="2:68" x14ac:dyDescent="0.25">
      <c r="B491569" t="s">
        <v>86</v>
      </c>
      <c r="BP491569" t="s">
        <v>85</v>
      </c>
    </row>
    <row r="491570" spans="2:68" x14ac:dyDescent="0.25">
      <c r="B491570" t="s">
        <v>87</v>
      </c>
      <c r="BP491570" t="s">
        <v>86</v>
      </c>
    </row>
    <row r="491571" spans="2:68" x14ac:dyDescent="0.25">
      <c r="B491571" t="s">
        <v>88</v>
      </c>
      <c r="BP491571" t="s">
        <v>87</v>
      </c>
    </row>
    <row r="491572" spans="2:68" x14ac:dyDescent="0.25">
      <c r="B491572" t="s">
        <v>89</v>
      </c>
      <c r="BP491572" t="s">
        <v>88</v>
      </c>
    </row>
    <row r="491573" spans="2:68" x14ac:dyDescent="0.25">
      <c r="B491573" t="s">
        <v>90</v>
      </c>
      <c r="BP491573" t="s">
        <v>89</v>
      </c>
    </row>
    <row r="491574" spans="2:68" x14ac:dyDescent="0.25">
      <c r="B491574" t="s">
        <v>91</v>
      </c>
      <c r="BP491574" t="s">
        <v>90</v>
      </c>
    </row>
    <row r="491575" spans="2:68" x14ac:dyDescent="0.25">
      <c r="B491575" t="s">
        <v>92</v>
      </c>
      <c r="BP491575" t="s">
        <v>91</v>
      </c>
    </row>
    <row r="491576" spans="2:68" x14ac:dyDescent="0.25">
      <c r="BP491576" t="s">
        <v>92</v>
      </c>
    </row>
    <row r="507906" spans="2:68" x14ac:dyDescent="0.25">
      <c r="B507906" t="s">
        <v>0</v>
      </c>
    </row>
    <row r="507907" spans="2:68" x14ac:dyDescent="0.25">
      <c r="B507907" t="s">
        <v>40</v>
      </c>
      <c r="BP507907" t="s">
        <v>0</v>
      </c>
    </row>
    <row r="507908" spans="2:68" x14ac:dyDescent="0.25">
      <c r="B507908" t="s">
        <v>41</v>
      </c>
      <c r="BP507908" t="s">
        <v>40</v>
      </c>
    </row>
    <row r="507909" spans="2:68" x14ac:dyDescent="0.25">
      <c r="B507909" t="s">
        <v>42</v>
      </c>
      <c r="BP507909" t="s">
        <v>41</v>
      </c>
    </row>
    <row r="507910" spans="2:68" x14ac:dyDescent="0.25">
      <c r="B507910" t="s">
        <v>43</v>
      </c>
      <c r="BP507910" t="s">
        <v>42</v>
      </c>
    </row>
    <row r="507911" spans="2:68" x14ac:dyDescent="0.25">
      <c r="B507911" t="s">
        <v>44</v>
      </c>
      <c r="BP507911" t="s">
        <v>43</v>
      </c>
    </row>
    <row r="507912" spans="2:68" x14ac:dyDescent="0.25">
      <c r="B507912" t="s">
        <v>45</v>
      </c>
      <c r="BP507912" t="s">
        <v>44</v>
      </c>
    </row>
    <row r="507913" spans="2:68" x14ac:dyDescent="0.25">
      <c r="B507913" t="s">
        <v>46</v>
      </c>
      <c r="BP507913" t="s">
        <v>45</v>
      </c>
    </row>
    <row r="507914" spans="2:68" x14ac:dyDescent="0.25">
      <c r="B507914" t="s">
        <v>47</v>
      </c>
      <c r="BP507914" t="s">
        <v>46</v>
      </c>
    </row>
    <row r="507915" spans="2:68" x14ac:dyDescent="0.25">
      <c r="B507915" t="s">
        <v>48</v>
      </c>
      <c r="BP507915" t="s">
        <v>47</v>
      </c>
    </row>
    <row r="507916" spans="2:68" x14ac:dyDescent="0.25">
      <c r="B507916" t="s">
        <v>49</v>
      </c>
      <c r="BP507916" t="s">
        <v>48</v>
      </c>
    </row>
    <row r="507917" spans="2:68" x14ac:dyDescent="0.25">
      <c r="B507917" t="s">
        <v>50</v>
      </c>
      <c r="BP507917" t="s">
        <v>49</v>
      </c>
    </row>
    <row r="507918" spans="2:68" x14ac:dyDescent="0.25">
      <c r="B507918" t="s">
        <v>51</v>
      </c>
      <c r="BP507918" t="s">
        <v>50</v>
      </c>
    </row>
    <row r="507919" spans="2:68" x14ac:dyDescent="0.25">
      <c r="B507919" t="s">
        <v>52</v>
      </c>
      <c r="BP507919" t="s">
        <v>51</v>
      </c>
    </row>
    <row r="507920" spans="2:68" x14ac:dyDescent="0.25">
      <c r="B507920" t="s">
        <v>53</v>
      </c>
      <c r="BP507920" t="s">
        <v>52</v>
      </c>
    </row>
    <row r="507921" spans="2:68" x14ac:dyDescent="0.25">
      <c r="B507921" t="s">
        <v>54</v>
      </c>
      <c r="BP507921" t="s">
        <v>53</v>
      </c>
    </row>
    <row r="507922" spans="2:68" x14ac:dyDescent="0.25">
      <c r="B507922" t="s">
        <v>55</v>
      </c>
      <c r="BP507922" t="s">
        <v>54</v>
      </c>
    </row>
    <row r="507923" spans="2:68" x14ac:dyDescent="0.25">
      <c r="B507923" t="s">
        <v>56</v>
      </c>
      <c r="BP507923" t="s">
        <v>55</v>
      </c>
    </row>
    <row r="507924" spans="2:68" x14ac:dyDescent="0.25">
      <c r="B507924" t="s">
        <v>57</v>
      </c>
      <c r="BP507924" t="s">
        <v>56</v>
      </c>
    </row>
    <row r="507925" spans="2:68" x14ac:dyDescent="0.25">
      <c r="B507925" t="s">
        <v>58</v>
      </c>
      <c r="BP507925" t="s">
        <v>57</v>
      </c>
    </row>
    <row r="507926" spans="2:68" x14ac:dyDescent="0.25">
      <c r="B507926" t="s">
        <v>59</v>
      </c>
      <c r="BP507926" t="s">
        <v>58</v>
      </c>
    </row>
    <row r="507927" spans="2:68" x14ac:dyDescent="0.25">
      <c r="B507927" t="s">
        <v>60</v>
      </c>
      <c r="BP507927" t="s">
        <v>59</v>
      </c>
    </row>
    <row r="507928" spans="2:68" x14ac:dyDescent="0.25">
      <c r="B507928" t="s">
        <v>61</v>
      </c>
      <c r="BP507928" t="s">
        <v>60</v>
      </c>
    </row>
    <row r="507929" spans="2:68" x14ac:dyDescent="0.25">
      <c r="B507929" t="s">
        <v>62</v>
      </c>
      <c r="BP507929" t="s">
        <v>61</v>
      </c>
    </row>
    <row r="507930" spans="2:68" x14ac:dyDescent="0.25">
      <c r="B507930" t="s">
        <v>63</v>
      </c>
      <c r="BP507930" t="s">
        <v>62</v>
      </c>
    </row>
    <row r="507931" spans="2:68" x14ac:dyDescent="0.25">
      <c r="B507931" t="s">
        <v>64</v>
      </c>
      <c r="BP507931" t="s">
        <v>63</v>
      </c>
    </row>
    <row r="507932" spans="2:68" x14ac:dyDescent="0.25">
      <c r="B507932" t="s">
        <v>65</v>
      </c>
      <c r="BP507932" t="s">
        <v>64</v>
      </c>
    </row>
    <row r="507933" spans="2:68" x14ac:dyDescent="0.25">
      <c r="B507933" t="s">
        <v>66</v>
      </c>
      <c r="BP507933" t="s">
        <v>65</v>
      </c>
    </row>
    <row r="507934" spans="2:68" x14ac:dyDescent="0.25">
      <c r="B507934" t="s">
        <v>67</v>
      </c>
      <c r="BP507934" t="s">
        <v>66</v>
      </c>
    </row>
    <row r="507935" spans="2:68" x14ac:dyDescent="0.25">
      <c r="B507935" t="s">
        <v>68</v>
      </c>
      <c r="BP507935" t="s">
        <v>67</v>
      </c>
    </row>
    <row r="507936" spans="2:68" x14ac:dyDescent="0.25">
      <c r="B507936" t="s">
        <v>69</v>
      </c>
      <c r="BP507936" t="s">
        <v>68</v>
      </c>
    </row>
    <row r="507937" spans="2:68" x14ac:dyDescent="0.25">
      <c r="B507937" t="s">
        <v>70</v>
      </c>
      <c r="BP507937" t="s">
        <v>69</v>
      </c>
    </row>
    <row r="507938" spans="2:68" x14ac:dyDescent="0.25">
      <c r="B507938" s="1" t="s">
        <v>71</v>
      </c>
      <c r="C507938" s="1"/>
      <c r="D507938" s="1"/>
      <c r="BP507938" t="s">
        <v>70</v>
      </c>
    </row>
    <row r="507939" spans="2:68" x14ac:dyDescent="0.25">
      <c r="B507939" t="s">
        <v>72</v>
      </c>
      <c r="BP507939" s="1" t="s">
        <v>71</v>
      </c>
    </row>
    <row r="507940" spans="2:68" x14ac:dyDescent="0.25">
      <c r="B507940" t="s">
        <v>73</v>
      </c>
      <c r="BP507940" t="s">
        <v>72</v>
      </c>
    </row>
    <row r="507941" spans="2:68" x14ac:dyDescent="0.25">
      <c r="B507941" t="s">
        <v>74</v>
      </c>
      <c r="BP507941" t="s">
        <v>73</v>
      </c>
    </row>
    <row r="507942" spans="2:68" x14ac:dyDescent="0.25">
      <c r="B507942" t="s">
        <v>75</v>
      </c>
      <c r="BP507942" t="s">
        <v>74</v>
      </c>
    </row>
    <row r="507943" spans="2:68" x14ac:dyDescent="0.25">
      <c r="B507943" t="s">
        <v>76</v>
      </c>
      <c r="BP507943" t="s">
        <v>75</v>
      </c>
    </row>
    <row r="507944" spans="2:68" x14ac:dyDescent="0.25">
      <c r="B507944" t="s">
        <v>77</v>
      </c>
      <c r="BP507944" t="s">
        <v>76</v>
      </c>
    </row>
    <row r="507945" spans="2:68" x14ac:dyDescent="0.25">
      <c r="B507945" t="s">
        <v>78</v>
      </c>
      <c r="BP507945" t="s">
        <v>77</v>
      </c>
    </row>
    <row r="507946" spans="2:68" x14ac:dyDescent="0.25">
      <c r="B507946" t="s">
        <v>79</v>
      </c>
      <c r="BP507946" t="s">
        <v>78</v>
      </c>
    </row>
    <row r="507947" spans="2:68" x14ac:dyDescent="0.25">
      <c r="B507947" t="s">
        <v>80</v>
      </c>
      <c r="BP507947" t="s">
        <v>79</v>
      </c>
    </row>
    <row r="507948" spans="2:68" x14ac:dyDescent="0.25">
      <c r="B507948" t="s">
        <v>81</v>
      </c>
      <c r="BP507948" t="s">
        <v>80</v>
      </c>
    </row>
    <row r="507949" spans="2:68" x14ac:dyDescent="0.25">
      <c r="B507949" t="s">
        <v>82</v>
      </c>
      <c r="BP507949" t="s">
        <v>81</v>
      </c>
    </row>
    <row r="507950" spans="2:68" x14ac:dyDescent="0.25">
      <c r="B507950" t="s">
        <v>83</v>
      </c>
      <c r="BP507950" t="s">
        <v>82</v>
      </c>
    </row>
    <row r="507951" spans="2:68" x14ac:dyDescent="0.25">
      <c r="B507951" t="s">
        <v>84</v>
      </c>
      <c r="BP507951" t="s">
        <v>83</v>
      </c>
    </row>
    <row r="507952" spans="2:68" x14ac:dyDescent="0.25">
      <c r="B507952" t="s">
        <v>85</v>
      </c>
      <c r="BP507952" t="s">
        <v>84</v>
      </c>
    </row>
    <row r="507953" spans="2:68" x14ac:dyDescent="0.25">
      <c r="B507953" t="s">
        <v>86</v>
      </c>
      <c r="BP507953" t="s">
        <v>85</v>
      </c>
    </row>
    <row r="507954" spans="2:68" x14ac:dyDescent="0.25">
      <c r="B507954" t="s">
        <v>87</v>
      </c>
      <c r="BP507954" t="s">
        <v>86</v>
      </c>
    </row>
    <row r="507955" spans="2:68" x14ac:dyDescent="0.25">
      <c r="B507955" t="s">
        <v>88</v>
      </c>
      <c r="BP507955" t="s">
        <v>87</v>
      </c>
    </row>
    <row r="507956" spans="2:68" x14ac:dyDescent="0.25">
      <c r="B507956" t="s">
        <v>89</v>
      </c>
      <c r="BP507956" t="s">
        <v>88</v>
      </c>
    </row>
    <row r="507957" spans="2:68" x14ac:dyDescent="0.25">
      <c r="B507957" t="s">
        <v>90</v>
      </c>
      <c r="BP507957" t="s">
        <v>89</v>
      </c>
    </row>
    <row r="507958" spans="2:68" x14ac:dyDescent="0.25">
      <c r="B507958" t="s">
        <v>91</v>
      </c>
      <c r="BP507958" t="s">
        <v>90</v>
      </c>
    </row>
    <row r="507959" spans="2:68" x14ac:dyDescent="0.25">
      <c r="B507959" t="s">
        <v>92</v>
      </c>
      <c r="BP507959" t="s">
        <v>91</v>
      </c>
    </row>
    <row r="507960" spans="2:68" x14ac:dyDescent="0.25">
      <c r="BP507960" t="s">
        <v>92</v>
      </c>
    </row>
    <row r="524290" spans="2:68" x14ac:dyDescent="0.25">
      <c r="B524290" t="s">
        <v>0</v>
      </c>
    </row>
    <row r="524291" spans="2:68" x14ac:dyDescent="0.25">
      <c r="B524291" t="s">
        <v>40</v>
      </c>
      <c r="BP524291" t="s">
        <v>0</v>
      </c>
    </row>
    <row r="524292" spans="2:68" x14ac:dyDescent="0.25">
      <c r="B524292" t="s">
        <v>41</v>
      </c>
      <c r="BP524292" t="s">
        <v>40</v>
      </c>
    </row>
    <row r="524293" spans="2:68" x14ac:dyDescent="0.25">
      <c r="B524293" t="s">
        <v>42</v>
      </c>
      <c r="BP524293" t="s">
        <v>41</v>
      </c>
    </row>
    <row r="524294" spans="2:68" x14ac:dyDescent="0.25">
      <c r="B524294" t="s">
        <v>43</v>
      </c>
      <c r="BP524294" t="s">
        <v>42</v>
      </c>
    </row>
    <row r="524295" spans="2:68" x14ac:dyDescent="0.25">
      <c r="B524295" t="s">
        <v>44</v>
      </c>
      <c r="BP524295" t="s">
        <v>43</v>
      </c>
    </row>
    <row r="524296" spans="2:68" x14ac:dyDescent="0.25">
      <c r="B524296" t="s">
        <v>45</v>
      </c>
      <c r="BP524296" t="s">
        <v>44</v>
      </c>
    </row>
    <row r="524297" spans="2:68" x14ac:dyDescent="0.25">
      <c r="B524297" t="s">
        <v>46</v>
      </c>
      <c r="BP524297" t="s">
        <v>45</v>
      </c>
    </row>
    <row r="524298" spans="2:68" x14ac:dyDescent="0.25">
      <c r="B524298" t="s">
        <v>47</v>
      </c>
      <c r="BP524298" t="s">
        <v>46</v>
      </c>
    </row>
    <row r="524299" spans="2:68" x14ac:dyDescent="0.25">
      <c r="B524299" t="s">
        <v>48</v>
      </c>
      <c r="BP524299" t="s">
        <v>47</v>
      </c>
    </row>
    <row r="524300" spans="2:68" x14ac:dyDescent="0.25">
      <c r="B524300" t="s">
        <v>49</v>
      </c>
      <c r="BP524300" t="s">
        <v>48</v>
      </c>
    </row>
    <row r="524301" spans="2:68" x14ac:dyDescent="0.25">
      <c r="B524301" t="s">
        <v>50</v>
      </c>
      <c r="BP524301" t="s">
        <v>49</v>
      </c>
    </row>
    <row r="524302" spans="2:68" x14ac:dyDescent="0.25">
      <c r="B524302" t="s">
        <v>51</v>
      </c>
      <c r="BP524302" t="s">
        <v>50</v>
      </c>
    </row>
    <row r="524303" spans="2:68" x14ac:dyDescent="0.25">
      <c r="B524303" t="s">
        <v>52</v>
      </c>
      <c r="BP524303" t="s">
        <v>51</v>
      </c>
    </row>
    <row r="524304" spans="2:68" x14ac:dyDescent="0.25">
      <c r="B524304" t="s">
        <v>53</v>
      </c>
      <c r="BP524304" t="s">
        <v>52</v>
      </c>
    </row>
    <row r="524305" spans="2:68" x14ac:dyDescent="0.25">
      <c r="B524305" t="s">
        <v>54</v>
      </c>
      <c r="BP524305" t="s">
        <v>53</v>
      </c>
    </row>
    <row r="524306" spans="2:68" x14ac:dyDescent="0.25">
      <c r="B524306" t="s">
        <v>55</v>
      </c>
      <c r="BP524306" t="s">
        <v>54</v>
      </c>
    </row>
    <row r="524307" spans="2:68" x14ac:dyDescent="0.25">
      <c r="B524307" t="s">
        <v>56</v>
      </c>
      <c r="BP524307" t="s">
        <v>55</v>
      </c>
    </row>
    <row r="524308" spans="2:68" x14ac:dyDescent="0.25">
      <c r="B524308" t="s">
        <v>57</v>
      </c>
      <c r="BP524308" t="s">
        <v>56</v>
      </c>
    </row>
    <row r="524309" spans="2:68" x14ac:dyDescent="0.25">
      <c r="B524309" t="s">
        <v>58</v>
      </c>
      <c r="BP524309" t="s">
        <v>57</v>
      </c>
    </row>
    <row r="524310" spans="2:68" x14ac:dyDescent="0.25">
      <c r="B524310" t="s">
        <v>59</v>
      </c>
      <c r="BP524310" t="s">
        <v>58</v>
      </c>
    </row>
    <row r="524311" spans="2:68" x14ac:dyDescent="0.25">
      <c r="B524311" t="s">
        <v>60</v>
      </c>
      <c r="BP524311" t="s">
        <v>59</v>
      </c>
    </row>
    <row r="524312" spans="2:68" x14ac:dyDescent="0.25">
      <c r="B524312" t="s">
        <v>61</v>
      </c>
      <c r="BP524312" t="s">
        <v>60</v>
      </c>
    </row>
    <row r="524313" spans="2:68" x14ac:dyDescent="0.25">
      <c r="B524313" t="s">
        <v>62</v>
      </c>
      <c r="BP524313" t="s">
        <v>61</v>
      </c>
    </row>
    <row r="524314" spans="2:68" x14ac:dyDescent="0.25">
      <c r="B524314" t="s">
        <v>63</v>
      </c>
      <c r="BP524314" t="s">
        <v>62</v>
      </c>
    </row>
    <row r="524315" spans="2:68" x14ac:dyDescent="0.25">
      <c r="B524315" t="s">
        <v>64</v>
      </c>
      <c r="BP524315" t="s">
        <v>63</v>
      </c>
    </row>
    <row r="524316" spans="2:68" x14ac:dyDescent="0.25">
      <c r="B524316" t="s">
        <v>65</v>
      </c>
      <c r="BP524316" t="s">
        <v>64</v>
      </c>
    </row>
    <row r="524317" spans="2:68" x14ac:dyDescent="0.25">
      <c r="B524317" t="s">
        <v>66</v>
      </c>
      <c r="BP524317" t="s">
        <v>65</v>
      </c>
    </row>
    <row r="524318" spans="2:68" x14ac:dyDescent="0.25">
      <c r="B524318" t="s">
        <v>67</v>
      </c>
      <c r="BP524318" t="s">
        <v>66</v>
      </c>
    </row>
    <row r="524319" spans="2:68" x14ac:dyDescent="0.25">
      <c r="B524319" t="s">
        <v>68</v>
      </c>
      <c r="BP524319" t="s">
        <v>67</v>
      </c>
    </row>
    <row r="524320" spans="2:68" x14ac:dyDescent="0.25">
      <c r="B524320" t="s">
        <v>69</v>
      </c>
      <c r="BP524320" t="s">
        <v>68</v>
      </c>
    </row>
    <row r="524321" spans="2:68" x14ac:dyDescent="0.25">
      <c r="B524321" t="s">
        <v>70</v>
      </c>
      <c r="BP524321" t="s">
        <v>69</v>
      </c>
    </row>
    <row r="524322" spans="2:68" x14ac:dyDescent="0.25">
      <c r="B524322" s="1" t="s">
        <v>71</v>
      </c>
      <c r="C524322" s="1"/>
      <c r="D524322" s="1"/>
      <c r="BP524322" t="s">
        <v>70</v>
      </c>
    </row>
    <row r="524323" spans="2:68" x14ac:dyDescent="0.25">
      <c r="B524323" t="s">
        <v>72</v>
      </c>
      <c r="BP524323" s="1" t="s">
        <v>71</v>
      </c>
    </row>
    <row r="524324" spans="2:68" x14ac:dyDescent="0.25">
      <c r="B524324" t="s">
        <v>73</v>
      </c>
      <c r="BP524324" t="s">
        <v>72</v>
      </c>
    </row>
    <row r="524325" spans="2:68" x14ac:dyDescent="0.25">
      <c r="B524325" t="s">
        <v>74</v>
      </c>
      <c r="BP524325" t="s">
        <v>73</v>
      </c>
    </row>
    <row r="524326" spans="2:68" x14ac:dyDescent="0.25">
      <c r="B524326" t="s">
        <v>75</v>
      </c>
      <c r="BP524326" t="s">
        <v>74</v>
      </c>
    </row>
    <row r="524327" spans="2:68" x14ac:dyDescent="0.25">
      <c r="B524327" t="s">
        <v>76</v>
      </c>
      <c r="BP524327" t="s">
        <v>75</v>
      </c>
    </row>
    <row r="524328" spans="2:68" x14ac:dyDescent="0.25">
      <c r="B524328" t="s">
        <v>77</v>
      </c>
      <c r="BP524328" t="s">
        <v>76</v>
      </c>
    </row>
    <row r="524329" spans="2:68" x14ac:dyDescent="0.25">
      <c r="B524329" t="s">
        <v>78</v>
      </c>
      <c r="BP524329" t="s">
        <v>77</v>
      </c>
    </row>
    <row r="524330" spans="2:68" x14ac:dyDescent="0.25">
      <c r="B524330" t="s">
        <v>79</v>
      </c>
      <c r="BP524330" t="s">
        <v>78</v>
      </c>
    </row>
    <row r="524331" spans="2:68" x14ac:dyDescent="0.25">
      <c r="B524331" t="s">
        <v>80</v>
      </c>
      <c r="BP524331" t="s">
        <v>79</v>
      </c>
    </row>
    <row r="524332" spans="2:68" x14ac:dyDescent="0.25">
      <c r="B524332" t="s">
        <v>81</v>
      </c>
      <c r="BP524332" t="s">
        <v>80</v>
      </c>
    </row>
    <row r="524333" spans="2:68" x14ac:dyDescent="0.25">
      <c r="B524333" t="s">
        <v>82</v>
      </c>
      <c r="BP524333" t="s">
        <v>81</v>
      </c>
    </row>
    <row r="524334" spans="2:68" x14ac:dyDescent="0.25">
      <c r="B524334" t="s">
        <v>83</v>
      </c>
      <c r="BP524334" t="s">
        <v>82</v>
      </c>
    </row>
    <row r="524335" spans="2:68" x14ac:dyDescent="0.25">
      <c r="B524335" t="s">
        <v>84</v>
      </c>
      <c r="BP524335" t="s">
        <v>83</v>
      </c>
    </row>
    <row r="524336" spans="2:68" x14ac:dyDescent="0.25">
      <c r="B524336" t="s">
        <v>85</v>
      </c>
      <c r="BP524336" t="s">
        <v>84</v>
      </c>
    </row>
    <row r="524337" spans="2:68" x14ac:dyDescent="0.25">
      <c r="B524337" t="s">
        <v>86</v>
      </c>
      <c r="BP524337" t="s">
        <v>85</v>
      </c>
    </row>
    <row r="524338" spans="2:68" x14ac:dyDescent="0.25">
      <c r="B524338" t="s">
        <v>87</v>
      </c>
      <c r="BP524338" t="s">
        <v>86</v>
      </c>
    </row>
    <row r="524339" spans="2:68" x14ac:dyDescent="0.25">
      <c r="B524339" t="s">
        <v>88</v>
      </c>
      <c r="BP524339" t="s">
        <v>87</v>
      </c>
    </row>
    <row r="524340" spans="2:68" x14ac:dyDescent="0.25">
      <c r="B524340" t="s">
        <v>89</v>
      </c>
      <c r="BP524340" t="s">
        <v>88</v>
      </c>
    </row>
    <row r="524341" spans="2:68" x14ac:dyDescent="0.25">
      <c r="B524341" t="s">
        <v>90</v>
      </c>
      <c r="BP524341" t="s">
        <v>89</v>
      </c>
    </row>
    <row r="524342" spans="2:68" x14ac:dyDescent="0.25">
      <c r="B524342" t="s">
        <v>91</v>
      </c>
      <c r="BP524342" t="s">
        <v>90</v>
      </c>
    </row>
    <row r="524343" spans="2:68" x14ac:dyDescent="0.25">
      <c r="B524343" t="s">
        <v>92</v>
      </c>
      <c r="BP524343" t="s">
        <v>91</v>
      </c>
    </row>
    <row r="524344" spans="2:68" x14ac:dyDescent="0.25">
      <c r="BP524344" t="s">
        <v>92</v>
      </c>
    </row>
    <row r="540674" spans="2:68" x14ac:dyDescent="0.25">
      <c r="B540674" t="s">
        <v>0</v>
      </c>
    </row>
    <row r="540675" spans="2:68" x14ac:dyDescent="0.25">
      <c r="B540675" t="s">
        <v>40</v>
      </c>
      <c r="BP540675" t="s">
        <v>0</v>
      </c>
    </row>
    <row r="540676" spans="2:68" x14ac:dyDescent="0.25">
      <c r="B540676" t="s">
        <v>41</v>
      </c>
      <c r="BP540676" t="s">
        <v>40</v>
      </c>
    </row>
    <row r="540677" spans="2:68" x14ac:dyDescent="0.25">
      <c r="B540677" t="s">
        <v>42</v>
      </c>
      <c r="BP540677" t="s">
        <v>41</v>
      </c>
    </row>
    <row r="540678" spans="2:68" x14ac:dyDescent="0.25">
      <c r="B540678" t="s">
        <v>43</v>
      </c>
      <c r="BP540678" t="s">
        <v>42</v>
      </c>
    </row>
    <row r="540679" spans="2:68" x14ac:dyDescent="0.25">
      <c r="B540679" t="s">
        <v>44</v>
      </c>
      <c r="BP540679" t="s">
        <v>43</v>
      </c>
    </row>
    <row r="540680" spans="2:68" x14ac:dyDescent="0.25">
      <c r="B540680" t="s">
        <v>45</v>
      </c>
      <c r="BP540680" t="s">
        <v>44</v>
      </c>
    </row>
    <row r="540681" spans="2:68" x14ac:dyDescent="0.25">
      <c r="B540681" t="s">
        <v>46</v>
      </c>
      <c r="BP540681" t="s">
        <v>45</v>
      </c>
    </row>
    <row r="540682" spans="2:68" x14ac:dyDescent="0.25">
      <c r="B540682" t="s">
        <v>47</v>
      </c>
      <c r="BP540682" t="s">
        <v>46</v>
      </c>
    </row>
    <row r="540683" spans="2:68" x14ac:dyDescent="0.25">
      <c r="B540683" t="s">
        <v>48</v>
      </c>
      <c r="BP540683" t="s">
        <v>47</v>
      </c>
    </row>
    <row r="540684" spans="2:68" x14ac:dyDescent="0.25">
      <c r="B540684" t="s">
        <v>49</v>
      </c>
      <c r="BP540684" t="s">
        <v>48</v>
      </c>
    </row>
    <row r="540685" spans="2:68" x14ac:dyDescent="0.25">
      <c r="B540685" t="s">
        <v>50</v>
      </c>
      <c r="BP540685" t="s">
        <v>49</v>
      </c>
    </row>
    <row r="540686" spans="2:68" x14ac:dyDescent="0.25">
      <c r="B540686" t="s">
        <v>51</v>
      </c>
      <c r="BP540686" t="s">
        <v>50</v>
      </c>
    </row>
    <row r="540687" spans="2:68" x14ac:dyDescent="0.25">
      <c r="B540687" t="s">
        <v>52</v>
      </c>
      <c r="BP540687" t="s">
        <v>51</v>
      </c>
    </row>
    <row r="540688" spans="2:68" x14ac:dyDescent="0.25">
      <c r="B540688" t="s">
        <v>53</v>
      </c>
      <c r="BP540688" t="s">
        <v>52</v>
      </c>
    </row>
    <row r="540689" spans="2:68" x14ac:dyDescent="0.25">
      <c r="B540689" t="s">
        <v>54</v>
      </c>
      <c r="BP540689" t="s">
        <v>53</v>
      </c>
    </row>
    <row r="540690" spans="2:68" x14ac:dyDescent="0.25">
      <c r="B540690" t="s">
        <v>55</v>
      </c>
      <c r="BP540690" t="s">
        <v>54</v>
      </c>
    </row>
    <row r="540691" spans="2:68" x14ac:dyDescent="0.25">
      <c r="B540691" t="s">
        <v>56</v>
      </c>
      <c r="BP540691" t="s">
        <v>55</v>
      </c>
    </row>
    <row r="540692" spans="2:68" x14ac:dyDescent="0.25">
      <c r="B540692" t="s">
        <v>57</v>
      </c>
      <c r="BP540692" t="s">
        <v>56</v>
      </c>
    </row>
    <row r="540693" spans="2:68" x14ac:dyDescent="0.25">
      <c r="B540693" t="s">
        <v>58</v>
      </c>
      <c r="BP540693" t="s">
        <v>57</v>
      </c>
    </row>
    <row r="540694" spans="2:68" x14ac:dyDescent="0.25">
      <c r="B540694" t="s">
        <v>59</v>
      </c>
      <c r="BP540694" t="s">
        <v>58</v>
      </c>
    </row>
    <row r="540695" spans="2:68" x14ac:dyDescent="0.25">
      <c r="B540695" t="s">
        <v>60</v>
      </c>
      <c r="BP540695" t="s">
        <v>59</v>
      </c>
    </row>
    <row r="540696" spans="2:68" x14ac:dyDescent="0.25">
      <c r="B540696" t="s">
        <v>61</v>
      </c>
      <c r="BP540696" t="s">
        <v>60</v>
      </c>
    </row>
    <row r="540697" spans="2:68" x14ac:dyDescent="0.25">
      <c r="B540697" t="s">
        <v>62</v>
      </c>
      <c r="BP540697" t="s">
        <v>61</v>
      </c>
    </row>
    <row r="540698" spans="2:68" x14ac:dyDescent="0.25">
      <c r="B540698" t="s">
        <v>63</v>
      </c>
      <c r="BP540698" t="s">
        <v>62</v>
      </c>
    </row>
    <row r="540699" spans="2:68" x14ac:dyDescent="0.25">
      <c r="B540699" t="s">
        <v>64</v>
      </c>
      <c r="BP540699" t="s">
        <v>63</v>
      </c>
    </row>
    <row r="540700" spans="2:68" x14ac:dyDescent="0.25">
      <c r="B540700" t="s">
        <v>65</v>
      </c>
      <c r="BP540700" t="s">
        <v>64</v>
      </c>
    </row>
    <row r="540701" spans="2:68" x14ac:dyDescent="0.25">
      <c r="B540701" t="s">
        <v>66</v>
      </c>
      <c r="BP540701" t="s">
        <v>65</v>
      </c>
    </row>
    <row r="540702" spans="2:68" x14ac:dyDescent="0.25">
      <c r="B540702" t="s">
        <v>67</v>
      </c>
      <c r="BP540702" t="s">
        <v>66</v>
      </c>
    </row>
    <row r="540703" spans="2:68" x14ac:dyDescent="0.25">
      <c r="B540703" t="s">
        <v>68</v>
      </c>
      <c r="BP540703" t="s">
        <v>67</v>
      </c>
    </row>
    <row r="540704" spans="2:68" x14ac:dyDescent="0.25">
      <c r="B540704" t="s">
        <v>69</v>
      </c>
      <c r="BP540704" t="s">
        <v>68</v>
      </c>
    </row>
    <row r="540705" spans="2:68" x14ac:dyDescent="0.25">
      <c r="B540705" t="s">
        <v>70</v>
      </c>
      <c r="BP540705" t="s">
        <v>69</v>
      </c>
    </row>
    <row r="540706" spans="2:68" x14ac:dyDescent="0.25">
      <c r="B540706" s="1" t="s">
        <v>71</v>
      </c>
      <c r="C540706" s="1"/>
      <c r="D540706" s="1"/>
      <c r="BP540706" t="s">
        <v>70</v>
      </c>
    </row>
    <row r="540707" spans="2:68" x14ac:dyDescent="0.25">
      <c r="B540707" t="s">
        <v>72</v>
      </c>
      <c r="BP540707" s="1" t="s">
        <v>71</v>
      </c>
    </row>
    <row r="540708" spans="2:68" x14ac:dyDescent="0.25">
      <c r="B540708" t="s">
        <v>73</v>
      </c>
      <c r="BP540708" t="s">
        <v>72</v>
      </c>
    </row>
    <row r="540709" spans="2:68" x14ac:dyDescent="0.25">
      <c r="B540709" t="s">
        <v>74</v>
      </c>
      <c r="BP540709" t="s">
        <v>73</v>
      </c>
    </row>
    <row r="540710" spans="2:68" x14ac:dyDescent="0.25">
      <c r="B540710" t="s">
        <v>75</v>
      </c>
      <c r="BP540710" t="s">
        <v>74</v>
      </c>
    </row>
    <row r="540711" spans="2:68" x14ac:dyDescent="0.25">
      <c r="B540711" t="s">
        <v>76</v>
      </c>
      <c r="BP540711" t="s">
        <v>75</v>
      </c>
    </row>
    <row r="540712" spans="2:68" x14ac:dyDescent="0.25">
      <c r="B540712" t="s">
        <v>77</v>
      </c>
      <c r="BP540712" t="s">
        <v>76</v>
      </c>
    </row>
    <row r="540713" spans="2:68" x14ac:dyDescent="0.25">
      <c r="B540713" t="s">
        <v>78</v>
      </c>
      <c r="BP540713" t="s">
        <v>77</v>
      </c>
    </row>
    <row r="540714" spans="2:68" x14ac:dyDescent="0.25">
      <c r="B540714" t="s">
        <v>79</v>
      </c>
      <c r="BP540714" t="s">
        <v>78</v>
      </c>
    </row>
    <row r="540715" spans="2:68" x14ac:dyDescent="0.25">
      <c r="B540715" t="s">
        <v>80</v>
      </c>
      <c r="BP540715" t="s">
        <v>79</v>
      </c>
    </row>
    <row r="540716" spans="2:68" x14ac:dyDescent="0.25">
      <c r="B540716" t="s">
        <v>81</v>
      </c>
      <c r="BP540716" t="s">
        <v>80</v>
      </c>
    </row>
    <row r="540717" spans="2:68" x14ac:dyDescent="0.25">
      <c r="B540717" t="s">
        <v>82</v>
      </c>
      <c r="BP540717" t="s">
        <v>81</v>
      </c>
    </row>
    <row r="540718" spans="2:68" x14ac:dyDescent="0.25">
      <c r="B540718" t="s">
        <v>83</v>
      </c>
      <c r="BP540718" t="s">
        <v>82</v>
      </c>
    </row>
    <row r="540719" spans="2:68" x14ac:dyDescent="0.25">
      <c r="B540719" t="s">
        <v>84</v>
      </c>
      <c r="BP540719" t="s">
        <v>83</v>
      </c>
    </row>
    <row r="540720" spans="2:68" x14ac:dyDescent="0.25">
      <c r="B540720" t="s">
        <v>85</v>
      </c>
      <c r="BP540720" t="s">
        <v>84</v>
      </c>
    </row>
    <row r="540721" spans="2:68" x14ac:dyDescent="0.25">
      <c r="B540721" t="s">
        <v>86</v>
      </c>
      <c r="BP540721" t="s">
        <v>85</v>
      </c>
    </row>
    <row r="540722" spans="2:68" x14ac:dyDescent="0.25">
      <c r="B540722" t="s">
        <v>87</v>
      </c>
      <c r="BP540722" t="s">
        <v>86</v>
      </c>
    </row>
    <row r="540723" spans="2:68" x14ac:dyDescent="0.25">
      <c r="B540723" t="s">
        <v>88</v>
      </c>
      <c r="BP540723" t="s">
        <v>87</v>
      </c>
    </row>
    <row r="540724" spans="2:68" x14ac:dyDescent="0.25">
      <c r="B540724" t="s">
        <v>89</v>
      </c>
      <c r="BP540724" t="s">
        <v>88</v>
      </c>
    </row>
    <row r="540725" spans="2:68" x14ac:dyDescent="0.25">
      <c r="B540725" t="s">
        <v>90</v>
      </c>
      <c r="BP540725" t="s">
        <v>89</v>
      </c>
    </row>
    <row r="540726" spans="2:68" x14ac:dyDescent="0.25">
      <c r="B540726" t="s">
        <v>91</v>
      </c>
      <c r="BP540726" t="s">
        <v>90</v>
      </c>
    </row>
    <row r="540727" spans="2:68" x14ac:dyDescent="0.25">
      <c r="B540727" t="s">
        <v>92</v>
      </c>
      <c r="BP540727" t="s">
        <v>91</v>
      </c>
    </row>
    <row r="540728" spans="2:68" x14ac:dyDescent="0.25">
      <c r="BP540728" t="s">
        <v>92</v>
      </c>
    </row>
    <row r="557058" spans="2:68" x14ac:dyDescent="0.25">
      <c r="B557058" t="s">
        <v>0</v>
      </c>
    </row>
    <row r="557059" spans="2:68" x14ac:dyDescent="0.25">
      <c r="B557059" t="s">
        <v>40</v>
      </c>
      <c r="BP557059" t="s">
        <v>0</v>
      </c>
    </row>
    <row r="557060" spans="2:68" x14ac:dyDescent="0.25">
      <c r="B557060" t="s">
        <v>41</v>
      </c>
      <c r="BP557060" t="s">
        <v>40</v>
      </c>
    </row>
    <row r="557061" spans="2:68" x14ac:dyDescent="0.25">
      <c r="B557061" t="s">
        <v>42</v>
      </c>
      <c r="BP557061" t="s">
        <v>41</v>
      </c>
    </row>
    <row r="557062" spans="2:68" x14ac:dyDescent="0.25">
      <c r="B557062" t="s">
        <v>43</v>
      </c>
      <c r="BP557062" t="s">
        <v>42</v>
      </c>
    </row>
    <row r="557063" spans="2:68" x14ac:dyDescent="0.25">
      <c r="B557063" t="s">
        <v>44</v>
      </c>
      <c r="BP557063" t="s">
        <v>43</v>
      </c>
    </row>
    <row r="557064" spans="2:68" x14ac:dyDescent="0.25">
      <c r="B557064" t="s">
        <v>45</v>
      </c>
      <c r="BP557064" t="s">
        <v>44</v>
      </c>
    </row>
    <row r="557065" spans="2:68" x14ac:dyDescent="0.25">
      <c r="B557065" t="s">
        <v>46</v>
      </c>
      <c r="BP557065" t="s">
        <v>45</v>
      </c>
    </row>
    <row r="557066" spans="2:68" x14ac:dyDescent="0.25">
      <c r="B557066" t="s">
        <v>47</v>
      </c>
      <c r="BP557066" t="s">
        <v>46</v>
      </c>
    </row>
    <row r="557067" spans="2:68" x14ac:dyDescent="0.25">
      <c r="B557067" t="s">
        <v>48</v>
      </c>
      <c r="BP557067" t="s">
        <v>47</v>
      </c>
    </row>
    <row r="557068" spans="2:68" x14ac:dyDescent="0.25">
      <c r="B557068" t="s">
        <v>49</v>
      </c>
      <c r="BP557068" t="s">
        <v>48</v>
      </c>
    </row>
    <row r="557069" spans="2:68" x14ac:dyDescent="0.25">
      <c r="B557069" t="s">
        <v>50</v>
      </c>
      <c r="BP557069" t="s">
        <v>49</v>
      </c>
    </row>
    <row r="557070" spans="2:68" x14ac:dyDescent="0.25">
      <c r="B557070" t="s">
        <v>51</v>
      </c>
      <c r="BP557070" t="s">
        <v>50</v>
      </c>
    </row>
    <row r="557071" spans="2:68" x14ac:dyDescent="0.25">
      <c r="B557071" t="s">
        <v>52</v>
      </c>
      <c r="BP557071" t="s">
        <v>51</v>
      </c>
    </row>
    <row r="557072" spans="2:68" x14ac:dyDescent="0.25">
      <c r="B557072" t="s">
        <v>53</v>
      </c>
      <c r="BP557072" t="s">
        <v>52</v>
      </c>
    </row>
    <row r="557073" spans="2:68" x14ac:dyDescent="0.25">
      <c r="B557073" t="s">
        <v>54</v>
      </c>
      <c r="BP557073" t="s">
        <v>53</v>
      </c>
    </row>
    <row r="557074" spans="2:68" x14ac:dyDescent="0.25">
      <c r="B557074" t="s">
        <v>55</v>
      </c>
      <c r="BP557074" t="s">
        <v>54</v>
      </c>
    </row>
    <row r="557075" spans="2:68" x14ac:dyDescent="0.25">
      <c r="B557075" t="s">
        <v>56</v>
      </c>
      <c r="BP557075" t="s">
        <v>55</v>
      </c>
    </row>
    <row r="557076" spans="2:68" x14ac:dyDescent="0.25">
      <c r="B557076" t="s">
        <v>57</v>
      </c>
      <c r="BP557076" t="s">
        <v>56</v>
      </c>
    </row>
    <row r="557077" spans="2:68" x14ac:dyDescent="0.25">
      <c r="B557077" t="s">
        <v>58</v>
      </c>
      <c r="BP557077" t="s">
        <v>57</v>
      </c>
    </row>
    <row r="557078" spans="2:68" x14ac:dyDescent="0.25">
      <c r="B557078" t="s">
        <v>59</v>
      </c>
      <c r="BP557078" t="s">
        <v>58</v>
      </c>
    </row>
    <row r="557079" spans="2:68" x14ac:dyDescent="0.25">
      <c r="B557079" t="s">
        <v>60</v>
      </c>
      <c r="BP557079" t="s">
        <v>59</v>
      </c>
    </row>
    <row r="557080" spans="2:68" x14ac:dyDescent="0.25">
      <c r="B557080" t="s">
        <v>61</v>
      </c>
      <c r="BP557080" t="s">
        <v>60</v>
      </c>
    </row>
    <row r="557081" spans="2:68" x14ac:dyDescent="0.25">
      <c r="B557081" t="s">
        <v>62</v>
      </c>
      <c r="BP557081" t="s">
        <v>61</v>
      </c>
    </row>
    <row r="557082" spans="2:68" x14ac:dyDescent="0.25">
      <c r="B557082" t="s">
        <v>63</v>
      </c>
      <c r="BP557082" t="s">
        <v>62</v>
      </c>
    </row>
    <row r="557083" spans="2:68" x14ac:dyDescent="0.25">
      <c r="B557083" t="s">
        <v>64</v>
      </c>
      <c r="BP557083" t="s">
        <v>63</v>
      </c>
    </row>
    <row r="557084" spans="2:68" x14ac:dyDescent="0.25">
      <c r="B557084" t="s">
        <v>65</v>
      </c>
      <c r="BP557084" t="s">
        <v>64</v>
      </c>
    </row>
    <row r="557085" spans="2:68" x14ac:dyDescent="0.25">
      <c r="B557085" t="s">
        <v>66</v>
      </c>
      <c r="BP557085" t="s">
        <v>65</v>
      </c>
    </row>
    <row r="557086" spans="2:68" x14ac:dyDescent="0.25">
      <c r="B557086" t="s">
        <v>67</v>
      </c>
      <c r="BP557086" t="s">
        <v>66</v>
      </c>
    </row>
    <row r="557087" spans="2:68" x14ac:dyDescent="0.25">
      <c r="B557087" t="s">
        <v>68</v>
      </c>
      <c r="BP557087" t="s">
        <v>67</v>
      </c>
    </row>
    <row r="557088" spans="2:68" x14ac:dyDescent="0.25">
      <c r="B557088" t="s">
        <v>69</v>
      </c>
      <c r="BP557088" t="s">
        <v>68</v>
      </c>
    </row>
    <row r="557089" spans="2:68" x14ac:dyDescent="0.25">
      <c r="B557089" t="s">
        <v>70</v>
      </c>
      <c r="BP557089" t="s">
        <v>69</v>
      </c>
    </row>
    <row r="557090" spans="2:68" x14ac:dyDescent="0.25">
      <c r="B557090" s="1" t="s">
        <v>71</v>
      </c>
      <c r="C557090" s="1"/>
      <c r="D557090" s="1"/>
      <c r="BP557090" t="s">
        <v>70</v>
      </c>
    </row>
    <row r="557091" spans="2:68" x14ac:dyDescent="0.25">
      <c r="B557091" t="s">
        <v>72</v>
      </c>
      <c r="BP557091" s="1" t="s">
        <v>71</v>
      </c>
    </row>
    <row r="557092" spans="2:68" x14ac:dyDescent="0.25">
      <c r="B557092" t="s">
        <v>73</v>
      </c>
      <c r="BP557092" t="s">
        <v>72</v>
      </c>
    </row>
    <row r="557093" spans="2:68" x14ac:dyDescent="0.25">
      <c r="B557093" t="s">
        <v>74</v>
      </c>
      <c r="BP557093" t="s">
        <v>73</v>
      </c>
    </row>
    <row r="557094" spans="2:68" x14ac:dyDescent="0.25">
      <c r="B557094" t="s">
        <v>75</v>
      </c>
      <c r="BP557094" t="s">
        <v>74</v>
      </c>
    </row>
    <row r="557095" spans="2:68" x14ac:dyDescent="0.25">
      <c r="B557095" t="s">
        <v>76</v>
      </c>
      <c r="BP557095" t="s">
        <v>75</v>
      </c>
    </row>
    <row r="557096" spans="2:68" x14ac:dyDescent="0.25">
      <c r="B557096" t="s">
        <v>77</v>
      </c>
      <c r="BP557096" t="s">
        <v>76</v>
      </c>
    </row>
    <row r="557097" spans="2:68" x14ac:dyDescent="0.25">
      <c r="B557097" t="s">
        <v>78</v>
      </c>
      <c r="BP557097" t="s">
        <v>77</v>
      </c>
    </row>
    <row r="557098" spans="2:68" x14ac:dyDescent="0.25">
      <c r="B557098" t="s">
        <v>79</v>
      </c>
      <c r="BP557098" t="s">
        <v>78</v>
      </c>
    </row>
    <row r="557099" spans="2:68" x14ac:dyDescent="0.25">
      <c r="B557099" t="s">
        <v>80</v>
      </c>
      <c r="BP557099" t="s">
        <v>79</v>
      </c>
    </row>
    <row r="557100" spans="2:68" x14ac:dyDescent="0.25">
      <c r="B557100" t="s">
        <v>81</v>
      </c>
      <c r="BP557100" t="s">
        <v>80</v>
      </c>
    </row>
    <row r="557101" spans="2:68" x14ac:dyDescent="0.25">
      <c r="B557101" t="s">
        <v>82</v>
      </c>
      <c r="BP557101" t="s">
        <v>81</v>
      </c>
    </row>
    <row r="557102" spans="2:68" x14ac:dyDescent="0.25">
      <c r="B557102" t="s">
        <v>83</v>
      </c>
      <c r="BP557102" t="s">
        <v>82</v>
      </c>
    </row>
    <row r="557103" spans="2:68" x14ac:dyDescent="0.25">
      <c r="B557103" t="s">
        <v>84</v>
      </c>
      <c r="BP557103" t="s">
        <v>83</v>
      </c>
    </row>
    <row r="557104" spans="2:68" x14ac:dyDescent="0.25">
      <c r="B557104" t="s">
        <v>85</v>
      </c>
      <c r="BP557104" t="s">
        <v>84</v>
      </c>
    </row>
    <row r="557105" spans="2:68" x14ac:dyDescent="0.25">
      <c r="B557105" t="s">
        <v>86</v>
      </c>
      <c r="BP557105" t="s">
        <v>85</v>
      </c>
    </row>
    <row r="557106" spans="2:68" x14ac:dyDescent="0.25">
      <c r="B557106" t="s">
        <v>87</v>
      </c>
      <c r="BP557106" t="s">
        <v>86</v>
      </c>
    </row>
    <row r="557107" spans="2:68" x14ac:dyDescent="0.25">
      <c r="B557107" t="s">
        <v>88</v>
      </c>
      <c r="BP557107" t="s">
        <v>87</v>
      </c>
    </row>
    <row r="557108" spans="2:68" x14ac:dyDescent="0.25">
      <c r="B557108" t="s">
        <v>89</v>
      </c>
      <c r="BP557108" t="s">
        <v>88</v>
      </c>
    </row>
    <row r="557109" spans="2:68" x14ac:dyDescent="0.25">
      <c r="B557109" t="s">
        <v>90</v>
      </c>
      <c r="BP557109" t="s">
        <v>89</v>
      </c>
    </row>
    <row r="557110" spans="2:68" x14ac:dyDescent="0.25">
      <c r="B557110" t="s">
        <v>91</v>
      </c>
      <c r="BP557110" t="s">
        <v>90</v>
      </c>
    </row>
    <row r="557111" spans="2:68" x14ac:dyDescent="0.25">
      <c r="B557111" t="s">
        <v>92</v>
      </c>
      <c r="BP557111" t="s">
        <v>91</v>
      </c>
    </row>
    <row r="557112" spans="2:68" x14ac:dyDescent="0.25">
      <c r="BP557112" t="s">
        <v>92</v>
      </c>
    </row>
    <row r="573442" spans="2:68" x14ac:dyDescent="0.25">
      <c r="B573442" t="s">
        <v>0</v>
      </c>
    </row>
    <row r="573443" spans="2:68" x14ac:dyDescent="0.25">
      <c r="B573443" t="s">
        <v>40</v>
      </c>
      <c r="BP573443" t="s">
        <v>0</v>
      </c>
    </row>
    <row r="573444" spans="2:68" x14ac:dyDescent="0.25">
      <c r="B573444" t="s">
        <v>41</v>
      </c>
      <c r="BP573444" t="s">
        <v>40</v>
      </c>
    </row>
    <row r="573445" spans="2:68" x14ac:dyDescent="0.25">
      <c r="B573445" t="s">
        <v>42</v>
      </c>
      <c r="BP573445" t="s">
        <v>41</v>
      </c>
    </row>
    <row r="573446" spans="2:68" x14ac:dyDescent="0.25">
      <c r="B573446" t="s">
        <v>43</v>
      </c>
      <c r="BP573446" t="s">
        <v>42</v>
      </c>
    </row>
    <row r="573447" spans="2:68" x14ac:dyDescent="0.25">
      <c r="B573447" t="s">
        <v>44</v>
      </c>
      <c r="BP573447" t="s">
        <v>43</v>
      </c>
    </row>
    <row r="573448" spans="2:68" x14ac:dyDescent="0.25">
      <c r="B573448" t="s">
        <v>45</v>
      </c>
      <c r="BP573448" t="s">
        <v>44</v>
      </c>
    </row>
    <row r="573449" spans="2:68" x14ac:dyDescent="0.25">
      <c r="B573449" t="s">
        <v>46</v>
      </c>
      <c r="BP573449" t="s">
        <v>45</v>
      </c>
    </row>
    <row r="573450" spans="2:68" x14ac:dyDescent="0.25">
      <c r="B573450" t="s">
        <v>47</v>
      </c>
      <c r="BP573450" t="s">
        <v>46</v>
      </c>
    </row>
    <row r="573451" spans="2:68" x14ac:dyDescent="0.25">
      <c r="B573451" t="s">
        <v>48</v>
      </c>
      <c r="BP573451" t="s">
        <v>47</v>
      </c>
    </row>
    <row r="573452" spans="2:68" x14ac:dyDescent="0.25">
      <c r="B573452" t="s">
        <v>49</v>
      </c>
      <c r="BP573452" t="s">
        <v>48</v>
      </c>
    </row>
    <row r="573453" spans="2:68" x14ac:dyDescent="0.25">
      <c r="B573453" t="s">
        <v>50</v>
      </c>
      <c r="BP573453" t="s">
        <v>49</v>
      </c>
    </row>
    <row r="573454" spans="2:68" x14ac:dyDescent="0.25">
      <c r="B573454" t="s">
        <v>51</v>
      </c>
      <c r="BP573454" t="s">
        <v>50</v>
      </c>
    </row>
    <row r="573455" spans="2:68" x14ac:dyDescent="0.25">
      <c r="B573455" t="s">
        <v>52</v>
      </c>
      <c r="BP573455" t="s">
        <v>51</v>
      </c>
    </row>
    <row r="573456" spans="2:68" x14ac:dyDescent="0.25">
      <c r="B573456" t="s">
        <v>53</v>
      </c>
      <c r="BP573456" t="s">
        <v>52</v>
      </c>
    </row>
    <row r="573457" spans="2:68" x14ac:dyDescent="0.25">
      <c r="B573457" t="s">
        <v>54</v>
      </c>
      <c r="BP573457" t="s">
        <v>53</v>
      </c>
    </row>
    <row r="573458" spans="2:68" x14ac:dyDescent="0.25">
      <c r="B573458" t="s">
        <v>55</v>
      </c>
      <c r="BP573458" t="s">
        <v>54</v>
      </c>
    </row>
    <row r="573459" spans="2:68" x14ac:dyDescent="0.25">
      <c r="B573459" t="s">
        <v>56</v>
      </c>
      <c r="BP573459" t="s">
        <v>55</v>
      </c>
    </row>
    <row r="573460" spans="2:68" x14ac:dyDescent="0.25">
      <c r="B573460" t="s">
        <v>57</v>
      </c>
      <c r="BP573460" t="s">
        <v>56</v>
      </c>
    </row>
    <row r="573461" spans="2:68" x14ac:dyDescent="0.25">
      <c r="B573461" t="s">
        <v>58</v>
      </c>
      <c r="BP573461" t="s">
        <v>57</v>
      </c>
    </row>
    <row r="573462" spans="2:68" x14ac:dyDescent="0.25">
      <c r="B573462" t="s">
        <v>59</v>
      </c>
      <c r="BP573462" t="s">
        <v>58</v>
      </c>
    </row>
    <row r="573463" spans="2:68" x14ac:dyDescent="0.25">
      <c r="B573463" t="s">
        <v>60</v>
      </c>
      <c r="BP573463" t="s">
        <v>59</v>
      </c>
    </row>
    <row r="573464" spans="2:68" x14ac:dyDescent="0.25">
      <c r="B573464" t="s">
        <v>61</v>
      </c>
      <c r="BP573464" t="s">
        <v>60</v>
      </c>
    </row>
    <row r="573465" spans="2:68" x14ac:dyDescent="0.25">
      <c r="B573465" t="s">
        <v>62</v>
      </c>
      <c r="BP573465" t="s">
        <v>61</v>
      </c>
    </row>
    <row r="573466" spans="2:68" x14ac:dyDescent="0.25">
      <c r="B573466" t="s">
        <v>63</v>
      </c>
      <c r="BP573466" t="s">
        <v>62</v>
      </c>
    </row>
    <row r="573467" spans="2:68" x14ac:dyDescent="0.25">
      <c r="B573467" t="s">
        <v>64</v>
      </c>
      <c r="BP573467" t="s">
        <v>63</v>
      </c>
    </row>
    <row r="573468" spans="2:68" x14ac:dyDescent="0.25">
      <c r="B573468" t="s">
        <v>65</v>
      </c>
      <c r="BP573468" t="s">
        <v>64</v>
      </c>
    </row>
    <row r="573469" spans="2:68" x14ac:dyDescent="0.25">
      <c r="B573469" t="s">
        <v>66</v>
      </c>
      <c r="BP573469" t="s">
        <v>65</v>
      </c>
    </row>
    <row r="573470" spans="2:68" x14ac:dyDescent="0.25">
      <c r="B573470" t="s">
        <v>67</v>
      </c>
      <c r="BP573470" t="s">
        <v>66</v>
      </c>
    </row>
    <row r="573471" spans="2:68" x14ac:dyDescent="0.25">
      <c r="B573471" t="s">
        <v>68</v>
      </c>
      <c r="BP573471" t="s">
        <v>67</v>
      </c>
    </row>
    <row r="573472" spans="2:68" x14ac:dyDescent="0.25">
      <c r="B573472" t="s">
        <v>69</v>
      </c>
      <c r="BP573472" t="s">
        <v>68</v>
      </c>
    </row>
    <row r="573473" spans="2:68" x14ac:dyDescent="0.25">
      <c r="B573473" t="s">
        <v>70</v>
      </c>
      <c r="BP573473" t="s">
        <v>69</v>
      </c>
    </row>
    <row r="573474" spans="2:68" x14ac:dyDescent="0.25">
      <c r="B573474" s="1" t="s">
        <v>71</v>
      </c>
      <c r="C573474" s="1"/>
      <c r="D573474" s="1"/>
      <c r="BP573474" t="s">
        <v>70</v>
      </c>
    </row>
    <row r="573475" spans="2:68" x14ac:dyDescent="0.25">
      <c r="B573475" t="s">
        <v>72</v>
      </c>
      <c r="BP573475" s="1" t="s">
        <v>71</v>
      </c>
    </row>
    <row r="573476" spans="2:68" x14ac:dyDescent="0.25">
      <c r="B573476" t="s">
        <v>73</v>
      </c>
      <c r="BP573476" t="s">
        <v>72</v>
      </c>
    </row>
    <row r="573477" spans="2:68" x14ac:dyDescent="0.25">
      <c r="B573477" t="s">
        <v>74</v>
      </c>
      <c r="BP573477" t="s">
        <v>73</v>
      </c>
    </row>
    <row r="573478" spans="2:68" x14ac:dyDescent="0.25">
      <c r="B573478" t="s">
        <v>75</v>
      </c>
      <c r="BP573478" t="s">
        <v>74</v>
      </c>
    </row>
    <row r="573479" spans="2:68" x14ac:dyDescent="0.25">
      <c r="B573479" t="s">
        <v>76</v>
      </c>
      <c r="BP573479" t="s">
        <v>75</v>
      </c>
    </row>
    <row r="573480" spans="2:68" x14ac:dyDescent="0.25">
      <c r="B573480" t="s">
        <v>77</v>
      </c>
      <c r="BP573480" t="s">
        <v>76</v>
      </c>
    </row>
    <row r="573481" spans="2:68" x14ac:dyDescent="0.25">
      <c r="B573481" t="s">
        <v>78</v>
      </c>
      <c r="BP573481" t="s">
        <v>77</v>
      </c>
    </row>
    <row r="573482" spans="2:68" x14ac:dyDescent="0.25">
      <c r="B573482" t="s">
        <v>79</v>
      </c>
      <c r="BP573482" t="s">
        <v>78</v>
      </c>
    </row>
    <row r="573483" spans="2:68" x14ac:dyDescent="0.25">
      <c r="B573483" t="s">
        <v>80</v>
      </c>
      <c r="BP573483" t="s">
        <v>79</v>
      </c>
    </row>
    <row r="573484" spans="2:68" x14ac:dyDescent="0.25">
      <c r="B573484" t="s">
        <v>81</v>
      </c>
      <c r="BP573484" t="s">
        <v>80</v>
      </c>
    </row>
    <row r="573485" spans="2:68" x14ac:dyDescent="0.25">
      <c r="B573485" t="s">
        <v>82</v>
      </c>
      <c r="BP573485" t="s">
        <v>81</v>
      </c>
    </row>
    <row r="573486" spans="2:68" x14ac:dyDescent="0.25">
      <c r="B573486" t="s">
        <v>83</v>
      </c>
      <c r="BP573486" t="s">
        <v>82</v>
      </c>
    </row>
    <row r="573487" spans="2:68" x14ac:dyDescent="0.25">
      <c r="B573487" t="s">
        <v>84</v>
      </c>
      <c r="BP573487" t="s">
        <v>83</v>
      </c>
    </row>
    <row r="573488" spans="2:68" x14ac:dyDescent="0.25">
      <c r="B573488" t="s">
        <v>85</v>
      </c>
      <c r="BP573488" t="s">
        <v>84</v>
      </c>
    </row>
    <row r="573489" spans="2:68" x14ac:dyDescent="0.25">
      <c r="B573489" t="s">
        <v>86</v>
      </c>
      <c r="BP573489" t="s">
        <v>85</v>
      </c>
    </row>
    <row r="573490" spans="2:68" x14ac:dyDescent="0.25">
      <c r="B573490" t="s">
        <v>87</v>
      </c>
      <c r="BP573490" t="s">
        <v>86</v>
      </c>
    </row>
    <row r="573491" spans="2:68" x14ac:dyDescent="0.25">
      <c r="B573491" t="s">
        <v>88</v>
      </c>
      <c r="BP573491" t="s">
        <v>87</v>
      </c>
    </row>
    <row r="573492" spans="2:68" x14ac:dyDescent="0.25">
      <c r="B573492" t="s">
        <v>89</v>
      </c>
      <c r="BP573492" t="s">
        <v>88</v>
      </c>
    </row>
    <row r="573493" spans="2:68" x14ac:dyDescent="0.25">
      <c r="B573493" t="s">
        <v>90</v>
      </c>
      <c r="BP573493" t="s">
        <v>89</v>
      </c>
    </row>
    <row r="573494" spans="2:68" x14ac:dyDescent="0.25">
      <c r="B573494" t="s">
        <v>91</v>
      </c>
      <c r="BP573494" t="s">
        <v>90</v>
      </c>
    </row>
    <row r="573495" spans="2:68" x14ac:dyDescent="0.25">
      <c r="B573495" t="s">
        <v>92</v>
      </c>
      <c r="BP573495" t="s">
        <v>91</v>
      </c>
    </row>
    <row r="573496" spans="2:68" x14ac:dyDescent="0.25">
      <c r="BP573496" t="s">
        <v>92</v>
      </c>
    </row>
    <row r="589826" spans="2:68" x14ac:dyDescent="0.25">
      <c r="B589826" t="s">
        <v>0</v>
      </c>
    </row>
    <row r="589827" spans="2:68" x14ac:dyDescent="0.25">
      <c r="B589827" t="s">
        <v>40</v>
      </c>
      <c r="BP589827" t="s">
        <v>0</v>
      </c>
    </row>
    <row r="589828" spans="2:68" x14ac:dyDescent="0.25">
      <c r="B589828" t="s">
        <v>41</v>
      </c>
      <c r="BP589828" t="s">
        <v>40</v>
      </c>
    </row>
    <row r="589829" spans="2:68" x14ac:dyDescent="0.25">
      <c r="B589829" t="s">
        <v>42</v>
      </c>
      <c r="BP589829" t="s">
        <v>41</v>
      </c>
    </row>
    <row r="589830" spans="2:68" x14ac:dyDescent="0.25">
      <c r="B589830" t="s">
        <v>43</v>
      </c>
      <c r="BP589830" t="s">
        <v>42</v>
      </c>
    </row>
    <row r="589831" spans="2:68" x14ac:dyDescent="0.25">
      <c r="B589831" t="s">
        <v>44</v>
      </c>
      <c r="BP589831" t="s">
        <v>43</v>
      </c>
    </row>
    <row r="589832" spans="2:68" x14ac:dyDescent="0.25">
      <c r="B589832" t="s">
        <v>45</v>
      </c>
      <c r="BP589832" t="s">
        <v>44</v>
      </c>
    </row>
    <row r="589833" spans="2:68" x14ac:dyDescent="0.25">
      <c r="B589833" t="s">
        <v>46</v>
      </c>
      <c r="BP589833" t="s">
        <v>45</v>
      </c>
    </row>
    <row r="589834" spans="2:68" x14ac:dyDescent="0.25">
      <c r="B589834" t="s">
        <v>47</v>
      </c>
      <c r="BP589834" t="s">
        <v>46</v>
      </c>
    </row>
    <row r="589835" spans="2:68" x14ac:dyDescent="0.25">
      <c r="B589835" t="s">
        <v>48</v>
      </c>
      <c r="BP589835" t="s">
        <v>47</v>
      </c>
    </row>
    <row r="589836" spans="2:68" x14ac:dyDescent="0.25">
      <c r="B589836" t="s">
        <v>49</v>
      </c>
      <c r="BP589836" t="s">
        <v>48</v>
      </c>
    </row>
    <row r="589837" spans="2:68" x14ac:dyDescent="0.25">
      <c r="B589837" t="s">
        <v>50</v>
      </c>
      <c r="BP589837" t="s">
        <v>49</v>
      </c>
    </row>
    <row r="589838" spans="2:68" x14ac:dyDescent="0.25">
      <c r="B589838" t="s">
        <v>51</v>
      </c>
      <c r="BP589838" t="s">
        <v>50</v>
      </c>
    </row>
    <row r="589839" spans="2:68" x14ac:dyDescent="0.25">
      <c r="B589839" t="s">
        <v>52</v>
      </c>
      <c r="BP589839" t="s">
        <v>51</v>
      </c>
    </row>
    <row r="589840" spans="2:68" x14ac:dyDescent="0.25">
      <c r="B589840" t="s">
        <v>53</v>
      </c>
      <c r="BP589840" t="s">
        <v>52</v>
      </c>
    </row>
    <row r="589841" spans="2:68" x14ac:dyDescent="0.25">
      <c r="B589841" t="s">
        <v>54</v>
      </c>
      <c r="BP589841" t="s">
        <v>53</v>
      </c>
    </row>
    <row r="589842" spans="2:68" x14ac:dyDescent="0.25">
      <c r="B589842" t="s">
        <v>55</v>
      </c>
      <c r="BP589842" t="s">
        <v>54</v>
      </c>
    </row>
    <row r="589843" spans="2:68" x14ac:dyDescent="0.25">
      <c r="B589843" t="s">
        <v>56</v>
      </c>
      <c r="BP589843" t="s">
        <v>55</v>
      </c>
    </row>
    <row r="589844" spans="2:68" x14ac:dyDescent="0.25">
      <c r="B589844" t="s">
        <v>57</v>
      </c>
      <c r="BP589844" t="s">
        <v>56</v>
      </c>
    </row>
    <row r="589845" spans="2:68" x14ac:dyDescent="0.25">
      <c r="B589845" t="s">
        <v>58</v>
      </c>
      <c r="BP589845" t="s">
        <v>57</v>
      </c>
    </row>
    <row r="589846" spans="2:68" x14ac:dyDescent="0.25">
      <c r="B589846" t="s">
        <v>59</v>
      </c>
      <c r="BP589846" t="s">
        <v>58</v>
      </c>
    </row>
    <row r="589847" spans="2:68" x14ac:dyDescent="0.25">
      <c r="B589847" t="s">
        <v>60</v>
      </c>
      <c r="BP589847" t="s">
        <v>59</v>
      </c>
    </row>
    <row r="589848" spans="2:68" x14ac:dyDescent="0.25">
      <c r="B589848" t="s">
        <v>61</v>
      </c>
      <c r="BP589848" t="s">
        <v>60</v>
      </c>
    </row>
    <row r="589849" spans="2:68" x14ac:dyDescent="0.25">
      <c r="B589849" t="s">
        <v>62</v>
      </c>
      <c r="BP589849" t="s">
        <v>61</v>
      </c>
    </row>
    <row r="589850" spans="2:68" x14ac:dyDescent="0.25">
      <c r="B589850" t="s">
        <v>63</v>
      </c>
      <c r="BP589850" t="s">
        <v>62</v>
      </c>
    </row>
    <row r="589851" spans="2:68" x14ac:dyDescent="0.25">
      <c r="B589851" t="s">
        <v>64</v>
      </c>
      <c r="BP589851" t="s">
        <v>63</v>
      </c>
    </row>
    <row r="589852" spans="2:68" x14ac:dyDescent="0.25">
      <c r="B589852" t="s">
        <v>65</v>
      </c>
      <c r="BP589852" t="s">
        <v>64</v>
      </c>
    </row>
    <row r="589853" spans="2:68" x14ac:dyDescent="0.25">
      <c r="B589853" t="s">
        <v>66</v>
      </c>
      <c r="BP589853" t="s">
        <v>65</v>
      </c>
    </row>
    <row r="589854" spans="2:68" x14ac:dyDescent="0.25">
      <c r="B589854" t="s">
        <v>67</v>
      </c>
      <c r="BP589854" t="s">
        <v>66</v>
      </c>
    </row>
    <row r="589855" spans="2:68" x14ac:dyDescent="0.25">
      <c r="B589855" t="s">
        <v>68</v>
      </c>
      <c r="BP589855" t="s">
        <v>67</v>
      </c>
    </row>
    <row r="589856" spans="2:68" x14ac:dyDescent="0.25">
      <c r="B589856" t="s">
        <v>69</v>
      </c>
      <c r="BP589856" t="s">
        <v>68</v>
      </c>
    </row>
    <row r="589857" spans="2:68" x14ac:dyDescent="0.25">
      <c r="B589857" t="s">
        <v>70</v>
      </c>
      <c r="BP589857" t="s">
        <v>69</v>
      </c>
    </row>
    <row r="589858" spans="2:68" x14ac:dyDescent="0.25">
      <c r="B589858" s="1" t="s">
        <v>71</v>
      </c>
      <c r="C589858" s="1"/>
      <c r="D589858" s="1"/>
      <c r="BP589858" t="s">
        <v>70</v>
      </c>
    </row>
    <row r="589859" spans="2:68" x14ac:dyDescent="0.25">
      <c r="B589859" t="s">
        <v>72</v>
      </c>
      <c r="BP589859" s="1" t="s">
        <v>71</v>
      </c>
    </row>
    <row r="589860" spans="2:68" x14ac:dyDescent="0.25">
      <c r="B589860" t="s">
        <v>73</v>
      </c>
      <c r="BP589860" t="s">
        <v>72</v>
      </c>
    </row>
    <row r="589861" spans="2:68" x14ac:dyDescent="0.25">
      <c r="B589861" t="s">
        <v>74</v>
      </c>
      <c r="BP589861" t="s">
        <v>73</v>
      </c>
    </row>
    <row r="589862" spans="2:68" x14ac:dyDescent="0.25">
      <c r="B589862" t="s">
        <v>75</v>
      </c>
      <c r="BP589862" t="s">
        <v>74</v>
      </c>
    </row>
    <row r="589863" spans="2:68" x14ac:dyDescent="0.25">
      <c r="B589863" t="s">
        <v>76</v>
      </c>
      <c r="BP589863" t="s">
        <v>75</v>
      </c>
    </row>
    <row r="589864" spans="2:68" x14ac:dyDescent="0.25">
      <c r="B589864" t="s">
        <v>77</v>
      </c>
      <c r="BP589864" t="s">
        <v>76</v>
      </c>
    </row>
    <row r="589865" spans="2:68" x14ac:dyDescent="0.25">
      <c r="B589865" t="s">
        <v>78</v>
      </c>
      <c r="BP589865" t="s">
        <v>77</v>
      </c>
    </row>
    <row r="589866" spans="2:68" x14ac:dyDescent="0.25">
      <c r="B589866" t="s">
        <v>79</v>
      </c>
      <c r="BP589866" t="s">
        <v>78</v>
      </c>
    </row>
    <row r="589867" spans="2:68" x14ac:dyDescent="0.25">
      <c r="B589867" t="s">
        <v>80</v>
      </c>
      <c r="BP589867" t="s">
        <v>79</v>
      </c>
    </row>
    <row r="589868" spans="2:68" x14ac:dyDescent="0.25">
      <c r="B589868" t="s">
        <v>81</v>
      </c>
      <c r="BP589868" t="s">
        <v>80</v>
      </c>
    </row>
    <row r="589869" spans="2:68" x14ac:dyDescent="0.25">
      <c r="B589869" t="s">
        <v>82</v>
      </c>
      <c r="BP589869" t="s">
        <v>81</v>
      </c>
    </row>
    <row r="589870" spans="2:68" x14ac:dyDescent="0.25">
      <c r="B589870" t="s">
        <v>83</v>
      </c>
      <c r="BP589870" t="s">
        <v>82</v>
      </c>
    </row>
    <row r="589871" spans="2:68" x14ac:dyDescent="0.25">
      <c r="B589871" t="s">
        <v>84</v>
      </c>
      <c r="BP589871" t="s">
        <v>83</v>
      </c>
    </row>
    <row r="589872" spans="2:68" x14ac:dyDescent="0.25">
      <c r="B589872" t="s">
        <v>85</v>
      </c>
      <c r="BP589872" t="s">
        <v>84</v>
      </c>
    </row>
    <row r="589873" spans="2:68" x14ac:dyDescent="0.25">
      <c r="B589873" t="s">
        <v>86</v>
      </c>
      <c r="BP589873" t="s">
        <v>85</v>
      </c>
    </row>
    <row r="589874" spans="2:68" x14ac:dyDescent="0.25">
      <c r="B589874" t="s">
        <v>87</v>
      </c>
      <c r="BP589874" t="s">
        <v>86</v>
      </c>
    </row>
    <row r="589875" spans="2:68" x14ac:dyDescent="0.25">
      <c r="B589875" t="s">
        <v>88</v>
      </c>
      <c r="BP589875" t="s">
        <v>87</v>
      </c>
    </row>
    <row r="589876" spans="2:68" x14ac:dyDescent="0.25">
      <c r="B589876" t="s">
        <v>89</v>
      </c>
      <c r="BP589876" t="s">
        <v>88</v>
      </c>
    </row>
    <row r="589877" spans="2:68" x14ac:dyDescent="0.25">
      <c r="B589877" t="s">
        <v>90</v>
      </c>
      <c r="BP589877" t="s">
        <v>89</v>
      </c>
    </row>
    <row r="589878" spans="2:68" x14ac:dyDescent="0.25">
      <c r="B589878" t="s">
        <v>91</v>
      </c>
      <c r="BP589878" t="s">
        <v>90</v>
      </c>
    </row>
    <row r="589879" spans="2:68" x14ac:dyDescent="0.25">
      <c r="B589879" t="s">
        <v>92</v>
      </c>
      <c r="BP589879" t="s">
        <v>91</v>
      </c>
    </row>
    <row r="589880" spans="2:68" x14ac:dyDescent="0.25">
      <c r="BP589880" t="s">
        <v>92</v>
      </c>
    </row>
    <row r="606210" spans="2:68" x14ac:dyDescent="0.25">
      <c r="B606210" t="s">
        <v>0</v>
      </c>
    </row>
    <row r="606211" spans="2:68" x14ac:dyDescent="0.25">
      <c r="B606211" t="s">
        <v>40</v>
      </c>
      <c r="BP606211" t="s">
        <v>0</v>
      </c>
    </row>
    <row r="606212" spans="2:68" x14ac:dyDescent="0.25">
      <c r="B606212" t="s">
        <v>41</v>
      </c>
      <c r="BP606212" t="s">
        <v>40</v>
      </c>
    </row>
    <row r="606213" spans="2:68" x14ac:dyDescent="0.25">
      <c r="B606213" t="s">
        <v>42</v>
      </c>
      <c r="BP606213" t="s">
        <v>41</v>
      </c>
    </row>
    <row r="606214" spans="2:68" x14ac:dyDescent="0.25">
      <c r="B606214" t="s">
        <v>43</v>
      </c>
      <c r="BP606214" t="s">
        <v>42</v>
      </c>
    </row>
    <row r="606215" spans="2:68" x14ac:dyDescent="0.25">
      <c r="B606215" t="s">
        <v>44</v>
      </c>
      <c r="BP606215" t="s">
        <v>43</v>
      </c>
    </row>
    <row r="606216" spans="2:68" x14ac:dyDescent="0.25">
      <c r="B606216" t="s">
        <v>45</v>
      </c>
      <c r="BP606216" t="s">
        <v>44</v>
      </c>
    </row>
    <row r="606217" spans="2:68" x14ac:dyDescent="0.25">
      <c r="B606217" t="s">
        <v>46</v>
      </c>
      <c r="BP606217" t="s">
        <v>45</v>
      </c>
    </row>
    <row r="606218" spans="2:68" x14ac:dyDescent="0.25">
      <c r="B606218" t="s">
        <v>47</v>
      </c>
      <c r="BP606218" t="s">
        <v>46</v>
      </c>
    </row>
    <row r="606219" spans="2:68" x14ac:dyDescent="0.25">
      <c r="B606219" t="s">
        <v>48</v>
      </c>
      <c r="BP606219" t="s">
        <v>47</v>
      </c>
    </row>
    <row r="606220" spans="2:68" x14ac:dyDescent="0.25">
      <c r="B606220" t="s">
        <v>49</v>
      </c>
      <c r="BP606220" t="s">
        <v>48</v>
      </c>
    </row>
    <row r="606221" spans="2:68" x14ac:dyDescent="0.25">
      <c r="B606221" t="s">
        <v>50</v>
      </c>
      <c r="BP606221" t="s">
        <v>49</v>
      </c>
    </row>
    <row r="606222" spans="2:68" x14ac:dyDescent="0.25">
      <c r="B606222" t="s">
        <v>51</v>
      </c>
      <c r="BP606222" t="s">
        <v>50</v>
      </c>
    </row>
    <row r="606223" spans="2:68" x14ac:dyDescent="0.25">
      <c r="B606223" t="s">
        <v>52</v>
      </c>
      <c r="BP606223" t="s">
        <v>51</v>
      </c>
    </row>
    <row r="606224" spans="2:68" x14ac:dyDescent="0.25">
      <c r="B606224" t="s">
        <v>53</v>
      </c>
      <c r="BP606224" t="s">
        <v>52</v>
      </c>
    </row>
    <row r="606225" spans="2:68" x14ac:dyDescent="0.25">
      <c r="B606225" t="s">
        <v>54</v>
      </c>
      <c r="BP606225" t="s">
        <v>53</v>
      </c>
    </row>
    <row r="606226" spans="2:68" x14ac:dyDescent="0.25">
      <c r="B606226" t="s">
        <v>55</v>
      </c>
      <c r="BP606226" t="s">
        <v>54</v>
      </c>
    </row>
    <row r="606227" spans="2:68" x14ac:dyDescent="0.25">
      <c r="B606227" t="s">
        <v>56</v>
      </c>
      <c r="BP606227" t="s">
        <v>55</v>
      </c>
    </row>
    <row r="606228" spans="2:68" x14ac:dyDescent="0.25">
      <c r="B606228" t="s">
        <v>57</v>
      </c>
      <c r="BP606228" t="s">
        <v>56</v>
      </c>
    </row>
    <row r="606229" spans="2:68" x14ac:dyDescent="0.25">
      <c r="B606229" t="s">
        <v>58</v>
      </c>
      <c r="BP606229" t="s">
        <v>57</v>
      </c>
    </row>
    <row r="606230" spans="2:68" x14ac:dyDescent="0.25">
      <c r="B606230" t="s">
        <v>59</v>
      </c>
      <c r="BP606230" t="s">
        <v>58</v>
      </c>
    </row>
    <row r="606231" spans="2:68" x14ac:dyDescent="0.25">
      <c r="B606231" t="s">
        <v>60</v>
      </c>
      <c r="BP606231" t="s">
        <v>59</v>
      </c>
    </row>
    <row r="606232" spans="2:68" x14ac:dyDescent="0.25">
      <c r="B606232" t="s">
        <v>61</v>
      </c>
      <c r="BP606232" t="s">
        <v>60</v>
      </c>
    </row>
    <row r="606233" spans="2:68" x14ac:dyDescent="0.25">
      <c r="B606233" t="s">
        <v>62</v>
      </c>
      <c r="BP606233" t="s">
        <v>61</v>
      </c>
    </row>
    <row r="606234" spans="2:68" x14ac:dyDescent="0.25">
      <c r="B606234" t="s">
        <v>63</v>
      </c>
      <c r="BP606234" t="s">
        <v>62</v>
      </c>
    </row>
    <row r="606235" spans="2:68" x14ac:dyDescent="0.25">
      <c r="B606235" t="s">
        <v>64</v>
      </c>
      <c r="BP606235" t="s">
        <v>63</v>
      </c>
    </row>
    <row r="606236" spans="2:68" x14ac:dyDescent="0.25">
      <c r="B606236" t="s">
        <v>65</v>
      </c>
      <c r="BP606236" t="s">
        <v>64</v>
      </c>
    </row>
    <row r="606237" spans="2:68" x14ac:dyDescent="0.25">
      <c r="B606237" t="s">
        <v>66</v>
      </c>
      <c r="BP606237" t="s">
        <v>65</v>
      </c>
    </row>
    <row r="606238" spans="2:68" x14ac:dyDescent="0.25">
      <c r="B606238" t="s">
        <v>67</v>
      </c>
      <c r="BP606238" t="s">
        <v>66</v>
      </c>
    </row>
    <row r="606239" spans="2:68" x14ac:dyDescent="0.25">
      <c r="B606239" t="s">
        <v>68</v>
      </c>
      <c r="BP606239" t="s">
        <v>67</v>
      </c>
    </row>
    <row r="606240" spans="2:68" x14ac:dyDescent="0.25">
      <c r="B606240" t="s">
        <v>69</v>
      </c>
      <c r="BP606240" t="s">
        <v>68</v>
      </c>
    </row>
    <row r="606241" spans="2:68" x14ac:dyDescent="0.25">
      <c r="B606241" t="s">
        <v>70</v>
      </c>
      <c r="BP606241" t="s">
        <v>69</v>
      </c>
    </row>
    <row r="606242" spans="2:68" x14ac:dyDescent="0.25">
      <c r="B606242" s="1" t="s">
        <v>71</v>
      </c>
      <c r="C606242" s="1"/>
      <c r="D606242" s="1"/>
      <c r="BP606242" t="s">
        <v>70</v>
      </c>
    </row>
    <row r="606243" spans="2:68" x14ac:dyDescent="0.25">
      <c r="B606243" t="s">
        <v>72</v>
      </c>
      <c r="BP606243" s="1" t="s">
        <v>71</v>
      </c>
    </row>
    <row r="606244" spans="2:68" x14ac:dyDescent="0.25">
      <c r="B606244" t="s">
        <v>73</v>
      </c>
      <c r="BP606244" t="s">
        <v>72</v>
      </c>
    </row>
    <row r="606245" spans="2:68" x14ac:dyDescent="0.25">
      <c r="B606245" t="s">
        <v>74</v>
      </c>
      <c r="BP606245" t="s">
        <v>73</v>
      </c>
    </row>
    <row r="606246" spans="2:68" x14ac:dyDescent="0.25">
      <c r="B606246" t="s">
        <v>75</v>
      </c>
      <c r="BP606246" t="s">
        <v>74</v>
      </c>
    </row>
    <row r="606247" spans="2:68" x14ac:dyDescent="0.25">
      <c r="B606247" t="s">
        <v>76</v>
      </c>
      <c r="BP606247" t="s">
        <v>75</v>
      </c>
    </row>
    <row r="606248" spans="2:68" x14ac:dyDescent="0.25">
      <c r="B606248" t="s">
        <v>77</v>
      </c>
      <c r="BP606248" t="s">
        <v>76</v>
      </c>
    </row>
    <row r="606249" spans="2:68" x14ac:dyDescent="0.25">
      <c r="B606249" t="s">
        <v>78</v>
      </c>
      <c r="BP606249" t="s">
        <v>77</v>
      </c>
    </row>
    <row r="606250" spans="2:68" x14ac:dyDescent="0.25">
      <c r="B606250" t="s">
        <v>79</v>
      </c>
      <c r="BP606250" t="s">
        <v>78</v>
      </c>
    </row>
    <row r="606251" spans="2:68" x14ac:dyDescent="0.25">
      <c r="B606251" t="s">
        <v>80</v>
      </c>
      <c r="BP606251" t="s">
        <v>79</v>
      </c>
    </row>
    <row r="606252" spans="2:68" x14ac:dyDescent="0.25">
      <c r="B606252" t="s">
        <v>81</v>
      </c>
      <c r="BP606252" t="s">
        <v>80</v>
      </c>
    </row>
    <row r="606253" spans="2:68" x14ac:dyDescent="0.25">
      <c r="B606253" t="s">
        <v>82</v>
      </c>
      <c r="BP606253" t="s">
        <v>81</v>
      </c>
    </row>
    <row r="606254" spans="2:68" x14ac:dyDescent="0.25">
      <c r="B606254" t="s">
        <v>83</v>
      </c>
      <c r="BP606254" t="s">
        <v>82</v>
      </c>
    </row>
    <row r="606255" spans="2:68" x14ac:dyDescent="0.25">
      <c r="B606255" t="s">
        <v>84</v>
      </c>
      <c r="BP606255" t="s">
        <v>83</v>
      </c>
    </row>
    <row r="606256" spans="2:68" x14ac:dyDescent="0.25">
      <c r="B606256" t="s">
        <v>85</v>
      </c>
      <c r="BP606256" t="s">
        <v>84</v>
      </c>
    </row>
    <row r="606257" spans="2:68" x14ac:dyDescent="0.25">
      <c r="B606257" t="s">
        <v>86</v>
      </c>
      <c r="BP606257" t="s">
        <v>85</v>
      </c>
    </row>
    <row r="606258" spans="2:68" x14ac:dyDescent="0.25">
      <c r="B606258" t="s">
        <v>87</v>
      </c>
      <c r="BP606258" t="s">
        <v>86</v>
      </c>
    </row>
    <row r="606259" spans="2:68" x14ac:dyDescent="0.25">
      <c r="B606259" t="s">
        <v>88</v>
      </c>
      <c r="BP606259" t="s">
        <v>87</v>
      </c>
    </row>
    <row r="606260" spans="2:68" x14ac:dyDescent="0.25">
      <c r="B606260" t="s">
        <v>89</v>
      </c>
      <c r="BP606260" t="s">
        <v>88</v>
      </c>
    </row>
    <row r="606261" spans="2:68" x14ac:dyDescent="0.25">
      <c r="B606261" t="s">
        <v>90</v>
      </c>
      <c r="BP606261" t="s">
        <v>89</v>
      </c>
    </row>
    <row r="606262" spans="2:68" x14ac:dyDescent="0.25">
      <c r="B606262" t="s">
        <v>91</v>
      </c>
      <c r="BP606262" t="s">
        <v>90</v>
      </c>
    </row>
    <row r="606263" spans="2:68" x14ac:dyDescent="0.25">
      <c r="B606263" t="s">
        <v>92</v>
      </c>
      <c r="BP606263" t="s">
        <v>91</v>
      </c>
    </row>
    <row r="606264" spans="2:68" x14ac:dyDescent="0.25">
      <c r="BP606264" t="s">
        <v>92</v>
      </c>
    </row>
    <row r="622594" spans="2:68" x14ac:dyDescent="0.25">
      <c r="B622594" t="s">
        <v>0</v>
      </c>
    </row>
    <row r="622595" spans="2:68" x14ac:dyDescent="0.25">
      <c r="B622595" t="s">
        <v>40</v>
      </c>
      <c r="BP622595" t="s">
        <v>0</v>
      </c>
    </row>
    <row r="622596" spans="2:68" x14ac:dyDescent="0.25">
      <c r="B622596" t="s">
        <v>41</v>
      </c>
      <c r="BP622596" t="s">
        <v>40</v>
      </c>
    </row>
    <row r="622597" spans="2:68" x14ac:dyDescent="0.25">
      <c r="B622597" t="s">
        <v>42</v>
      </c>
      <c r="BP622597" t="s">
        <v>41</v>
      </c>
    </row>
    <row r="622598" spans="2:68" x14ac:dyDescent="0.25">
      <c r="B622598" t="s">
        <v>43</v>
      </c>
      <c r="BP622598" t="s">
        <v>42</v>
      </c>
    </row>
    <row r="622599" spans="2:68" x14ac:dyDescent="0.25">
      <c r="B622599" t="s">
        <v>44</v>
      </c>
      <c r="BP622599" t="s">
        <v>43</v>
      </c>
    </row>
    <row r="622600" spans="2:68" x14ac:dyDescent="0.25">
      <c r="B622600" t="s">
        <v>45</v>
      </c>
      <c r="BP622600" t="s">
        <v>44</v>
      </c>
    </row>
    <row r="622601" spans="2:68" x14ac:dyDescent="0.25">
      <c r="B622601" t="s">
        <v>46</v>
      </c>
      <c r="BP622601" t="s">
        <v>45</v>
      </c>
    </row>
    <row r="622602" spans="2:68" x14ac:dyDescent="0.25">
      <c r="B622602" t="s">
        <v>47</v>
      </c>
      <c r="BP622602" t="s">
        <v>46</v>
      </c>
    </row>
    <row r="622603" spans="2:68" x14ac:dyDescent="0.25">
      <c r="B622603" t="s">
        <v>48</v>
      </c>
      <c r="BP622603" t="s">
        <v>47</v>
      </c>
    </row>
    <row r="622604" spans="2:68" x14ac:dyDescent="0.25">
      <c r="B622604" t="s">
        <v>49</v>
      </c>
      <c r="BP622604" t="s">
        <v>48</v>
      </c>
    </row>
    <row r="622605" spans="2:68" x14ac:dyDescent="0.25">
      <c r="B622605" t="s">
        <v>50</v>
      </c>
      <c r="BP622605" t="s">
        <v>49</v>
      </c>
    </row>
    <row r="622606" spans="2:68" x14ac:dyDescent="0.25">
      <c r="B622606" t="s">
        <v>51</v>
      </c>
      <c r="BP622606" t="s">
        <v>50</v>
      </c>
    </row>
    <row r="622607" spans="2:68" x14ac:dyDescent="0.25">
      <c r="B622607" t="s">
        <v>52</v>
      </c>
      <c r="BP622607" t="s">
        <v>51</v>
      </c>
    </row>
    <row r="622608" spans="2:68" x14ac:dyDescent="0.25">
      <c r="B622608" t="s">
        <v>53</v>
      </c>
      <c r="BP622608" t="s">
        <v>52</v>
      </c>
    </row>
    <row r="622609" spans="2:68" x14ac:dyDescent="0.25">
      <c r="B622609" t="s">
        <v>54</v>
      </c>
      <c r="BP622609" t="s">
        <v>53</v>
      </c>
    </row>
    <row r="622610" spans="2:68" x14ac:dyDescent="0.25">
      <c r="B622610" t="s">
        <v>55</v>
      </c>
      <c r="BP622610" t="s">
        <v>54</v>
      </c>
    </row>
    <row r="622611" spans="2:68" x14ac:dyDescent="0.25">
      <c r="B622611" t="s">
        <v>56</v>
      </c>
      <c r="BP622611" t="s">
        <v>55</v>
      </c>
    </row>
    <row r="622612" spans="2:68" x14ac:dyDescent="0.25">
      <c r="B622612" t="s">
        <v>57</v>
      </c>
      <c r="BP622612" t="s">
        <v>56</v>
      </c>
    </row>
    <row r="622613" spans="2:68" x14ac:dyDescent="0.25">
      <c r="B622613" t="s">
        <v>58</v>
      </c>
      <c r="BP622613" t="s">
        <v>57</v>
      </c>
    </row>
    <row r="622614" spans="2:68" x14ac:dyDescent="0.25">
      <c r="B622614" t="s">
        <v>59</v>
      </c>
      <c r="BP622614" t="s">
        <v>58</v>
      </c>
    </row>
    <row r="622615" spans="2:68" x14ac:dyDescent="0.25">
      <c r="B622615" t="s">
        <v>60</v>
      </c>
      <c r="BP622615" t="s">
        <v>59</v>
      </c>
    </row>
    <row r="622616" spans="2:68" x14ac:dyDescent="0.25">
      <c r="B622616" t="s">
        <v>61</v>
      </c>
      <c r="BP622616" t="s">
        <v>60</v>
      </c>
    </row>
    <row r="622617" spans="2:68" x14ac:dyDescent="0.25">
      <c r="B622617" t="s">
        <v>62</v>
      </c>
      <c r="BP622617" t="s">
        <v>61</v>
      </c>
    </row>
    <row r="622618" spans="2:68" x14ac:dyDescent="0.25">
      <c r="B622618" t="s">
        <v>63</v>
      </c>
      <c r="BP622618" t="s">
        <v>62</v>
      </c>
    </row>
    <row r="622619" spans="2:68" x14ac:dyDescent="0.25">
      <c r="B622619" t="s">
        <v>64</v>
      </c>
      <c r="BP622619" t="s">
        <v>63</v>
      </c>
    </row>
    <row r="622620" spans="2:68" x14ac:dyDescent="0.25">
      <c r="B622620" t="s">
        <v>65</v>
      </c>
      <c r="BP622620" t="s">
        <v>64</v>
      </c>
    </row>
    <row r="622621" spans="2:68" x14ac:dyDescent="0.25">
      <c r="B622621" t="s">
        <v>66</v>
      </c>
      <c r="BP622621" t="s">
        <v>65</v>
      </c>
    </row>
    <row r="622622" spans="2:68" x14ac:dyDescent="0.25">
      <c r="B622622" t="s">
        <v>67</v>
      </c>
      <c r="BP622622" t="s">
        <v>66</v>
      </c>
    </row>
    <row r="622623" spans="2:68" x14ac:dyDescent="0.25">
      <c r="B622623" t="s">
        <v>68</v>
      </c>
      <c r="BP622623" t="s">
        <v>67</v>
      </c>
    </row>
    <row r="622624" spans="2:68" x14ac:dyDescent="0.25">
      <c r="B622624" t="s">
        <v>69</v>
      </c>
      <c r="BP622624" t="s">
        <v>68</v>
      </c>
    </row>
    <row r="622625" spans="2:68" x14ac:dyDescent="0.25">
      <c r="B622625" t="s">
        <v>70</v>
      </c>
      <c r="BP622625" t="s">
        <v>69</v>
      </c>
    </row>
    <row r="622626" spans="2:68" x14ac:dyDescent="0.25">
      <c r="B622626" s="1" t="s">
        <v>71</v>
      </c>
      <c r="C622626" s="1"/>
      <c r="D622626" s="1"/>
      <c r="BP622626" t="s">
        <v>70</v>
      </c>
    </row>
    <row r="622627" spans="2:68" x14ac:dyDescent="0.25">
      <c r="B622627" t="s">
        <v>72</v>
      </c>
      <c r="BP622627" s="1" t="s">
        <v>71</v>
      </c>
    </row>
    <row r="622628" spans="2:68" x14ac:dyDescent="0.25">
      <c r="B622628" t="s">
        <v>73</v>
      </c>
      <c r="BP622628" t="s">
        <v>72</v>
      </c>
    </row>
    <row r="622629" spans="2:68" x14ac:dyDescent="0.25">
      <c r="B622629" t="s">
        <v>74</v>
      </c>
      <c r="BP622629" t="s">
        <v>73</v>
      </c>
    </row>
    <row r="622630" spans="2:68" x14ac:dyDescent="0.25">
      <c r="B622630" t="s">
        <v>75</v>
      </c>
      <c r="BP622630" t="s">
        <v>74</v>
      </c>
    </row>
    <row r="622631" spans="2:68" x14ac:dyDescent="0.25">
      <c r="B622631" t="s">
        <v>76</v>
      </c>
      <c r="BP622631" t="s">
        <v>75</v>
      </c>
    </row>
    <row r="622632" spans="2:68" x14ac:dyDescent="0.25">
      <c r="B622632" t="s">
        <v>77</v>
      </c>
      <c r="BP622632" t="s">
        <v>76</v>
      </c>
    </row>
    <row r="622633" spans="2:68" x14ac:dyDescent="0.25">
      <c r="B622633" t="s">
        <v>78</v>
      </c>
      <c r="BP622633" t="s">
        <v>77</v>
      </c>
    </row>
    <row r="622634" spans="2:68" x14ac:dyDescent="0.25">
      <c r="B622634" t="s">
        <v>79</v>
      </c>
      <c r="BP622634" t="s">
        <v>78</v>
      </c>
    </row>
    <row r="622635" spans="2:68" x14ac:dyDescent="0.25">
      <c r="B622635" t="s">
        <v>80</v>
      </c>
      <c r="BP622635" t="s">
        <v>79</v>
      </c>
    </row>
    <row r="622636" spans="2:68" x14ac:dyDescent="0.25">
      <c r="B622636" t="s">
        <v>81</v>
      </c>
      <c r="BP622636" t="s">
        <v>80</v>
      </c>
    </row>
    <row r="622637" spans="2:68" x14ac:dyDescent="0.25">
      <c r="B622637" t="s">
        <v>82</v>
      </c>
      <c r="BP622637" t="s">
        <v>81</v>
      </c>
    </row>
    <row r="622638" spans="2:68" x14ac:dyDescent="0.25">
      <c r="B622638" t="s">
        <v>83</v>
      </c>
      <c r="BP622638" t="s">
        <v>82</v>
      </c>
    </row>
    <row r="622639" spans="2:68" x14ac:dyDescent="0.25">
      <c r="B622639" t="s">
        <v>84</v>
      </c>
      <c r="BP622639" t="s">
        <v>83</v>
      </c>
    </row>
    <row r="622640" spans="2:68" x14ac:dyDescent="0.25">
      <c r="B622640" t="s">
        <v>85</v>
      </c>
      <c r="BP622640" t="s">
        <v>84</v>
      </c>
    </row>
    <row r="622641" spans="2:68" x14ac:dyDescent="0.25">
      <c r="B622641" t="s">
        <v>86</v>
      </c>
      <c r="BP622641" t="s">
        <v>85</v>
      </c>
    </row>
    <row r="622642" spans="2:68" x14ac:dyDescent="0.25">
      <c r="B622642" t="s">
        <v>87</v>
      </c>
      <c r="BP622642" t="s">
        <v>86</v>
      </c>
    </row>
    <row r="622643" spans="2:68" x14ac:dyDescent="0.25">
      <c r="B622643" t="s">
        <v>88</v>
      </c>
      <c r="BP622643" t="s">
        <v>87</v>
      </c>
    </row>
    <row r="622644" spans="2:68" x14ac:dyDescent="0.25">
      <c r="B622644" t="s">
        <v>89</v>
      </c>
      <c r="BP622644" t="s">
        <v>88</v>
      </c>
    </row>
    <row r="622645" spans="2:68" x14ac:dyDescent="0.25">
      <c r="B622645" t="s">
        <v>90</v>
      </c>
      <c r="BP622645" t="s">
        <v>89</v>
      </c>
    </row>
    <row r="622646" spans="2:68" x14ac:dyDescent="0.25">
      <c r="B622646" t="s">
        <v>91</v>
      </c>
      <c r="BP622646" t="s">
        <v>90</v>
      </c>
    </row>
    <row r="622647" spans="2:68" x14ac:dyDescent="0.25">
      <c r="B622647" t="s">
        <v>92</v>
      </c>
      <c r="BP622647" t="s">
        <v>91</v>
      </c>
    </row>
    <row r="622648" spans="2:68" x14ac:dyDescent="0.25">
      <c r="BP622648" t="s">
        <v>92</v>
      </c>
    </row>
    <row r="638978" spans="2:68" x14ac:dyDescent="0.25">
      <c r="B638978" t="s">
        <v>0</v>
      </c>
    </row>
    <row r="638979" spans="2:68" x14ac:dyDescent="0.25">
      <c r="B638979" t="s">
        <v>40</v>
      </c>
      <c r="BP638979" t="s">
        <v>0</v>
      </c>
    </row>
    <row r="638980" spans="2:68" x14ac:dyDescent="0.25">
      <c r="B638980" t="s">
        <v>41</v>
      </c>
      <c r="BP638980" t="s">
        <v>40</v>
      </c>
    </row>
    <row r="638981" spans="2:68" x14ac:dyDescent="0.25">
      <c r="B638981" t="s">
        <v>42</v>
      </c>
      <c r="BP638981" t="s">
        <v>41</v>
      </c>
    </row>
    <row r="638982" spans="2:68" x14ac:dyDescent="0.25">
      <c r="B638982" t="s">
        <v>43</v>
      </c>
      <c r="BP638982" t="s">
        <v>42</v>
      </c>
    </row>
    <row r="638983" spans="2:68" x14ac:dyDescent="0.25">
      <c r="B638983" t="s">
        <v>44</v>
      </c>
      <c r="BP638983" t="s">
        <v>43</v>
      </c>
    </row>
    <row r="638984" spans="2:68" x14ac:dyDescent="0.25">
      <c r="B638984" t="s">
        <v>45</v>
      </c>
      <c r="BP638984" t="s">
        <v>44</v>
      </c>
    </row>
    <row r="638985" spans="2:68" x14ac:dyDescent="0.25">
      <c r="B638985" t="s">
        <v>46</v>
      </c>
      <c r="BP638985" t="s">
        <v>45</v>
      </c>
    </row>
    <row r="638986" spans="2:68" x14ac:dyDescent="0.25">
      <c r="B638986" t="s">
        <v>47</v>
      </c>
      <c r="BP638986" t="s">
        <v>46</v>
      </c>
    </row>
    <row r="638987" spans="2:68" x14ac:dyDescent="0.25">
      <c r="B638987" t="s">
        <v>48</v>
      </c>
      <c r="BP638987" t="s">
        <v>47</v>
      </c>
    </row>
    <row r="638988" spans="2:68" x14ac:dyDescent="0.25">
      <c r="B638988" t="s">
        <v>49</v>
      </c>
      <c r="BP638988" t="s">
        <v>48</v>
      </c>
    </row>
    <row r="638989" spans="2:68" x14ac:dyDescent="0.25">
      <c r="B638989" t="s">
        <v>50</v>
      </c>
      <c r="BP638989" t="s">
        <v>49</v>
      </c>
    </row>
    <row r="638990" spans="2:68" x14ac:dyDescent="0.25">
      <c r="B638990" t="s">
        <v>51</v>
      </c>
      <c r="BP638990" t="s">
        <v>50</v>
      </c>
    </row>
    <row r="638991" spans="2:68" x14ac:dyDescent="0.25">
      <c r="B638991" t="s">
        <v>52</v>
      </c>
      <c r="BP638991" t="s">
        <v>51</v>
      </c>
    </row>
    <row r="638992" spans="2:68" x14ac:dyDescent="0.25">
      <c r="B638992" t="s">
        <v>53</v>
      </c>
      <c r="BP638992" t="s">
        <v>52</v>
      </c>
    </row>
    <row r="638993" spans="2:68" x14ac:dyDescent="0.25">
      <c r="B638993" t="s">
        <v>54</v>
      </c>
      <c r="BP638993" t="s">
        <v>53</v>
      </c>
    </row>
    <row r="638994" spans="2:68" x14ac:dyDescent="0.25">
      <c r="B638994" t="s">
        <v>55</v>
      </c>
      <c r="BP638994" t="s">
        <v>54</v>
      </c>
    </row>
    <row r="638995" spans="2:68" x14ac:dyDescent="0.25">
      <c r="B638995" t="s">
        <v>56</v>
      </c>
      <c r="BP638995" t="s">
        <v>55</v>
      </c>
    </row>
    <row r="638996" spans="2:68" x14ac:dyDescent="0.25">
      <c r="B638996" t="s">
        <v>57</v>
      </c>
      <c r="BP638996" t="s">
        <v>56</v>
      </c>
    </row>
    <row r="638997" spans="2:68" x14ac:dyDescent="0.25">
      <c r="B638997" t="s">
        <v>58</v>
      </c>
      <c r="BP638997" t="s">
        <v>57</v>
      </c>
    </row>
    <row r="638998" spans="2:68" x14ac:dyDescent="0.25">
      <c r="B638998" t="s">
        <v>59</v>
      </c>
      <c r="BP638998" t="s">
        <v>58</v>
      </c>
    </row>
    <row r="638999" spans="2:68" x14ac:dyDescent="0.25">
      <c r="B638999" t="s">
        <v>60</v>
      </c>
      <c r="BP638999" t="s">
        <v>59</v>
      </c>
    </row>
    <row r="639000" spans="2:68" x14ac:dyDescent="0.25">
      <c r="B639000" t="s">
        <v>61</v>
      </c>
      <c r="BP639000" t="s">
        <v>60</v>
      </c>
    </row>
    <row r="639001" spans="2:68" x14ac:dyDescent="0.25">
      <c r="B639001" t="s">
        <v>62</v>
      </c>
      <c r="BP639001" t="s">
        <v>61</v>
      </c>
    </row>
    <row r="639002" spans="2:68" x14ac:dyDescent="0.25">
      <c r="B639002" t="s">
        <v>63</v>
      </c>
      <c r="BP639002" t="s">
        <v>62</v>
      </c>
    </row>
    <row r="639003" spans="2:68" x14ac:dyDescent="0.25">
      <c r="B639003" t="s">
        <v>64</v>
      </c>
      <c r="BP639003" t="s">
        <v>63</v>
      </c>
    </row>
    <row r="639004" spans="2:68" x14ac:dyDescent="0.25">
      <c r="B639004" t="s">
        <v>65</v>
      </c>
      <c r="BP639004" t="s">
        <v>64</v>
      </c>
    </row>
    <row r="639005" spans="2:68" x14ac:dyDescent="0.25">
      <c r="B639005" t="s">
        <v>66</v>
      </c>
      <c r="BP639005" t="s">
        <v>65</v>
      </c>
    </row>
    <row r="639006" spans="2:68" x14ac:dyDescent="0.25">
      <c r="B639006" t="s">
        <v>67</v>
      </c>
      <c r="BP639006" t="s">
        <v>66</v>
      </c>
    </row>
    <row r="639007" spans="2:68" x14ac:dyDescent="0.25">
      <c r="B639007" t="s">
        <v>68</v>
      </c>
      <c r="BP639007" t="s">
        <v>67</v>
      </c>
    </row>
    <row r="639008" spans="2:68" x14ac:dyDescent="0.25">
      <c r="B639008" t="s">
        <v>69</v>
      </c>
      <c r="BP639008" t="s">
        <v>68</v>
      </c>
    </row>
    <row r="639009" spans="2:68" x14ac:dyDescent="0.25">
      <c r="B639009" t="s">
        <v>70</v>
      </c>
      <c r="BP639009" t="s">
        <v>69</v>
      </c>
    </row>
    <row r="639010" spans="2:68" x14ac:dyDescent="0.25">
      <c r="B639010" s="1" t="s">
        <v>71</v>
      </c>
      <c r="C639010" s="1"/>
      <c r="D639010" s="1"/>
      <c r="BP639010" t="s">
        <v>70</v>
      </c>
    </row>
    <row r="639011" spans="2:68" x14ac:dyDescent="0.25">
      <c r="B639011" t="s">
        <v>72</v>
      </c>
      <c r="BP639011" s="1" t="s">
        <v>71</v>
      </c>
    </row>
    <row r="639012" spans="2:68" x14ac:dyDescent="0.25">
      <c r="B639012" t="s">
        <v>73</v>
      </c>
      <c r="BP639012" t="s">
        <v>72</v>
      </c>
    </row>
    <row r="639013" spans="2:68" x14ac:dyDescent="0.25">
      <c r="B639013" t="s">
        <v>74</v>
      </c>
      <c r="BP639013" t="s">
        <v>73</v>
      </c>
    </row>
    <row r="639014" spans="2:68" x14ac:dyDescent="0.25">
      <c r="B639014" t="s">
        <v>75</v>
      </c>
      <c r="BP639014" t="s">
        <v>74</v>
      </c>
    </row>
    <row r="639015" spans="2:68" x14ac:dyDescent="0.25">
      <c r="B639015" t="s">
        <v>76</v>
      </c>
      <c r="BP639015" t="s">
        <v>75</v>
      </c>
    </row>
    <row r="639016" spans="2:68" x14ac:dyDescent="0.25">
      <c r="B639016" t="s">
        <v>77</v>
      </c>
      <c r="BP639016" t="s">
        <v>76</v>
      </c>
    </row>
    <row r="639017" spans="2:68" x14ac:dyDescent="0.25">
      <c r="B639017" t="s">
        <v>78</v>
      </c>
      <c r="BP639017" t="s">
        <v>77</v>
      </c>
    </row>
    <row r="639018" spans="2:68" x14ac:dyDescent="0.25">
      <c r="B639018" t="s">
        <v>79</v>
      </c>
      <c r="BP639018" t="s">
        <v>78</v>
      </c>
    </row>
    <row r="639019" spans="2:68" x14ac:dyDescent="0.25">
      <c r="B639019" t="s">
        <v>80</v>
      </c>
      <c r="BP639019" t="s">
        <v>79</v>
      </c>
    </row>
    <row r="639020" spans="2:68" x14ac:dyDescent="0.25">
      <c r="B639020" t="s">
        <v>81</v>
      </c>
      <c r="BP639020" t="s">
        <v>80</v>
      </c>
    </row>
    <row r="639021" spans="2:68" x14ac:dyDescent="0.25">
      <c r="B639021" t="s">
        <v>82</v>
      </c>
      <c r="BP639021" t="s">
        <v>81</v>
      </c>
    </row>
    <row r="639022" spans="2:68" x14ac:dyDescent="0.25">
      <c r="B639022" t="s">
        <v>83</v>
      </c>
      <c r="BP639022" t="s">
        <v>82</v>
      </c>
    </row>
    <row r="639023" spans="2:68" x14ac:dyDescent="0.25">
      <c r="B639023" t="s">
        <v>84</v>
      </c>
      <c r="BP639023" t="s">
        <v>83</v>
      </c>
    </row>
    <row r="639024" spans="2:68" x14ac:dyDescent="0.25">
      <c r="B639024" t="s">
        <v>85</v>
      </c>
      <c r="BP639024" t="s">
        <v>84</v>
      </c>
    </row>
    <row r="639025" spans="2:68" x14ac:dyDescent="0.25">
      <c r="B639025" t="s">
        <v>86</v>
      </c>
      <c r="BP639025" t="s">
        <v>85</v>
      </c>
    </row>
    <row r="639026" spans="2:68" x14ac:dyDescent="0.25">
      <c r="B639026" t="s">
        <v>87</v>
      </c>
      <c r="BP639026" t="s">
        <v>86</v>
      </c>
    </row>
    <row r="639027" spans="2:68" x14ac:dyDescent="0.25">
      <c r="B639027" t="s">
        <v>88</v>
      </c>
      <c r="BP639027" t="s">
        <v>87</v>
      </c>
    </row>
    <row r="639028" spans="2:68" x14ac:dyDescent="0.25">
      <c r="B639028" t="s">
        <v>89</v>
      </c>
      <c r="BP639028" t="s">
        <v>88</v>
      </c>
    </row>
    <row r="639029" spans="2:68" x14ac:dyDescent="0.25">
      <c r="B639029" t="s">
        <v>90</v>
      </c>
      <c r="BP639029" t="s">
        <v>89</v>
      </c>
    </row>
    <row r="639030" spans="2:68" x14ac:dyDescent="0.25">
      <c r="B639030" t="s">
        <v>91</v>
      </c>
      <c r="BP639030" t="s">
        <v>90</v>
      </c>
    </row>
    <row r="639031" spans="2:68" x14ac:dyDescent="0.25">
      <c r="B639031" t="s">
        <v>92</v>
      </c>
      <c r="BP639031" t="s">
        <v>91</v>
      </c>
    </row>
    <row r="639032" spans="2:68" x14ac:dyDescent="0.25">
      <c r="BP639032" t="s">
        <v>92</v>
      </c>
    </row>
    <row r="655362" spans="2:68" x14ac:dyDescent="0.25">
      <c r="B655362" t="s">
        <v>0</v>
      </c>
    </row>
    <row r="655363" spans="2:68" x14ac:dyDescent="0.25">
      <c r="B655363" t="s">
        <v>40</v>
      </c>
      <c r="BP655363" t="s">
        <v>0</v>
      </c>
    </row>
    <row r="655364" spans="2:68" x14ac:dyDescent="0.25">
      <c r="B655364" t="s">
        <v>41</v>
      </c>
      <c r="BP655364" t="s">
        <v>40</v>
      </c>
    </row>
    <row r="655365" spans="2:68" x14ac:dyDescent="0.25">
      <c r="B655365" t="s">
        <v>42</v>
      </c>
      <c r="BP655365" t="s">
        <v>41</v>
      </c>
    </row>
    <row r="655366" spans="2:68" x14ac:dyDescent="0.25">
      <c r="B655366" t="s">
        <v>43</v>
      </c>
      <c r="BP655366" t="s">
        <v>42</v>
      </c>
    </row>
    <row r="655367" spans="2:68" x14ac:dyDescent="0.25">
      <c r="B655367" t="s">
        <v>44</v>
      </c>
      <c r="BP655367" t="s">
        <v>43</v>
      </c>
    </row>
    <row r="655368" spans="2:68" x14ac:dyDescent="0.25">
      <c r="B655368" t="s">
        <v>45</v>
      </c>
      <c r="BP655368" t="s">
        <v>44</v>
      </c>
    </row>
    <row r="655369" spans="2:68" x14ac:dyDescent="0.25">
      <c r="B655369" t="s">
        <v>46</v>
      </c>
      <c r="BP655369" t="s">
        <v>45</v>
      </c>
    </row>
    <row r="655370" spans="2:68" x14ac:dyDescent="0.25">
      <c r="B655370" t="s">
        <v>47</v>
      </c>
      <c r="BP655370" t="s">
        <v>46</v>
      </c>
    </row>
    <row r="655371" spans="2:68" x14ac:dyDescent="0.25">
      <c r="B655371" t="s">
        <v>48</v>
      </c>
      <c r="BP655371" t="s">
        <v>47</v>
      </c>
    </row>
    <row r="655372" spans="2:68" x14ac:dyDescent="0.25">
      <c r="B655372" t="s">
        <v>49</v>
      </c>
      <c r="BP655372" t="s">
        <v>48</v>
      </c>
    </row>
    <row r="655373" spans="2:68" x14ac:dyDescent="0.25">
      <c r="B655373" t="s">
        <v>50</v>
      </c>
      <c r="BP655373" t="s">
        <v>49</v>
      </c>
    </row>
    <row r="655374" spans="2:68" x14ac:dyDescent="0.25">
      <c r="B655374" t="s">
        <v>51</v>
      </c>
      <c r="BP655374" t="s">
        <v>50</v>
      </c>
    </row>
    <row r="655375" spans="2:68" x14ac:dyDescent="0.25">
      <c r="B655375" t="s">
        <v>52</v>
      </c>
      <c r="BP655375" t="s">
        <v>51</v>
      </c>
    </row>
    <row r="655376" spans="2:68" x14ac:dyDescent="0.25">
      <c r="B655376" t="s">
        <v>53</v>
      </c>
      <c r="BP655376" t="s">
        <v>52</v>
      </c>
    </row>
    <row r="655377" spans="2:68" x14ac:dyDescent="0.25">
      <c r="B655377" t="s">
        <v>54</v>
      </c>
      <c r="BP655377" t="s">
        <v>53</v>
      </c>
    </row>
    <row r="655378" spans="2:68" x14ac:dyDescent="0.25">
      <c r="B655378" t="s">
        <v>55</v>
      </c>
      <c r="BP655378" t="s">
        <v>54</v>
      </c>
    </row>
    <row r="655379" spans="2:68" x14ac:dyDescent="0.25">
      <c r="B655379" t="s">
        <v>56</v>
      </c>
      <c r="BP655379" t="s">
        <v>55</v>
      </c>
    </row>
    <row r="655380" spans="2:68" x14ac:dyDescent="0.25">
      <c r="B655380" t="s">
        <v>57</v>
      </c>
      <c r="BP655380" t="s">
        <v>56</v>
      </c>
    </row>
    <row r="655381" spans="2:68" x14ac:dyDescent="0.25">
      <c r="B655381" t="s">
        <v>58</v>
      </c>
      <c r="BP655381" t="s">
        <v>57</v>
      </c>
    </row>
    <row r="655382" spans="2:68" x14ac:dyDescent="0.25">
      <c r="B655382" t="s">
        <v>59</v>
      </c>
      <c r="BP655382" t="s">
        <v>58</v>
      </c>
    </row>
    <row r="655383" spans="2:68" x14ac:dyDescent="0.25">
      <c r="B655383" t="s">
        <v>60</v>
      </c>
      <c r="BP655383" t="s">
        <v>59</v>
      </c>
    </row>
    <row r="655384" spans="2:68" x14ac:dyDescent="0.25">
      <c r="B655384" t="s">
        <v>61</v>
      </c>
      <c r="BP655384" t="s">
        <v>60</v>
      </c>
    </row>
    <row r="655385" spans="2:68" x14ac:dyDescent="0.25">
      <c r="B655385" t="s">
        <v>62</v>
      </c>
      <c r="BP655385" t="s">
        <v>61</v>
      </c>
    </row>
    <row r="655386" spans="2:68" x14ac:dyDescent="0.25">
      <c r="B655386" t="s">
        <v>63</v>
      </c>
      <c r="BP655386" t="s">
        <v>62</v>
      </c>
    </row>
    <row r="655387" spans="2:68" x14ac:dyDescent="0.25">
      <c r="B655387" t="s">
        <v>64</v>
      </c>
      <c r="BP655387" t="s">
        <v>63</v>
      </c>
    </row>
    <row r="655388" spans="2:68" x14ac:dyDescent="0.25">
      <c r="B655388" t="s">
        <v>65</v>
      </c>
      <c r="BP655388" t="s">
        <v>64</v>
      </c>
    </row>
    <row r="655389" spans="2:68" x14ac:dyDescent="0.25">
      <c r="B655389" t="s">
        <v>66</v>
      </c>
      <c r="BP655389" t="s">
        <v>65</v>
      </c>
    </row>
    <row r="655390" spans="2:68" x14ac:dyDescent="0.25">
      <c r="B655390" t="s">
        <v>67</v>
      </c>
      <c r="BP655390" t="s">
        <v>66</v>
      </c>
    </row>
    <row r="655391" spans="2:68" x14ac:dyDescent="0.25">
      <c r="B655391" t="s">
        <v>68</v>
      </c>
      <c r="BP655391" t="s">
        <v>67</v>
      </c>
    </row>
    <row r="655392" spans="2:68" x14ac:dyDescent="0.25">
      <c r="B655392" t="s">
        <v>69</v>
      </c>
      <c r="BP655392" t="s">
        <v>68</v>
      </c>
    </row>
    <row r="655393" spans="2:68" x14ac:dyDescent="0.25">
      <c r="B655393" t="s">
        <v>70</v>
      </c>
      <c r="BP655393" t="s">
        <v>69</v>
      </c>
    </row>
    <row r="655394" spans="2:68" x14ac:dyDescent="0.25">
      <c r="B655394" s="1" t="s">
        <v>71</v>
      </c>
      <c r="C655394" s="1"/>
      <c r="D655394" s="1"/>
      <c r="BP655394" t="s">
        <v>70</v>
      </c>
    </row>
    <row r="655395" spans="2:68" x14ac:dyDescent="0.25">
      <c r="B655395" t="s">
        <v>72</v>
      </c>
      <c r="BP655395" s="1" t="s">
        <v>71</v>
      </c>
    </row>
    <row r="655396" spans="2:68" x14ac:dyDescent="0.25">
      <c r="B655396" t="s">
        <v>73</v>
      </c>
      <c r="BP655396" t="s">
        <v>72</v>
      </c>
    </row>
    <row r="655397" spans="2:68" x14ac:dyDescent="0.25">
      <c r="B655397" t="s">
        <v>74</v>
      </c>
      <c r="BP655397" t="s">
        <v>73</v>
      </c>
    </row>
    <row r="655398" spans="2:68" x14ac:dyDescent="0.25">
      <c r="B655398" t="s">
        <v>75</v>
      </c>
      <c r="BP655398" t="s">
        <v>74</v>
      </c>
    </row>
    <row r="655399" spans="2:68" x14ac:dyDescent="0.25">
      <c r="B655399" t="s">
        <v>76</v>
      </c>
      <c r="BP655399" t="s">
        <v>75</v>
      </c>
    </row>
    <row r="655400" spans="2:68" x14ac:dyDescent="0.25">
      <c r="B655400" t="s">
        <v>77</v>
      </c>
      <c r="BP655400" t="s">
        <v>76</v>
      </c>
    </row>
    <row r="655401" spans="2:68" x14ac:dyDescent="0.25">
      <c r="B655401" t="s">
        <v>78</v>
      </c>
      <c r="BP655401" t="s">
        <v>77</v>
      </c>
    </row>
    <row r="655402" spans="2:68" x14ac:dyDescent="0.25">
      <c r="B655402" t="s">
        <v>79</v>
      </c>
      <c r="BP655402" t="s">
        <v>78</v>
      </c>
    </row>
    <row r="655403" spans="2:68" x14ac:dyDescent="0.25">
      <c r="B655403" t="s">
        <v>80</v>
      </c>
      <c r="BP655403" t="s">
        <v>79</v>
      </c>
    </row>
    <row r="655404" spans="2:68" x14ac:dyDescent="0.25">
      <c r="B655404" t="s">
        <v>81</v>
      </c>
      <c r="BP655404" t="s">
        <v>80</v>
      </c>
    </row>
    <row r="655405" spans="2:68" x14ac:dyDescent="0.25">
      <c r="B655405" t="s">
        <v>82</v>
      </c>
      <c r="BP655405" t="s">
        <v>81</v>
      </c>
    </row>
    <row r="655406" spans="2:68" x14ac:dyDescent="0.25">
      <c r="B655406" t="s">
        <v>83</v>
      </c>
      <c r="BP655406" t="s">
        <v>82</v>
      </c>
    </row>
    <row r="655407" spans="2:68" x14ac:dyDescent="0.25">
      <c r="B655407" t="s">
        <v>84</v>
      </c>
      <c r="BP655407" t="s">
        <v>83</v>
      </c>
    </row>
    <row r="655408" spans="2:68" x14ac:dyDescent="0.25">
      <c r="B655408" t="s">
        <v>85</v>
      </c>
      <c r="BP655408" t="s">
        <v>84</v>
      </c>
    </row>
    <row r="655409" spans="2:68" x14ac:dyDescent="0.25">
      <c r="B655409" t="s">
        <v>86</v>
      </c>
      <c r="BP655409" t="s">
        <v>85</v>
      </c>
    </row>
    <row r="655410" spans="2:68" x14ac:dyDescent="0.25">
      <c r="B655410" t="s">
        <v>87</v>
      </c>
      <c r="BP655410" t="s">
        <v>86</v>
      </c>
    </row>
    <row r="655411" spans="2:68" x14ac:dyDescent="0.25">
      <c r="B655411" t="s">
        <v>88</v>
      </c>
      <c r="BP655411" t="s">
        <v>87</v>
      </c>
    </row>
    <row r="655412" spans="2:68" x14ac:dyDescent="0.25">
      <c r="B655412" t="s">
        <v>89</v>
      </c>
      <c r="BP655412" t="s">
        <v>88</v>
      </c>
    </row>
    <row r="655413" spans="2:68" x14ac:dyDescent="0.25">
      <c r="B655413" t="s">
        <v>90</v>
      </c>
      <c r="BP655413" t="s">
        <v>89</v>
      </c>
    </row>
    <row r="655414" spans="2:68" x14ac:dyDescent="0.25">
      <c r="B655414" t="s">
        <v>91</v>
      </c>
      <c r="BP655414" t="s">
        <v>90</v>
      </c>
    </row>
    <row r="655415" spans="2:68" x14ac:dyDescent="0.25">
      <c r="B655415" t="s">
        <v>92</v>
      </c>
      <c r="BP655415" t="s">
        <v>91</v>
      </c>
    </row>
    <row r="655416" spans="2:68" x14ac:dyDescent="0.25">
      <c r="BP655416" t="s">
        <v>92</v>
      </c>
    </row>
    <row r="671746" spans="2:68" x14ac:dyDescent="0.25">
      <c r="B671746" t="s">
        <v>0</v>
      </c>
    </row>
    <row r="671747" spans="2:68" x14ac:dyDescent="0.25">
      <c r="B671747" t="s">
        <v>40</v>
      </c>
      <c r="BP671747" t="s">
        <v>0</v>
      </c>
    </row>
    <row r="671748" spans="2:68" x14ac:dyDescent="0.25">
      <c r="B671748" t="s">
        <v>41</v>
      </c>
      <c r="BP671748" t="s">
        <v>40</v>
      </c>
    </row>
    <row r="671749" spans="2:68" x14ac:dyDescent="0.25">
      <c r="B671749" t="s">
        <v>42</v>
      </c>
      <c r="BP671749" t="s">
        <v>41</v>
      </c>
    </row>
    <row r="671750" spans="2:68" x14ac:dyDescent="0.25">
      <c r="B671750" t="s">
        <v>43</v>
      </c>
      <c r="BP671750" t="s">
        <v>42</v>
      </c>
    </row>
    <row r="671751" spans="2:68" x14ac:dyDescent="0.25">
      <c r="B671751" t="s">
        <v>44</v>
      </c>
      <c r="BP671751" t="s">
        <v>43</v>
      </c>
    </row>
    <row r="671752" spans="2:68" x14ac:dyDescent="0.25">
      <c r="B671752" t="s">
        <v>45</v>
      </c>
      <c r="BP671752" t="s">
        <v>44</v>
      </c>
    </row>
    <row r="671753" spans="2:68" x14ac:dyDescent="0.25">
      <c r="B671753" t="s">
        <v>46</v>
      </c>
      <c r="BP671753" t="s">
        <v>45</v>
      </c>
    </row>
    <row r="671754" spans="2:68" x14ac:dyDescent="0.25">
      <c r="B671754" t="s">
        <v>47</v>
      </c>
      <c r="BP671754" t="s">
        <v>46</v>
      </c>
    </row>
    <row r="671755" spans="2:68" x14ac:dyDescent="0.25">
      <c r="B671755" t="s">
        <v>48</v>
      </c>
      <c r="BP671755" t="s">
        <v>47</v>
      </c>
    </row>
    <row r="671756" spans="2:68" x14ac:dyDescent="0.25">
      <c r="B671756" t="s">
        <v>49</v>
      </c>
      <c r="BP671756" t="s">
        <v>48</v>
      </c>
    </row>
    <row r="671757" spans="2:68" x14ac:dyDescent="0.25">
      <c r="B671757" t="s">
        <v>50</v>
      </c>
      <c r="BP671757" t="s">
        <v>49</v>
      </c>
    </row>
    <row r="671758" spans="2:68" x14ac:dyDescent="0.25">
      <c r="B671758" t="s">
        <v>51</v>
      </c>
      <c r="BP671758" t="s">
        <v>50</v>
      </c>
    </row>
    <row r="671759" spans="2:68" x14ac:dyDescent="0.25">
      <c r="B671759" t="s">
        <v>52</v>
      </c>
      <c r="BP671759" t="s">
        <v>51</v>
      </c>
    </row>
    <row r="671760" spans="2:68" x14ac:dyDescent="0.25">
      <c r="B671760" t="s">
        <v>53</v>
      </c>
      <c r="BP671760" t="s">
        <v>52</v>
      </c>
    </row>
    <row r="671761" spans="2:68" x14ac:dyDescent="0.25">
      <c r="B671761" t="s">
        <v>54</v>
      </c>
      <c r="BP671761" t="s">
        <v>53</v>
      </c>
    </row>
    <row r="671762" spans="2:68" x14ac:dyDescent="0.25">
      <c r="B671762" t="s">
        <v>55</v>
      </c>
      <c r="BP671762" t="s">
        <v>54</v>
      </c>
    </row>
    <row r="671763" spans="2:68" x14ac:dyDescent="0.25">
      <c r="B671763" t="s">
        <v>56</v>
      </c>
      <c r="BP671763" t="s">
        <v>55</v>
      </c>
    </row>
    <row r="671764" spans="2:68" x14ac:dyDescent="0.25">
      <c r="B671764" t="s">
        <v>57</v>
      </c>
      <c r="BP671764" t="s">
        <v>56</v>
      </c>
    </row>
    <row r="671765" spans="2:68" x14ac:dyDescent="0.25">
      <c r="B671765" t="s">
        <v>58</v>
      </c>
      <c r="BP671765" t="s">
        <v>57</v>
      </c>
    </row>
    <row r="671766" spans="2:68" x14ac:dyDescent="0.25">
      <c r="B671766" t="s">
        <v>59</v>
      </c>
      <c r="BP671766" t="s">
        <v>58</v>
      </c>
    </row>
    <row r="671767" spans="2:68" x14ac:dyDescent="0.25">
      <c r="B671767" t="s">
        <v>60</v>
      </c>
      <c r="BP671767" t="s">
        <v>59</v>
      </c>
    </row>
    <row r="671768" spans="2:68" x14ac:dyDescent="0.25">
      <c r="B671768" t="s">
        <v>61</v>
      </c>
      <c r="BP671768" t="s">
        <v>60</v>
      </c>
    </row>
    <row r="671769" spans="2:68" x14ac:dyDescent="0.25">
      <c r="B671769" t="s">
        <v>62</v>
      </c>
      <c r="BP671769" t="s">
        <v>61</v>
      </c>
    </row>
    <row r="671770" spans="2:68" x14ac:dyDescent="0.25">
      <c r="B671770" t="s">
        <v>63</v>
      </c>
      <c r="BP671770" t="s">
        <v>62</v>
      </c>
    </row>
    <row r="671771" spans="2:68" x14ac:dyDescent="0.25">
      <c r="B671771" t="s">
        <v>64</v>
      </c>
      <c r="BP671771" t="s">
        <v>63</v>
      </c>
    </row>
    <row r="671772" spans="2:68" x14ac:dyDescent="0.25">
      <c r="B671772" t="s">
        <v>65</v>
      </c>
      <c r="BP671772" t="s">
        <v>64</v>
      </c>
    </row>
    <row r="671773" spans="2:68" x14ac:dyDescent="0.25">
      <c r="B671773" t="s">
        <v>66</v>
      </c>
      <c r="BP671773" t="s">
        <v>65</v>
      </c>
    </row>
    <row r="671774" spans="2:68" x14ac:dyDescent="0.25">
      <c r="B671774" t="s">
        <v>67</v>
      </c>
      <c r="BP671774" t="s">
        <v>66</v>
      </c>
    </row>
    <row r="671775" spans="2:68" x14ac:dyDescent="0.25">
      <c r="B671775" t="s">
        <v>68</v>
      </c>
      <c r="BP671775" t="s">
        <v>67</v>
      </c>
    </row>
    <row r="671776" spans="2:68" x14ac:dyDescent="0.25">
      <c r="B671776" t="s">
        <v>69</v>
      </c>
      <c r="BP671776" t="s">
        <v>68</v>
      </c>
    </row>
    <row r="671777" spans="2:68" x14ac:dyDescent="0.25">
      <c r="B671777" t="s">
        <v>70</v>
      </c>
      <c r="BP671777" t="s">
        <v>69</v>
      </c>
    </row>
    <row r="671778" spans="2:68" x14ac:dyDescent="0.25">
      <c r="B671778" s="1" t="s">
        <v>71</v>
      </c>
      <c r="C671778" s="1"/>
      <c r="D671778" s="1"/>
      <c r="BP671778" t="s">
        <v>70</v>
      </c>
    </row>
    <row r="671779" spans="2:68" x14ac:dyDescent="0.25">
      <c r="B671779" t="s">
        <v>72</v>
      </c>
      <c r="BP671779" s="1" t="s">
        <v>71</v>
      </c>
    </row>
    <row r="671780" spans="2:68" x14ac:dyDescent="0.25">
      <c r="B671780" t="s">
        <v>73</v>
      </c>
      <c r="BP671780" t="s">
        <v>72</v>
      </c>
    </row>
    <row r="671781" spans="2:68" x14ac:dyDescent="0.25">
      <c r="B671781" t="s">
        <v>74</v>
      </c>
      <c r="BP671781" t="s">
        <v>73</v>
      </c>
    </row>
    <row r="671782" spans="2:68" x14ac:dyDescent="0.25">
      <c r="B671782" t="s">
        <v>75</v>
      </c>
      <c r="BP671782" t="s">
        <v>74</v>
      </c>
    </row>
    <row r="671783" spans="2:68" x14ac:dyDescent="0.25">
      <c r="B671783" t="s">
        <v>76</v>
      </c>
      <c r="BP671783" t="s">
        <v>75</v>
      </c>
    </row>
    <row r="671784" spans="2:68" x14ac:dyDescent="0.25">
      <c r="B671784" t="s">
        <v>77</v>
      </c>
      <c r="BP671784" t="s">
        <v>76</v>
      </c>
    </row>
    <row r="671785" spans="2:68" x14ac:dyDescent="0.25">
      <c r="B671785" t="s">
        <v>78</v>
      </c>
      <c r="BP671785" t="s">
        <v>77</v>
      </c>
    </row>
    <row r="671786" spans="2:68" x14ac:dyDescent="0.25">
      <c r="B671786" t="s">
        <v>79</v>
      </c>
      <c r="BP671786" t="s">
        <v>78</v>
      </c>
    </row>
    <row r="671787" spans="2:68" x14ac:dyDescent="0.25">
      <c r="B671787" t="s">
        <v>80</v>
      </c>
      <c r="BP671787" t="s">
        <v>79</v>
      </c>
    </row>
    <row r="671788" spans="2:68" x14ac:dyDescent="0.25">
      <c r="B671788" t="s">
        <v>81</v>
      </c>
      <c r="BP671788" t="s">
        <v>80</v>
      </c>
    </row>
    <row r="671789" spans="2:68" x14ac:dyDescent="0.25">
      <c r="B671789" t="s">
        <v>82</v>
      </c>
      <c r="BP671789" t="s">
        <v>81</v>
      </c>
    </row>
    <row r="671790" spans="2:68" x14ac:dyDescent="0.25">
      <c r="B671790" t="s">
        <v>83</v>
      </c>
      <c r="BP671790" t="s">
        <v>82</v>
      </c>
    </row>
    <row r="671791" spans="2:68" x14ac:dyDescent="0.25">
      <c r="B671791" t="s">
        <v>84</v>
      </c>
      <c r="BP671791" t="s">
        <v>83</v>
      </c>
    </row>
    <row r="671792" spans="2:68" x14ac:dyDescent="0.25">
      <c r="B671792" t="s">
        <v>85</v>
      </c>
      <c r="BP671792" t="s">
        <v>84</v>
      </c>
    </row>
    <row r="671793" spans="2:68" x14ac:dyDescent="0.25">
      <c r="B671793" t="s">
        <v>86</v>
      </c>
      <c r="BP671793" t="s">
        <v>85</v>
      </c>
    </row>
    <row r="671794" spans="2:68" x14ac:dyDescent="0.25">
      <c r="B671794" t="s">
        <v>87</v>
      </c>
      <c r="BP671794" t="s">
        <v>86</v>
      </c>
    </row>
    <row r="671795" spans="2:68" x14ac:dyDescent="0.25">
      <c r="B671795" t="s">
        <v>88</v>
      </c>
      <c r="BP671795" t="s">
        <v>87</v>
      </c>
    </row>
    <row r="671796" spans="2:68" x14ac:dyDescent="0.25">
      <c r="B671796" t="s">
        <v>89</v>
      </c>
      <c r="BP671796" t="s">
        <v>88</v>
      </c>
    </row>
    <row r="671797" spans="2:68" x14ac:dyDescent="0.25">
      <c r="B671797" t="s">
        <v>90</v>
      </c>
      <c r="BP671797" t="s">
        <v>89</v>
      </c>
    </row>
    <row r="671798" spans="2:68" x14ac:dyDescent="0.25">
      <c r="B671798" t="s">
        <v>91</v>
      </c>
      <c r="BP671798" t="s">
        <v>90</v>
      </c>
    </row>
    <row r="671799" spans="2:68" x14ac:dyDescent="0.25">
      <c r="B671799" t="s">
        <v>92</v>
      </c>
      <c r="BP671799" t="s">
        <v>91</v>
      </c>
    </row>
    <row r="671800" spans="2:68" x14ac:dyDescent="0.25">
      <c r="BP671800" t="s">
        <v>92</v>
      </c>
    </row>
    <row r="688130" spans="2:68" x14ac:dyDescent="0.25">
      <c r="B688130" t="s">
        <v>0</v>
      </c>
    </row>
    <row r="688131" spans="2:68" x14ac:dyDescent="0.25">
      <c r="B688131" t="s">
        <v>40</v>
      </c>
      <c r="BP688131" t="s">
        <v>0</v>
      </c>
    </row>
    <row r="688132" spans="2:68" x14ac:dyDescent="0.25">
      <c r="B688132" t="s">
        <v>41</v>
      </c>
      <c r="BP688132" t="s">
        <v>40</v>
      </c>
    </row>
    <row r="688133" spans="2:68" x14ac:dyDescent="0.25">
      <c r="B688133" t="s">
        <v>42</v>
      </c>
      <c r="BP688133" t="s">
        <v>41</v>
      </c>
    </row>
    <row r="688134" spans="2:68" x14ac:dyDescent="0.25">
      <c r="B688134" t="s">
        <v>43</v>
      </c>
      <c r="BP688134" t="s">
        <v>42</v>
      </c>
    </row>
    <row r="688135" spans="2:68" x14ac:dyDescent="0.25">
      <c r="B688135" t="s">
        <v>44</v>
      </c>
      <c r="BP688135" t="s">
        <v>43</v>
      </c>
    </row>
    <row r="688136" spans="2:68" x14ac:dyDescent="0.25">
      <c r="B688136" t="s">
        <v>45</v>
      </c>
      <c r="BP688136" t="s">
        <v>44</v>
      </c>
    </row>
    <row r="688137" spans="2:68" x14ac:dyDescent="0.25">
      <c r="B688137" t="s">
        <v>46</v>
      </c>
      <c r="BP688137" t="s">
        <v>45</v>
      </c>
    </row>
    <row r="688138" spans="2:68" x14ac:dyDescent="0.25">
      <c r="B688138" t="s">
        <v>47</v>
      </c>
      <c r="BP688138" t="s">
        <v>46</v>
      </c>
    </row>
    <row r="688139" spans="2:68" x14ac:dyDescent="0.25">
      <c r="B688139" t="s">
        <v>48</v>
      </c>
      <c r="BP688139" t="s">
        <v>47</v>
      </c>
    </row>
    <row r="688140" spans="2:68" x14ac:dyDescent="0.25">
      <c r="B688140" t="s">
        <v>49</v>
      </c>
      <c r="BP688140" t="s">
        <v>48</v>
      </c>
    </row>
    <row r="688141" spans="2:68" x14ac:dyDescent="0.25">
      <c r="B688141" t="s">
        <v>50</v>
      </c>
      <c r="BP688141" t="s">
        <v>49</v>
      </c>
    </row>
    <row r="688142" spans="2:68" x14ac:dyDescent="0.25">
      <c r="B688142" t="s">
        <v>51</v>
      </c>
      <c r="BP688142" t="s">
        <v>50</v>
      </c>
    </row>
    <row r="688143" spans="2:68" x14ac:dyDescent="0.25">
      <c r="B688143" t="s">
        <v>52</v>
      </c>
      <c r="BP688143" t="s">
        <v>51</v>
      </c>
    </row>
    <row r="688144" spans="2:68" x14ac:dyDescent="0.25">
      <c r="B688144" t="s">
        <v>53</v>
      </c>
      <c r="BP688144" t="s">
        <v>52</v>
      </c>
    </row>
    <row r="688145" spans="2:68" x14ac:dyDescent="0.25">
      <c r="B688145" t="s">
        <v>54</v>
      </c>
      <c r="BP688145" t="s">
        <v>53</v>
      </c>
    </row>
    <row r="688146" spans="2:68" x14ac:dyDescent="0.25">
      <c r="B688146" t="s">
        <v>55</v>
      </c>
      <c r="BP688146" t="s">
        <v>54</v>
      </c>
    </row>
    <row r="688147" spans="2:68" x14ac:dyDescent="0.25">
      <c r="B688147" t="s">
        <v>56</v>
      </c>
      <c r="BP688147" t="s">
        <v>55</v>
      </c>
    </row>
    <row r="688148" spans="2:68" x14ac:dyDescent="0.25">
      <c r="B688148" t="s">
        <v>57</v>
      </c>
      <c r="BP688148" t="s">
        <v>56</v>
      </c>
    </row>
    <row r="688149" spans="2:68" x14ac:dyDescent="0.25">
      <c r="B688149" t="s">
        <v>58</v>
      </c>
      <c r="BP688149" t="s">
        <v>57</v>
      </c>
    </row>
    <row r="688150" spans="2:68" x14ac:dyDescent="0.25">
      <c r="B688150" t="s">
        <v>59</v>
      </c>
      <c r="BP688150" t="s">
        <v>58</v>
      </c>
    </row>
    <row r="688151" spans="2:68" x14ac:dyDescent="0.25">
      <c r="B688151" t="s">
        <v>60</v>
      </c>
      <c r="BP688151" t="s">
        <v>59</v>
      </c>
    </row>
    <row r="688152" spans="2:68" x14ac:dyDescent="0.25">
      <c r="B688152" t="s">
        <v>61</v>
      </c>
      <c r="BP688152" t="s">
        <v>60</v>
      </c>
    </row>
    <row r="688153" spans="2:68" x14ac:dyDescent="0.25">
      <c r="B688153" t="s">
        <v>62</v>
      </c>
      <c r="BP688153" t="s">
        <v>61</v>
      </c>
    </row>
    <row r="688154" spans="2:68" x14ac:dyDescent="0.25">
      <c r="B688154" t="s">
        <v>63</v>
      </c>
      <c r="BP688154" t="s">
        <v>62</v>
      </c>
    </row>
    <row r="688155" spans="2:68" x14ac:dyDescent="0.25">
      <c r="B688155" t="s">
        <v>64</v>
      </c>
      <c r="BP688155" t="s">
        <v>63</v>
      </c>
    </row>
    <row r="688156" spans="2:68" x14ac:dyDescent="0.25">
      <c r="B688156" t="s">
        <v>65</v>
      </c>
      <c r="BP688156" t="s">
        <v>64</v>
      </c>
    </row>
    <row r="688157" spans="2:68" x14ac:dyDescent="0.25">
      <c r="B688157" t="s">
        <v>66</v>
      </c>
      <c r="BP688157" t="s">
        <v>65</v>
      </c>
    </row>
    <row r="688158" spans="2:68" x14ac:dyDescent="0.25">
      <c r="B688158" t="s">
        <v>67</v>
      </c>
      <c r="BP688158" t="s">
        <v>66</v>
      </c>
    </row>
    <row r="688159" spans="2:68" x14ac:dyDescent="0.25">
      <c r="B688159" t="s">
        <v>68</v>
      </c>
      <c r="BP688159" t="s">
        <v>67</v>
      </c>
    </row>
    <row r="688160" spans="2:68" x14ac:dyDescent="0.25">
      <c r="B688160" t="s">
        <v>69</v>
      </c>
      <c r="BP688160" t="s">
        <v>68</v>
      </c>
    </row>
    <row r="688161" spans="2:68" x14ac:dyDescent="0.25">
      <c r="B688161" t="s">
        <v>70</v>
      </c>
      <c r="BP688161" t="s">
        <v>69</v>
      </c>
    </row>
    <row r="688162" spans="2:68" x14ac:dyDescent="0.25">
      <c r="B688162" s="1" t="s">
        <v>71</v>
      </c>
      <c r="C688162" s="1"/>
      <c r="D688162" s="1"/>
      <c r="BP688162" t="s">
        <v>70</v>
      </c>
    </row>
    <row r="688163" spans="2:68" x14ac:dyDescent="0.25">
      <c r="B688163" t="s">
        <v>72</v>
      </c>
      <c r="BP688163" s="1" t="s">
        <v>71</v>
      </c>
    </row>
    <row r="688164" spans="2:68" x14ac:dyDescent="0.25">
      <c r="B688164" t="s">
        <v>73</v>
      </c>
      <c r="BP688164" t="s">
        <v>72</v>
      </c>
    </row>
    <row r="688165" spans="2:68" x14ac:dyDescent="0.25">
      <c r="B688165" t="s">
        <v>74</v>
      </c>
      <c r="BP688165" t="s">
        <v>73</v>
      </c>
    </row>
    <row r="688166" spans="2:68" x14ac:dyDescent="0.25">
      <c r="B688166" t="s">
        <v>75</v>
      </c>
      <c r="BP688166" t="s">
        <v>74</v>
      </c>
    </row>
    <row r="688167" spans="2:68" x14ac:dyDescent="0.25">
      <c r="B688167" t="s">
        <v>76</v>
      </c>
      <c r="BP688167" t="s">
        <v>75</v>
      </c>
    </row>
    <row r="688168" spans="2:68" x14ac:dyDescent="0.25">
      <c r="B688168" t="s">
        <v>77</v>
      </c>
      <c r="BP688168" t="s">
        <v>76</v>
      </c>
    </row>
    <row r="688169" spans="2:68" x14ac:dyDescent="0.25">
      <c r="B688169" t="s">
        <v>78</v>
      </c>
      <c r="BP688169" t="s">
        <v>77</v>
      </c>
    </row>
    <row r="688170" spans="2:68" x14ac:dyDescent="0.25">
      <c r="B688170" t="s">
        <v>79</v>
      </c>
      <c r="BP688170" t="s">
        <v>78</v>
      </c>
    </row>
    <row r="688171" spans="2:68" x14ac:dyDescent="0.25">
      <c r="B688171" t="s">
        <v>80</v>
      </c>
      <c r="BP688171" t="s">
        <v>79</v>
      </c>
    </row>
    <row r="688172" spans="2:68" x14ac:dyDescent="0.25">
      <c r="B688172" t="s">
        <v>81</v>
      </c>
      <c r="BP688172" t="s">
        <v>80</v>
      </c>
    </row>
    <row r="688173" spans="2:68" x14ac:dyDescent="0.25">
      <c r="B688173" t="s">
        <v>82</v>
      </c>
      <c r="BP688173" t="s">
        <v>81</v>
      </c>
    </row>
    <row r="688174" spans="2:68" x14ac:dyDescent="0.25">
      <c r="B688174" t="s">
        <v>83</v>
      </c>
      <c r="BP688174" t="s">
        <v>82</v>
      </c>
    </row>
    <row r="688175" spans="2:68" x14ac:dyDescent="0.25">
      <c r="B688175" t="s">
        <v>84</v>
      </c>
      <c r="BP688175" t="s">
        <v>83</v>
      </c>
    </row>
    <row r="688176" spans="2:68" x14ac:dyDescent="0.25">
      <c r="B688176" t="s">
        <v>85</v>
      </c>
      <c r="BP688176" t="s">
        <v>84</v>
      </c>
    </row>
    <row r="688177" spans="2:68" x14ac:dyDescent="0.25">
      <c r="B688177" t="s">
        <v>86</v>
      </c>
      <c r="BP688177" t="s">
        <v>85</v>
      </c>
    </row>
    <row r="688178" spans="2:68" x14ac:dyDescent="0.25">
      <c r="B688178" t="s">
        <v>87</v>
      </c>
      <c r="BP688178" t="s">
        <v>86</v>
      </c>
    </row>
    <row r="688179" spans="2:68" x14ac:dyDescent="0.25">
      <c r="B688179" t="s">
        <v>88</v>
      </c>
      <c r="BP688179" t="s">
        <v>87</v>
      </c>
    </row>
    <row r="688180" spans="2:68" x14ac:dyDescent="0.25">
      <c r="B688180" t="s">
        <v>89</v>
      </c>
      <c r="BP688180" t="s">
        <v>88</v>
      </c>
    </row>
    <row r="688181" spans="2:68" x14ac:dyDescent="0.25">
      <c r="B688181" t="s">
        <v>90</v>
      </c>
      <c r="BP688181" t="s">
        <v>89</v>
      </c>
    </row>
    <row r="688182" spans="2:68" x14ac:dyDescent="0.25">
      <c r="B688182" t="s">
        <v>91</v>
      </c>
      <c r="BP688182" t="s">
        <v>90</v>
      </c>
    </row>
    <row r="688183" spans="2:68" x14ac:dyDescent="0.25">
      <c r="B688183" t="s">
        <v>92</v>
      </c>
      <c r="BP688183" t="s">
        <v>91</v>
      </c>
    </row>
    <row r="688184" spans="2:68" x14ac:dyDescent="0.25">
      <c r="BP688184" t="s">
        <v>92</v>
      </c>
    </row>
    <row r="704514" spans="2:68" x14ac:dyDescent="0.25">
      <c r="B704514" t="s">
        <v>0</v>
      </c>
    </row>
    <row r="704515" spans="2:68" x14ac:dyDescent="0.25">
      <c r="B704515" t="s">
        <v>40</v>
      </c>
      <c r="BP704515" t="s">
        <v>0</v>
      </c>
    </row>
    <row r="704516" spans="2:68" x14ac:dyDescent="0.25">
      <c r="B704516" t="s">
        <v>41</v>
      </c>
      <c r="BP704516" t="s">
        <v>40</v>
      </c>
    </row>
    <row r="704517" spans="2:68" x14ac:dyDescent="0.25">
      <c r="B704517" t="s">
        <v>42</v>
      </c>
      <c r="BP704517" t="s">
        <v>41</v>
      </c>
    </row>
    <row r="704518" spans="2:68" x14ac:dyDescent="0.25">
      <c r="B704518" t="s">
        <v>43</v>
      </c>
      <c r="BP704518" t="s">
        <v>42</v>
      </c>
    </row>
    <row r="704519" spans="2:68" x14ac:dyDescent="0.25">
      <c r="B704519" t="s">
        <v>44</v>
      </c>
      <c r="BP704519" t="s">
        <v>43</v>
      </c>
    </row>
    <row r="704520" spans="2:68" x14ac:dyDescent="0.25">
      <c r="B704520" t="s">
        <v>45</v>
      </c>
      <c r="BP704520" t="s">
        <v>44</v>
      </c>
    </row>
    <row r="704521" spans="2:68" x14ac:dyDescent="0.25">
      <c r="B704521" t="s">
        <v>46</v>
      </c>
      <c r="BP704521" t="s">
        <v>45</v>
      </c>
    </row>
    <row r="704522" spans="2:68" x14ac:dyDescent="0.25">
      <c r="B704522" t="s">
        <v>47</v>
      </c>
      <c r="BP704522" t="s">
        <v>46</v>
      </c>
    </row>
    <row r="704523" spans="2:68" x14ac:dyDescent="0.25">
      <c r="B704523" t="s">
        <v>48</v>
      </c>
      <c r="BP704523" t="s">
        <v>47</v>
      </c>
    </row>
    <row r="704524" spans="2:68" x14ac:dyDescent="0.25">
      <c r="B704524" t="s">
        <v>49</v>
      </c>
      <c r="BP704524" t="s">
        <v>48</v>
      </c>
    </row>
    <row r="704525" spans="2:68" x14ac:dyDescent="0.25">
      <c r="B704525" t="s">
        <v>50</v>
      </c>
      <c r="BP704525" t="s">
        <v>49</v>
      </c>
    </row>
    <row r="704526" spans="2:68" x14ac:dyDescent="0.25">
      <c r="B704526" t="s">
        <v>51</v>
      </c>
      <c r="BP704526" t="s">
        <v>50</v>
      </c>
    </row>
    <row r="704527" spans="2:68" x14ac:dyDescent="0.25">
      <c r="B704527" t="s">
        <v>52</v>
      </c>
      <c r="BP704527" t="s">
        <v>51</v>
      </c>
    </row>
    <row r="704528" spans="2:68" x14ac:dyDescent="0.25">
      <c r="B704528" t="s">
        <v>53</v>
      </c>
      <c r="BP704528" t="s">
        <v>52</v>
      </c>
    </row>
    <row r="704529" spans="2:68" x14ac:dyDescent="0.25">
      <c r="B704529" t="s">
        <v>54</v>
      </c>
      <c r="BP704529" t="s">
        <v>53</v>
      </c>
    </row>
    <row r="704530" spans="2:68" x14ac:dyDescent="0.25">
      <c r="B704530" t="s">
        <v>55</v>
      </c>
      <c r="BP704530" t="s">
        <v>54</v>
      </c>
    </row>
    <row r="704531" spans="2:68" x14ac:dyDescent="0.25">
      <c r="B704531" t="s">
        <v>56</v>
      </c>
      <c r="BP704531" t="s">
        <v>55</v>
      </c>
    </row>
    <row r="704532" spans="2:68" x14ac:dyDescent="0.25">
      <c r="B704532" t="s">
        <v>57</v>
      </c>
      <c r="BP704532" t="s">
        <v>56</v>
      </c>
    </row>
    <row r="704533" spans="2:68" x14ac:dyDescent="0.25">
      <c r="B704533" t="s">
        <v>58</v>
      </c>
      <c r="BP704533" t="s">
        <v>57</v>
      </c>
    </row>
    <row r="704534" spans="2:68" x14ac:dyDescent="0.25">
      <c r="B704534" t="s">
        <v>59</v>
      </c>
      <c r="BP704534" t="s">
        <v>58</v>
      </c>
    </row>
    <row r="704535" spans="2:68" x14ac:dyDescent="0.25">
      <c r="B704535" t="s">
        <v>60</v>
      </c>
      <c r="BP704535" t="s">
        <v>59</v>
      </c>
    </row>
    <row r="704536" spans="2:68" x14ac:dyDescent="0.25">
      <c r="B704536" t="s">
        <v>61</v>
      </c>
      <c r="BP704536" t="s">
        <v>60</v>
      </c>
    </row>
    <row r="704537" spans="2:68" x14ac:dyDescent="0.25">
      <c r="B704537" t="s">
        <v>62</v>
      </c>
      <c r="BP704537" t="s">
        <v>61</v>
      </c>
    </row>
    <row r="704538" spans="2:68" x14ac:dyDescent="0.25">
      <c r="B704538" t="s">
        <v>63</v>
      </c>
      <c r="BP704538" t="s">
        <v>62</v>
      </c>
    </row>
    <row r="704539" spans="2:68" x14ac:dyDescent="0.25">
      <c r="B704539" t="s">
        <v>64</v>
      </c>
      <c r="BP704539" t="s">
        <v>63</v>
      </c>
    </row>
    <row r="704540" spans="2:68" x14ac:dyDescent="0.25">
      <c r="B704540" t="s">
        <v>65</v>
      </c>
      <c r="BP704540" t="s">
        <v>64</v>
      </c>
    </row>
    <row r="704541" spans="2:68" x14ac:dyDescent="0.25">
      <c r="B704541" t="s">
        <v>66</v>
      </c>
      <c r="BP704541" t="s">
        <v>65</v>
      </c>
    </row>
    <row r="704542" spans="2:68" x14ac:dyDescent="0.25">
      <c r="B704542" t="s">
        <v>67</v>
      </c>
      <c r="BP704542" t="s">
        <v>66</v>
      </c>
    </row>
    <row r="704543" spans="2:68" x14ac:dyDescent="0.25">
      <c r="B704543" t="s">
        <v>68</v>
      </c>
      <c r="BP704543" t="s">
        <v>67</v>
      </c>
    </row>
    <row r="704544" spans="2:68" x14ac:dyDescent="0.25">
      <c r="B704544" t="s">
        <v>69</v>
      </c>
      <c r="BP704544" t="s">
        <v>68</v>
      </c>
    </row>
    <row r="704545" spans="2:68" x14ac:dyDescent="0.25">
      <c r="B704545" t="s">
        <v>70</v>
      </c>
      <c r="BP704545" t="s">
        <v>69</v>
      </c>
    </row>
    <row r="704546" spans="2:68" x14ac:dyDescent="0.25">
      <c r="B704546" s="1" t="s">
        <v>71</v>
      </c>
      <c r="C704546" s="1"/>
      <c r="D704546" s="1"/>
      <c r="BP704546" t="s">
        <v>70</v>
      </c>
    </row>
    <row r="704547" spans="2:68" x14ac:dyDescent="0.25">
      <c r="B704547" t="s">
        <v>72</v>
      </c>
      <c r="BP704547" s="1" t="s">
        <v>71</v>
      </c>
    </row>
    <row r="704548" spans="2:68" x14ac:dyDescent="0.25">
      <c r="B704548" t="s">
        <v>73</v>
      </c>
      <c r="BP704548" t="s">
        <v>72</v>
      </c>
    </row>
    <row r="704549" spans="2:68" x14ac:dyDescent="0.25">
      <c r="B704549" t="s">
        <v>74</v>
      </c>
      <c r="BP704549" t="s">
        <v>73</v>
      </c>
    </row>
    <row r="704550" spans="2:68" x14ac:dyDescent="0.25">
      <c r="B704550" t="s">
        <v>75</v>
      </c>
      <c r="BP704550" t="s">
        <v>74</v>
      </c>
    </row>
    <row r="704551" spans="2:68" x14ac:dyDescent="0.25">
      <c r="B704551" t="s">
        <v>76</v>
      </c>
      <c r="BP704551" t="s">
        <v>75</v>
      </c>
    </row>
    <row r="704552" spans="2:68" x14ac:dyDescent="0.25">
      <c r="B704552" t="s">
        <v>77</v>
      </c>
      <c r="BP704552" t="s">
        <v>76</v>
      </c>
    </row>
    <row r="704553" spans="2:68" x14ac:dyDescent="0.25">
      <c r="B704553" t="s">
        <v>78</v>
      </c>
      <c r="BP704553" t="s">
        <v>77</v>
      </c>
    </row>
    <row r="704554" spans="2:68" x14ac:dyDescent="0.25">
      <c r="B704554" t="s">
        <v>79</v>
      </c>
      <c r="BP704554" t="s">
        <v>78</v>
      </c>
    </row>
    <row r="704555" spans="2:68" x14ac:dyDescent="0.25">
      <c r="B704555" t="s">
        <v>80</v>
      </c>
      <c r="BP704555" t="s">
        <v>79</v>
      </c>
    </row>
    <row r="704556" spans="2:68" x14ac:dyDescent="0.25">
      <c r="B704556" t="s">
        <v>81</v>
      </c>
      <c r="BP704556" t="s">
        <v>80</v>
      </c>
    </row>
    <row r="704557" spans="2:68" x14ac:dyDescent="0.25">
      <c r="B704557" t="s">
        <v>82</v>
      </c>
      <c r="BP704557" t="s">
        <v>81</v>
      </c>
    </row>
    <row r="704558" spans="2:68" x14ac:dyDescent="0.25">
      <c r="B704558" t="s">
        <v>83</v>
      </c>
      <c r="BP704558" t="s">
        <v>82</v>
      </c>
    </row>
    <row r="704559" spans="2:68" x14ac:dyDescent="0.25">
      <c r="B704559" t="s">
        <v>84</v>
      </c>
      <c r="BP704559" t="s">
        <v>83</v>
      </c>
    </row>
    <row r="704560" spans="2:68" x14ac:dyDescent="0.25">
      <c r="B704560" t="s">
        <v>85</v>
      </c>
      <c r="BP704560" t="s">
        <v>84</v>
      </c>
    </row>
    <row r="704561" spans="2:68" x14ac:dyDescent="0.25">
      <c r="B704561" t="s">
        <v>86</v>
      </c>
      <c r="BP704561" t="s">
        <v>85</v>
      </c>
    </row>
    <row r="704562" spans="2:68" x14ac:dyDescent="0.25">
      <c r="B704562" t="s">
        <v>87</v>
      </c>
      <c r="BP704562" t="s">
        <v>86</v>
      </c>
    </row>
    <row r="704563" spans="2:68" x14ac:dyDescent="0.25">
      <c r="B704563" t="s">
        <v>88</v>
      </c>
      <c r="BP704563" t="s">
        <v>87</v>
      </c>
    </row>
    <row r="704564" spans="2:68" x14ac:dyDescent="0.25">
      <c r="B704564" t="s">
        <v>89</v>
      </c>
      <c r="BP704564" t="s">
        <v>88</v>
      </c>
    </row>
    <row r="704565" spans="2:68" x14ac:dyDescent="0.25">
      <c r="B704565" t="s">
        <v>90</v>
      </c>
      <c r="BP704565" t="s">
        <v>89</v>
      </c>
    </row>
    <row r="704566" spans="2:68" x14ac:dyDescent="0.25">
      <c r="B704566" t="s">
        <v>91</v>
      </c>
      <c r="BP704566" t="s">
        <v>90</v>
      </c>
    </row>
    <row r="704567" spans="2:68" x14ac:dyDescent="0.25">
      <c r="B704567" t="s">
        <v>92</v>
      </c>
      <c r="BP704567" t="s">
        <v>91</v>
      </c>
    </row>
    <row r="704568" spans="2:68" x14ac:dyDescent="0.25">
      <c r="BP704568" t="s">
        <v>92</v>
      </c>
    </row>
    <row r="720898" spans="2:68" x14ac:dyDescent="0.25">
      <c r="B720898" t="s">
        <v>0</v>
      </c>
    </row>
    <row r="720899" spans="2:68" x14ac:dyDescent="0.25">
      <c r="B720899" t="s">
        <v>40</v>
      </c>
      <c r="BP720899" t="s">
        <v>0</v>
      </c>
    </row>
    <row r="720900" spans="2:68" x14ac:dyDescent="0.25">
      <c r="B720900" t="s">
        <v>41</v>
      </c>
      <c r="BP720900" t="s">
        <v>40</v>
      </c>
    </row>
    <row r="720901" spans="2:68" x14ac:dyDescent="0.25">
      <c r="B720901" t="s">
        <v>42</v>
      </c>
      <c r="BP720901" t="s">
        <v>41</v>
      </c>
    </row>
    <row r="720902" spans="2:68" x14ac:dyDescent="0.25">
      <c r="B720902" t="s">
        <v>43</v>
      </c>
      <c r="BP720902" t="s">
        <v>42</v>
      </c>
    </row>
    <row r="720903" spans="2:68" x14ac:dyDescent="0.25">
      <c r="B720903" t="s">
        <v>44</v>
      </c>
      <c r="BP720903" t="s">
        <v>43</v>
      </c>
    </row>
    <row r="720904" spans="2:68" x14ac:dyDescent="0.25">
      <c r="B720904" t="s">
        <v>45</v>
      </c>
      <c r="BP720904" t="s">
        <v>44</v>
      </c>
    </row>
    <row r="720905" spans="2:68" x14ac:dyDescent="0.25">
      <c r="B720905" t="s">
        <v>46</v>
      </c>
      <c r="BP720905" t="s">
        <v>45</v>
      </c>
    </row>
    <row r="720906" spans="2:68" x14ac:dyDescent="0.25">
      <c r="B720906" t="s">
        <v>47</v>
      </c>
      <c r="BP720906" t="s">
        <v>46</v>
      </c>
    </row>
    <row r="720907" spans="2:68" x14ac:dyDescent="0.25">
      <c r="B720907" t="s">
        <v>48</v>
      </c>
      <c r="BP720907" t="s">
        <v>47</v>
      </c>
    </row>
    <row r="720908" spans="2:68" x14ac:dyDescent="0.25">
      <c r="B720908" t="s">
        <v>49</v>
      </c>
      <c r="BP720908" t="s">
        <v>48</v>
      </c>
    </row>
    <row r="720909" spans="2:68" x14ac:dyDescent="0.25">
      <c r="B720909" t="s">
        <v>50</v>
      </c>
      <c r="BP720909" t="s">
        <v>49</v>
      </c>
    </row>
    <row r="720910" spans="2:68" x14ac:dyDescent="0.25">
      <c r="B720910" t="s">
        <v>51</v>
      </c>
      <c r="BP720910" t="s">
        <v>50</v>
      </c>
    </row>
    <row r="720911" spans="2:68" x14ac:dyDescent="0.25">
      <c r="B720911" t="s">
        <v>52</v>
      </c>
      <c r="BP720911" t="s">
        <v>51</v>
      </c>
    </row>
    <row r="720912" spans="2:68" x14ac:dyDescent="0.25">
      <c r="B720912" t="s">
        <v>53</v>
      </c>
      <c r="BP720912" t="s">
        <v>52</v>
      </c>
    </row>
    <row r="720913" spans="2:68" x14ac:dyDescent="0.25">
      <c r="B720913" t="s">
        <v>54</v>
      </c>
      <c r="BP720913" t="s">
        <v>53</v>
      </c>
    </row>
    <row r="720914" spans="2:68" x14ac:dyDescent="0.25">
      <c r="B720914" t="s">
        <v>55</v>
      </c>
      <c r="BP720914" t="s">
        <v>54</v>
      </c>
    </row>
    <row r="720915" spans="2:68" x14ac:dyDescent="0.25">
      <c r="B720915" t="s">
        <v>56</v>
      </c>
      <c r="BP720915" t="s">
        <v>55</v>
      </c>
    </row>
    <row r="720916" spans="2:68" x14ac:dyDescent="0.25">
      <c r="B720916" t="s">
        <v>57</v>
      </c>
      <c r="BP720916" t="s">
        <v>56</v>
      </c>
    </row>
    <row r="720917" spans="2:68" x14ac:dyDescent="0.25">
      <c r="B720917" t="s">
        <v>58</v>
      </c>
      <c r="BP720917" t="s">
        <v>57</v>
      </c>
    </row>
    <row r="720918" spans="2:68" x14ac:dyDescent="0.25">
      <c r="B720918" t="s">
        <v>59</v>
      </c>
      <c r="BP720918" t="s">
        <v>58</v>
      </c>
    </row>
    <row r="720919" spans="2:68" x14ac:dyDescent="0.25">
      <c r="B720919" t="s">
        <v>60</v>
      </c>
      <c r="BP720919" t="s">
        <v>59</v>
      </c>
    </row>
    <row r="720920" spans="2:68" x14ac:dyDescent="0.25">
      <c r="B720920" t="s">
        <v>61</v>
      </c>
      <c r="BP720920" t="s">
        <v>60</v>
      </c>
    </row>
    <row r="720921" spans="2:68" x14ac:dyDescent="0.25">
      <c r="B720921" t="s">
        <v>62</v>
      </c>
      <c r="BP720921" t="s">
        <v>61</v>
      </c>
    </row>
    <row r="720922" spans="2:68" x14ac:dyDescent="0.25">
      <c r="B720922" t="s">
        <v>63</v>
      </c>
      <c r="BP720922" t="s">
        <v>62</v>
      </c>
    </row>
    <row r="720923" spans="2:68" x14ac:dyDescent="0.25">
      <c r="B720923" t="s">
        <v>64</v>
      </c>
      <c r="BP720923" t="s">
        <v>63</v>
      </c>
    </row>
    <row r="720924" spans="2:68" x14ac:dyDescent="0.25">
      <c r="B720924" t="s">
        <v>65</v>
      </c>
      <c r="BP720924" t="s">
        <v>64</v>
      </c>
    </row>
    <row r="720925" spans="2:68" x14ac:dyDescent="0.25">
      <c r="B720925" t="s">
        <v>66</v>
      </c>
      <c r="BP720925" t="s">
        <v>65</v>
      </c>
    </row>
    <row r="720926" spans="2:68" x14ac:dyDescent="0.25">
      <c r="B720926" t="s">
        <v>67</v>
      </c>
      <c r="BP720926" t="s">
        <v>66</v>
      </c>
    </row>
    <row r="720927" spans="2:68" x14ac:dyDescent="0.25">
      <c r="B720927" t="s">
        <v>68</v>
      </c>
      <c r="BP720927" t="s">
        <v>67</v>
      </c>
    </row>
    <row r="720928" spans="2:68" x14ac:dyDescent="0.25">
      <c r="B720928" t="s">
        <v>69</v>
      </c>
      <c r="BP720928" t="s">
        <v>68</v>
      </c>
    </row>
    <row r="720929" spans="2:68" x14ac:dyDescent="0.25">
      <c r="B720929" t="s">
        <v>70</v>
      </c>
      <c r="BP720929" t="s">
        <v>69</v>
      </c>
    </row>
    <row r="720930" spans="2:68" x14ac:dyDescent="0.25">
      <c r="B720930" s="1" t="s">
        <v>71</v>
      </c>
      <c r="C720930" s="1"/>
      <c r="D720930" s="1"/>
      <c r="BP720930" t="s">
        <v>70</v>
      </c>
    </row>
    <row r="720931" spans="2:68" x14ac:dyDescent="0.25">
      <c r="B720931" t="s">
        <v>72</v>
      </c>
      <c r="BP720931" s="1" t="s">
        <v>71</v>
      </c>
    </row>
    <row r="720932" spans="2:68" x14ac:dyDescent="0.25">
      <c r="B720932" t="s">
        <v>73</v>
      </c>
      <c r="BP720932" t="s">
        <v>72</v>
      </c>
    </row>
    <row r="720933" spans="2:68" x14ac:dyDescent="0.25">
      <c r="B720933" t="s">
        <v>74</v>
      </c>
      <c r="BP720933" t="s">
        <v>73</v>
      </c>
    </row>
    <row r="720934" spans="2:68" x14ac:dyDescent="0.25">
      <c r="B720934" t="s">
        <v>75</v>
      </c>
      <c r="BP720934" t="s">
        <v>74</v>
      </c>
    </row>
    <row r="720935" spans="2:68" x14ac:dyDescent="0.25">
      <c r="B720935" t="s">
        <v>76</v>
      </c>
      <c r="BP720935" t="s">
        <v>75</v>
      </c>
    </row>
    <row r="720936" spans="2:68" x14ac:dyDescent="0.25">
      <c r="B720936" t="s">
        <v>77</v>
      </c>
      <c r="BP720936" t="s">
        <v>76</v>
      </c>
    </row>
    <row r="720937" spans="2:68" x14ac:dyDescent="0.25">
      <c r="B720937" t="s">
        <v>78</v>
      </c>
      <c r="BP720937" t="s">
        <v>77</v>
      </c>
    </row>
    <row r="720938" spans="2:68" x14ac:dyDescent="0.25">
      <c r="B720938" t="s">
        <v>79</v>
      </c>
      <c r="BP720938" t="s">
        <v>78</v>
      </c>
    </row>
    <row r="720939" spans="2:68" x14ac:dyDescent="0.25">
      <c r="B720939" t="s">
        <v>80</v>
      </c>
      <c r="BP720939" t="s">
        <v>79</v>
      </c>
    </row>
    <row r="720940" spans="2:68" x14ac:dyDescent="0.25">
      <c r="B720940" t="s">
        <v>81</v>
      </c>
      <c r="BP720940" t="s">
        <v>80</v>
      </c>
    </row>
    <row r="720941" spans="2:68" x14ac:dyDescent="0.25">
      <c r="B720941" t="s">
        <v>82</v>
      </c>
      <c r="BP720941" t="s">
        <v>81</v>
      </c>
    </row>
    <row r="720942" spans="2:68" x14ac:dyDescent="0.25">
      <c r="B720942" t="s">
        <v>83</v>
      </c>
      <c r="BP720942" t="s">
        <v>82</v>
      </c>
    </row>
    <row r="720943" spans="2:68" x14ac:dyDescent="0.25">
      <c r="B720943" t="s">
        <v>84</v>
      </c>
      <c r="BP720943" t="s">
        <v>83</v>
      </c>
    </row>
    <row r="720944" spans="2:68" x14ac:dyDescent="0.25">
      <c r="B720944" t="s">
        <v>85</v>
      </c>
      <c r="BP720944" t="s">
        <v>84</v>
      </c>
    </row>
    <row r="720945" spans="2:68" x14ac:dyDescent="0.25">
      <c r="B720945" t="s">
        <v>86</v>
      </c>
      <c r="BP720945" t="s">
        <v>85</v>
      </c>
    </row>
    <row r="720946" spans="2:68" x14ac:dyDescent="0.25">
      <c r="B720946" t="s">
        <v>87</v>
      </c>
      <c r="BP720946" t="s">
        <v>86</v>
      </c>
    </row>
    <row r="720947" spans="2:68" x14ac:dyDescent="0.25">
      <c r="B720947" t="s">
        <v>88</v>
      </c>
      <c r="BP720947" t="s">
        <v>87</v>
      </c>
    </row>
    <row r="720948" spans="2:68" x14ac:dyDescent="0.25">
      <c r="B720948" t="s">
        <v>89</v>
      </c>
      <c r="BP720948" t="s">
        <v>88</v>
      </c>
    </row>
    <row r="720949" spans="2:68" x14ac:dyDescent="0.25">
      <c r="B720949" t="s">
        <v>90</v>
      </c>
      <c r="BP720949" t="s">
        <v>89</v>
      </c>
    </row>
    <row r="720950" spans="2:68" x14ac:dyDescent="0.25">
      <c r="B720950" t="s">
        <v>91</v>
      </c>
      <c r="BP720950" t="s">
        <v>90</v>
      </c>
    </row>
    <row r="720951" spans="2:68" x14ac:dyDescent="0.25">
      <c r="B720951" t="s">
        <v>92</v>
      </c>
      <c r="BP720951" t="s">
        <v>91</v>
      </c>
    </row>
    <row r="720952" spans="2:68" x14ac:dyDescent="0.25">
      <c r="BP720952" t="s">
        <v>92</v>
      </c>
    </row>
    <row r="737282" spans="2:68" x14ac:dyDescent="0.25">
      <c r="B737282" t="s">
        <v>0</v>
      </c>
    </row>
    <row r="737283" spans="2:68" x14ac:dyDescent="0.25">
      <c r="B737283" t="s">
        <v>40</v>
      </c>
      <c r="BP737283" t="s">
        <v>0</v>
      </c>
    </row>
    <row r="737284" spans="2:68" x14ac:dyDescent="0.25">
      <c r="B737284" t="s">
        <v>41</v>
      </c>
      <c r="BP737284" t="s">
        <v>40</v>
      </c>
    </row>
    <row r="737285" spans="2:68" x14ac:dyDescent="0.25">
      <c r="B737285" t="s">
        <v>42</v>
      </c>
      <c r="BP737285" t="s">
        <v>41</v>
      </c>
    </row>
    <row r="737286" spans="2:68" x14ac:dyDescent="0.25">
      <c r="B737286" t="s">
        <v>43</v>
      </c>
      <c r="BP737286" t="s">
        <v>42</v>
      </c>
    </row>
    <row r="737287" spans="2:68" x14ac:dyDescent="0.25">
      <c r="B737287" t="s">
        <v>44</v>
      </c>
      <c r="BP737287" t="s">
        <v>43</v>
      </c>
    </row>
    <row r="737288" spans="2:68" x14ac:dyDescent="0.25">
      <c r="B737288" t="s">
        <v>45</v>
      </c>
      <c r="BP737288" t="s">
        <v>44</v>
      </c>
    </row>
    <row r="737289" spans="2:68" x14ac:dyDescent="0.25">
      <c r="B737289" t="s">
        <v>46</v>
      </c>
      <c r="BP737289" t="s">
        <v>45</v>
      </c>
    </row>
    <row r="737290" spans="2:68" x14ac:dyDescent="0.25">
      <c r="B737290" t="s">
        <v>47</v>
      </c>
      <c r="BP737290" t="s">
        <v>46</v>
      </c>
    </row>
    <row r="737291" spans="2:68" x14ac:dyDescent="0.25">
      <c r="B737291" t="s">
        <v>48</v>
      </c>
      <c r="BP737291" t="s">
        <v>47</v>
      </c>
    </row>
    <row r="737292" spans="2:68" x14ac:dyDescent="0.25">
      <c r="B737292" t="s">
        <v>49</v>
      </c>
      <c r="BP737292" t="s">
        <v>48</v>
      </c>
    </row>
    <row r="737293" spans="2:68" x14ac:dyDescent="0.25">
      <c r="B737293" t="s">
        <v>50</v>
      </c>
      <c r="BP737293" t="s">
        <v>49</v>
      </c>
    </row>
    <row r="737294" spans="2:68" x14ac:dyDescent="0.25">
      <c r="B737294" t="s">
        <v>51</v>
      </c>
      <c r="BP737294" t="s">
        <v>50</v>
      </c>
    </row>
    <row r="737295" spans="2:68" x14ac:dyDescent="0.25">
      <c r="B737295" t="s">
        <v>52</v>
      </c>
      <c r="BP737295" t="s">
        <v>51</v>
      </c>
    </row>
    <row r="737296" spans="2:68" x14ac:dyDescent="0.25">
      <c r="B737296" t="s">
        <v>53</v>
      </c>
      <c r="BP737296" t="s">
        <v>52</v>
      </c>
    </row>
    <row r="737297" spans="2:68" x14ac:dyDescent="0.25">
      <c r="B737297" t="s">
        <v>54</v>
      </c>
      <c r="BP737297" t="s">
        <v>53</v>
      </c>
    </row>
    <row r="737298" spans="2:68" x14ac:dyDescent="0.25">
      <c r="B737298" t="s">
        <v>55</v>
      </c>
      <c r="BP737298" t="s">
        <v>54</v>
      </c>
    </row>
    <row r="737299" spans="2:68" x14ac:dyDescent="0.25">
      <c r="B737299" t="s">
        <v>56</v>
      </c>
      <c r="BP737299" t="s">
        <v>55</v>
      </c>
    </row>
    <row r="737300" spans="2:68" x14ac:dyDescent="0.25">
      <c r="B737300" t="s">
        <v>57</v>
      </c>
      <c r="BP737300" t="s">
        <v>56</v>
      </c>
    </row>
    <row r="737301" spans="2:68" x14ac:dyDescent="0.25">
      <c r="B737301" t="s">
        <v>58</v>
      </c>
      <c r="BP737301" t="s">
        <v>57</v>
      </c>
    </row>
    <row r="737302" spans="2:68" x14ac:dyDescent="0.25">
      <c r="B737302" t="s">
        <v>59</v>
      </c>
      <c r="BP737302" t="s">
        <v>58</v>
      </c>
    </row>
    <row r="737303" spans="2:68" x14ac:dyDescent="0.25">
      <c r="B737303" t="s">
        <v>60</v>
      </c>
      <c r="BP737303" t="s">
        <v>59</v>
      </c>
    </row>
    <row r="737304" spans="2:68" x14ac:dyDescent="0.25">
      <c r="B737304" t="s">
        <v>61</v>
      </c>
      <c r="BP737304" t="s">
        <v>60</v>
      </c>
    </row>
    <row r="737305" spans="2:68" x14ac:dyDescent="0.25">
      <c r="B737305" t="s">
        <v>62</v>
      </c>
      <c r="BP737305" t="s">
        <v>61</v>
      </c>
    </row>
    <row r="737306" spans="2:68" x14ac:dyDescent="0.25">
      <c r="B737306" t="s">
        <v>63</v>
      </c>
      <c r="BP737306" t="s">
        <v>62</v>
      </c>
    </row>
    <row r="737307" spans="2:68" x14ac:dyDescent="0.25">
      <c r="B737307" t="s">
        <v>64</v>
      </c>
      <c r="BP737307" t="s">
        <v>63</v>
      </c>
    </row>
    <row r="737308" spans="2:68" x14ac:dyDescent="0.25">
      <c r="B737308" t="s">
        <v>65</v>
      </c>
      <c r="BP737308" t="s">
        <v>64</v>
      </c>
    </row>
    <row r="737309" spans="2:68" x14ac:dyDescent="0.25">
      <c r="B737309" t="s">
        <v>66</v>
      </c>
      <c r="BP737309" t="s">
        <v>65</v>
      </c>
    </row>
    <row r="737310" spans="2:68" x14ac:dyDescent="0.25">
      <c r="B737310" t="s">
        <v>67</v>
      </c>
      <c r="BP737310" t="s">
        <v>66</v>
      </c>
    </row>
    <row r="737311" spans="2:68" x14ac:dyDescent="0.25">
      <c r="B737311" t="s">
        <v>68</v>
      </c>
      <c r="BP737311" t="s">
        <v>67</v>
      </c>
    </row>
    <row r="737312" spans="2:68" x14ac:dyDescent="0.25">
      <c r="B737312" t="s">
        <v>69</v>
      </c>
      <c r="BP737312" t="s">
        <v>68</v>
      </c>
    </row>
    <row r="737313" spans="2:68" x14ac:dyDescent="0.25">
      <c r="B737313" t="s">
        <v>70</v>
      </c>
      <c r="BP737313" t="s">
        <v>69</v>
      </c>
    </row>
    <row r="737314" spans="2:68" x14ac:dyDescent="0.25">
      <c r="B737314" s="1" t="s">
        <v>71</v>
      </c>
      <c r="C737314" s="1"/>
      <c r="D737314" s="1"/>
      <c r="BP737314" t="s">
        <v>70</v>
      </c>
    </row>
    <row r="737315" spans="2:68" x14ac:dyDescent="0.25">
      <c r="B737315" t="s">
        <v>72</v>
      </c>
      <c r="BP737315" s="1" t="s">
        <v>71</v>
      </c>
    </row>
    <row r="737316" spans="2:68" x14ac:dyDescent="0.25">
      <c r="B737316" t="s">
        <v>73</v>
      </c>
      <c r="BP737316" t="s">
        <v>72</v>
      </c>
    </row>
    <row r="737317" spans="2:68" x14ac:dyDescent="0.25">
      <c r="B737317" t="s">
        <v>74</v>
      </c>
      <c r="BP737317" t="s">
        <v>73</v>
      </c>
    </row>
    <row r="737318" spans="2:68" x14ac:dyDescent="0.25">
      <c r="B737318" t="s">
        <v>75</v>
      </c>
      <c r="BP737318" t="s">
        <v>74</v>
      </c>
    </row>
    <row r="737319" spans="2:68" x14ac:dyDescent="0.25">
      <c r="B737319" t="s">
        <v>76</v>
      </c>
      <c r="BP737319" t="s">
        <v>75</v>
      </c>
    </row>
    <row r="737320" spans="2:68" x14ac:dyDescent="0.25">
      <c r="B737320" t="s">
        <v>77</v>
      </c>
      <c r="BP737320" t="s">
        <v>76</v>
      </c>
    </row>
    <row r="737321" spans="2:68" x14ac:dyDescent="0.25">
      <c r="B737321" t="s">
        <v>78</v>
      </c>
      <c r="BP737321" t="s">
        <v>77</v>
      </c>
    </row>
    <row r="737322" spans="2:68" x14ac:dyDescent="0.25">
      <c r="B737322" t="s">
        <v>79</v>
      </c>
      <c r="BP737322" t="s">
        <v>78</v>
      </c>
    </row>
    <row r="737323" spans="2:68" x14ac:dyDescent="0.25">
      <c r="B737323" t="s">
        <v>80</v>
      </c>
      <c r="BP737323" t="s">
        <v>79</v>
      </c>
    </row>
    <row r="737324" spans="2:68" x14ac:dyDescent="0.25">
      <c r="B737324" t="s">
        <v>81</v>
      </c>
      <c r="BP737324" t="s">
        <v>80</v>
      </c>
    </row>
    <row r="737325" spans="2:68" x14ac:dyDescent="0.25">
      <c r="B737325" t="s">
        <v>82</v>
      </c>
      <c r="BP737325" t="s">
        <v>81</v>
      </c>
    </row>
    <row r="737326" spans="2:68" x14ac:dyDescent="0.25">
      <c r="B737326" t="s">
        <v>83</v>
      </c>
      <c r="BP737326" t="s">
        <v>82</v>
      </c>
    </row>
    <row r="737327" spans="2:68" x14ac:dyDescent="0.25">
      <c r="B737327" t="s">
        <v>84</v>
      </c>
      <c r="BP737327" t="s">
        <v>83</v>
      </c>
    </row>
    <row r="737328" spans="2:68" x14ac:dyDescent="0.25">
      <c r="B737328" t="s">
        <v>85</v>
      </c>
      <c r="BP737328" t="s">
        <v>84</v>
      </c>
    </row>
    <row r="737329" spans="2:68" x14ac:dyDescent="0.25">
      <c r="B737329" t="s">
        <v>86</v>
      </c>
      <c r="BP737329" t="s">
        <v>85</v>
      </c>
    </row>
    <row r="737330" spans="2:68" x14ac:dyDescent="0.25">
      <c r="B737330" t="s">
        <v>87</v>
      </c>
      <c r="BP737330" t="s">
        <v>86</v>
      </c>
    </row>
    <row r="737331" spans="2:68" x14ac:dyDescent="0.25">
      <c r="B737331" t="s">
        <v>88</v>
      </c>
      <c r="BP737331" t="s">
        <v>87</v>
      </c>
    </row>
    <row r="737332" spans="2:68" x14ac:dyDescent="0.25">
      <c r="B737332" t="s">
        <v>89</v>
      </c>
      <c r="BP737332" t="s">
        <v>88</v>
      </c>
    </row>
    <row r="737333" spans="2:68" x14ac:dyDescent="0.25">
      <c r="B737333" t="s">
        <v>90</v>
      </c>
      <c r="BP737333" t="s">
        <v>89</v>
      </c>
    </row>
    <row r="737334" spans="2:68" x14ac:dyDescent="0.25">
      <c r="B737334" t="s">
        <v>91</v>
      </c>
      <c r="BP737334" t="s">
        <v>90</v>
      </c>
    </row>
    <row r="737335" spans="2:68" x14ac:dyDescent="0.25">
      <c r="B737335" t="s">
        <v>92</v>
      </c>
      <c r="BP737335" t="s">
        <v>91</v>
      </c>
    </row>
    <row r="737336" spans="2:68" x14ac:dyDescent="0.25">
      <c r="BP737336" t="s">
        <v>92</v>
      </c>
    </row>
    <row r="753666" spans="2:68" x14ac:dyDescent="0.25">
      <c r="B753666" t="s">
        <v>0</v>
      </c>
    </row>
    <row r="753667" spans="2:68" x14ac:dyDescent="0.25">
      <c r="B753667" t="s">
        <v>40</v>
      </c>
      <c r="BP753667" t="s">
        <v>0</v>
      </c>
    </row>
    <row r="753668" spans="2:68" x14ac:dyDescent="0.25">
      <c r="B753668" t="s">
        <v>41</v>
      </c>
      <c r="BP753668" t="s">
        <v>40</v>
      </c>
    </row>
    <row r="753669" spans="2:68" x14ac:dyDescent="0.25">
      <c r="B753669" t="s">
        <v>42</v>
      </c>
      <c r="BP753669" t="s">
        <v>41</v>
      </c>
    </row>
    <row r="753670" spans="2:68" x14ac:dyDescent="0.25">
      <c r="B753670" t="s">
        <v>43</v>
      </c>
      <c r="BP753670" t="s">
        <v>42</v>
      </c>
    </row>
    <row r="753671" spans="2:68" x14ac:dyDescent="0.25">
      <c r="B753671" t="s">
        <v>44</v>
      </c>
      <c r="BP753671" t="s">
        <v>43</v>
      </c>
    </row>
    <row r="753672" spans="2:68" x14ac:dyDescent="0.25">
      <c r="B753672" t="s">
        <v>45</v>
      </c>
      <c r="BP753672" t="s">
        <v>44</v>
      </c>
    </row>
    <row r="753673" spans="2:68" x14ac:dyDescent="0.25">
      <c r="B753673" t="s">
        <v>46</v>
      </c>
      <c r="BP753673" t="s">
        <v>45</v>
      </c>
    </row>
    <row r="753674" spans="2:68" x14ac:dyDescent="0.25">
      <c r="B753674" t="s">
        <v>47</v>
      </c>
      <c r="BP753674" t="s">
        <v>46</v>
      </c>
    </row>
    <row r="753675" spans="2:68" x14ac:dyDescent="0.25">
      <c r="B753675" t="s">
        <v>48</v>
      </c>
      <c r="BP753675" t="s">
        <v>47</v>
      </c>
    </row>
    <row r="753676" spans="2:68" x14ac:dyDescent="0.25">
      <c r="B753676" t="s">
        <v>49</v>
      </c>
      <c r="BP753676" t="s">
        <v>48</v>
      </c>
    </row>
    <row r="753677" spans="2:68" x14ac:dyDescent="0.25">
      <c r="B753677" t="s">
        <v>50</v>
      </c>
      <c r="BP753677" t="s">
        <v>49</v>
      </c>
    </row>
    <row r="753678" spans="2:68" x14ac:dyDescent="0.25">
      <c r="B753678" t="s">
        <v>51</v>
      </c>
      <c r="BP753678" t="s">
        <v>50</v>
      </c>
    </row>
    <row r="753679" spans="2:68" x14ac:dyDescent="0.25">
      <c r="B753679" t="s">
        <v>52</v>
      </c>
      <c r="BP753679" t="s">
        <v>51</v>
      </c>
    </row>
    <row r="753680" spans="2:68" x14ac:dyDescent="0.25">
      <c r="B753680" t="s">
        <v>53</v>
      </c>
      <c r="BP753680" t="s">
        <v>52</v>
      </c>
    </row>
    <row r="753681" spans="2:68" x14ac:dyDescent="0.25">
      <c r="B753681" t="s">
        <v>54</v>
      </c>
      <c r="BP753681" t="s">
        <v>53</v>
      </c>
    </row>
    <row r="753682" spans="2:68" x14ac:dyDescent="0.25">
      <c r="B753682" t="s">
        <v>55</v>
      </c>
      <c r="BP753682" t="s">
        <v>54</v>
      </c>
    </row>
    <row r="753683" spans="2:68" x14ac:dyDescent="0.25">
      <c r="B753683" t="s">
        <v>56</v>
      </c>
      <c r="BP753683" t="s">
        <v>55</v>
      </c>
    </row>
    <row r="753684" spans="2:68" x14ac:dyDescent="0.25">
      <c r="B753684" t="s">
        <v>57</v>
      </c>
      <c r="BP753684" t="s">
        <v>56</v>
      </c>
    </row>
    <row r="753685" spans="2:68" x14ac:dyDescent="0.25">
      <c r="B753685" t="s">
        <v>58</v>
      </c>
      <c r="BP753685" t="s">
        <v>57</v>
      </c>
    </row>
    <row r="753686" spans="2:68" x14ac:dyDescent="0.25">
      <c r="B753686" t="s">
        <v>59</v>
      </c>
      <c r="BP753686" t="s">
        <v>58</v>
      </c>
    </row>
    <row r="753687" spans="2:68" x14ac:dyDescent="0.25">
      <c r="B753687" t="s">
        <v>60</v>
      </c>
      <c r="BP753687" t="s">
        <v>59</v>
      </c>
    </row>
    <row r="753688" spans="2:68" x14ac:dyDescent="0.25">
      <c r="B753688" t="s">
        <v>61</v>
      </c>
      <c r="BP753688" t="s">
        <v>60</v>
      </c>
    </row>
    <row r="753689" spans="2:68" x14ac:dyDescent="0.25">
      <c r="B753689" t="s">
        <v>62</v>
      </c>
      <c r="BP753689" t="s">
        <v>61</v>
      </c>
    </row>
    <row r="753690" spans="2:68" x14ac:dyDescent="0.25">
      <c r="B753690" t="s">
        <v>63</v>
      </c>
      <c r="BP753690" t="s">
        <v>62</v>
      </c>
    </row>
    <row r="753691" spans="2:68" x14ac:dyDescent="0.25">
      <c r="B753691" t="s">
        <v>64</v>
      </c>
      <c r="BP753691" t="s">
        <v>63</v>
      </c>
    </row>
    <row r="753692" spans="2:68" x14ac:dyDescent="0.25">
      <c r="B753692" t="s">
        <v>65</v>
      </c>
      <c r="BP753692" t="s">
        <v>64</v>
      </c>
    </row>
    <row r="753693" spans="2:68" x14ac:dyDescent="0.25">
      <c r="B753693" t="s">
        <v>66</v>
      </c>
      <c r="BP753693" t="s">
        <v>65</v>
      </c>
    </row>
    <row r="753694" spans="2:68" x14ac:dyDescent="0.25">
      <c r="B753694" t="s">
        <v>67</v>
      </c>
      <c r="BP753694" t="s">
        <v>66</v>
      </c>
    </row>
    <row r="753695" spans="2:68" x14ac:dyDescent="0.25">
      <c r="B753695" t="s">
        <v>68</v>
      </c>
      <c r="BP753695" t="s">
        <v>67</v>
      </c>
    </row>
    <row r="753696" spans="2:68" x14ac:dyDescent="0.25">
      <c r="B753696" t="s">
        <v>69</v>
      </c>
      <c r="BP753696" t="s">
        <v>68</v>
      </c>
    </row>
    <row r="753697" spans="2:68" x14ac:dyDescent="0.25">
      <c r="B753697" t="s">
        <v>70</v>
      </c>
      <c r="BP753697" t="s">
        <v>69</v>
      </c>
    </row>
    <row r="753698" spans="2:68" x14ac:dyDescent="0.25">
      <c r="B753698" s="1" t="s">
        <v>71</v>
      </c>
      <c r="C753698" s="1"/>
      <c r="D753698" s="1"/>
      <c r="BP753698" t="s">
        <v>70</v>
      </c>
    </row>
    <row r="753699" spans="2:68" x14ac:dyDescent="0.25">
      <c r="B753699" t="s">
        <v>72</v>
      </c>
      <c r="BP753699" s="1" t="s">
        <v>71</v>
      </c>
    </row>
    <row r="753700" spans="2:68" x14ac:dyDescent="0.25">
      <c r="B753700" t="s">
        <v>73</v>
      </c>
      <c r="BP753700" t="s">
        <v>72</v>
      </c>
    </row>
    <row r="753701" spans="2:68" x14ac:dyDescent="0.25">
      <c r="B753701" t="s">
        <v>74</v>
      </c>
      <c r="BP753701" t="s">
        <v>73</v>
      </c>
    </row>
    <row r="753702" spans="2:68" x14ac:dyDescent="0.25">
      <c r="B753702" t="s">
        <v>75</v>
      </c>
      <c r="BP753702" t="s">
        <v>74</v>
      </c>
    </row>
    <row r="753703" spans="2:68" x14ac:dyDescent="0.25">
      <c r="B753703" t="s">
        <v>76</v>
      </c>
      <c r="BP753703" t="s">
        <v>75</v>
      </c>
    </row>
    <row r="753704" spans="2:68" x14ac:dyDescent="0.25">
      <c r="B753704" t="s">
        <v>77</v>
      </c>
      <c r="BP753704" t="s">
        <v>76</v>
      </c>
    </row>
    <row r="753705" spans="2:68" x14ac:dyDescent="0.25">
      <c r="B753705" t="s">
        <v>78</v>
      </c>
      <c r="BP753705" t="s">
        <v>77</v>
      </c>
    </row>
    <row r="753706" spans="2:68" x14ac:dyDescent="0.25">
      <c r="B753706" t="s">
        <v>79</v>
      </c>
      <c r="BP753706" t="s">
        <v>78</v>
      </c>
    </row>
    <row r="753707" spans="2:68" x14ac:dyDescent="0.25">
      <c r="B753707" t="s">
        <v>80</v>
      </c>
      <c r="BP753707" t="s">
        <v>79</v>
      </c>
    </row>
    <row r="753708" spans="2:68" x14ac:dyDescent="0.25">
      <c r="B753708" t="s">
        <v>81</v>
      </c>
      <c r="BP753708" t="s">
        <v>80</v>
      </c>
    </row>
    <row r="753709" spans="2:68" x14ac:dyDescent="0.25">
      <c r="B753709" t="s">
        <v>82</v>
      </c>
      <c r="BP753709" t="s">
        <v>81</v>
      </c>
    </row>
    <row r="753710" spans="2:68" x14ac:dyDescent="0.25">
      <c r="B753710" t="s">
        <v>83</v>
      </c>
      <c r="BP753710" t="s">
        <v>82</v>
      </c>
    </row>
    <row r="753711" spans="2:68" x14ac:dyDescent="0.25">
      <c r="B753711" t="s">
        <v>84</v>
      </c>
      <c r="BP753711" t="s">
        <v>83</v>
      </c>
    </row>
    <row r="753712" spans="2:68" x14ac:dyDescent="0.25">
      <c r="B753712" t="s">
        <v>85</v>
      </c>
      <c r="BP753712" t="s">
        <v>84</v>
      </c>
    </row>
    <row r="753713" spans="2:68" x14ac:dyDescent="0.25">
      <c r="B753713" t="s">
        <v>86</v>
      </c>
      <c r="BP753713" t="s">
        <v>85</v>
      </c>
    </row>
    <row r="753714" spans="2:68" x14ac:dyDescent="0.25">
      <c r="B753714" t="s">
        <v>87</v>
      </c>
      <c r="BP753714" t="s">
        <v>86</v>
      </c>
    </row>
    <row r="753715" spans="2:68" x14ac:dyDescent="0.25">
      <c r="B753715" t="s">
        <v>88</v>
      </c>
      <c r="BP753715" t="s">
        <v>87</v>
      </c>
    </row>
    <row r="753716" spans="2:68" x14ac:dyDescent="0.25">
      <c r="B753716" t="s">
        <v>89</v>
      </c>
      <c r="BP753716" t="s">
        <v>88</v>
      </c>
    </row>
    <row r="753717" spans="2:68" x14ac:dyDescent="0.25">
      <c r="B753717" t="s">
        <v>90</v>
      </c>
      <c r="BP753717" t="s">
        <v>89</v>
      </c>
    </row>
    <row r="753718" spans="2:68" x14ac:dyDescent="0.25">
      <c r="B753718" t="s">
        <v>91</v>
      </c>
      <c r="BP753718" t="s">
        <v>90</v>
      </c>
    </row>
    <row r="753719" spans="2:68" x14ac:dyDescent="0.25">
      <c r="B753719" t="s">
        <v>92</v>
      </c>
      <c r="BP753719" t="s">
        <v>91</v>
      </c>
    </row>
    <row r="753720" spans="2:68" x14ac:dyDescent="0.25">
      <c r="BP753720" t="s">
        <v>92</v>
      </c>
    </row>
    <row r="770050" spans="2:68" x14ac:dyDescent="0.25">
      <c r="B770050" t="s">
        <v>0</v>
      </c>
    </row>
    <row r="770051" spans="2:68" x14ac:dyDescent="0.25">
      <c r="B770051" t="s">
        <v>40</v>
      </c>
      <c r="BP770051" t="s">
        <v>0</v>
      </c>
    </row>
    <row r="770052" spans="2:68" x14ac:dyDescent="0.25">
      <c r="B770052" t="s">
        <v>41</v>
      </c>
      <c r="BP770052" t="s">
        <v>40</v>
      </c>
    </row>
    <row r="770053" spans="2:68" x14ac:dyDescent="0.25">
      <c r="B770053" t="s">
        <v>42</v>
      </c>
      <c r="BP770053" t="s">
        <v>41</v>
      </c>
    </row>
    <row r="770054" spans="2:68" x14ac:dyDescent="0.25">
      <c r="B770054" t="s">
        <v>43</v>
      </c>
      <c r="BP770054" t="s">
        <v>42</v>
      </c>
    </row>
    <row r="770055" spans="2:68" x14ac:dyDescent="0.25">
      <c r="B770055" t="s">
        <v>44</v>
      </c>
      <c r="BP770055" t="s">
        <v>43</v>
      </c>
    </row>
    <row r="770056" spans="2:68" x14ac:dyDescent="0.25">
      <c r="B770056" t="s">
        <v>45</v>
      </c>
      <c r="BP770056" t="s">
        <v>44</v>
      </c>
    </row>
    <row r="770057" spans="2:68" x14ac:dyDescent="0.25">
      <c r="B770057" t="s">
        <v>46</v>
      </c>
      <c r="BP770057" t="s">
        <v>45</v>
      </c>
    </row>
    <row r="770058" spans="2:68" x14ac:dyDescent="0.25">
      <c r="B770058" t="s">
        <v>47</v>
      </c>
      <c r="BP770058" t="s">
        <v>46</v>
      </c>
    </row>
    <row r="770059" spans="2:68" x14ac:dyDescent="0.25">
      <c r="B770059" t="s">
        <v>48</v>
      </c>
      <c r="BP770059" t="s">
        <v>47</v>
      </c>
    </row>
    <row r="770060" spans="2:68" x14ac:dyDescent="0.25">
      <c r="B770060" t="s">
        <v>49</v>
      </c>
      <c r="BP770060" t="s">
        <v>48</v>
      </c>
    </row>
    <row r="770061" spans="2:68" x14ac:dyDescent="0.25">
      <c r="B770061" t="s">
        <v>50</v>
      </c>
      <c r="BP770061" t="s">
        <v>49</v>
      </c>
    </row>
    <row r="770062" spans="2:68" x14ac:dyDescent="0.25">
      <c r="B770062" t="s">
        <v>51</v>
      </c>
      <c r="BP770062" t="s">
        <v>50</v>
      </c>
    </row>
    <row r="770063" spans="2:68" x14ac:dyDescent="0.25">
      <c r="B770063" t="s">
        <v>52</v>
      </c>
      <c r="BP770063" t="s">
        <v>51</v>
      </c>
    </row>
    <row r="770064" spans="2:68" x14ac:dyDescent="0.25">
      <c r="B770064" t="s">
        <v>53</v>
      </c>
      <c r="BP770064" t="s">
        <v>52</v>
      </c>
    </row>
    <row r="770065" spans="2:68" x14ac:dyDescent="0.25">
      <c r="B770065" t="s">
        <v>54</v>
      </c>
      <c r="BP770065" t="s">
        <v>53</v>
      </c>
    </row>
    <row r="770066" spans="2:68" x14ac:dyDescent="0.25">
      <c r="B770066" t="s">
        <v>55</v>
      </c>
      <c r="BP770066" t="s">
        <v>54</v>
      </c>
    </row>
    <row r="770067" spans="2:68" x14ac:dyDescent="0.25">
      <c r="B770067" t="s">
        <v>56</v>
      </c>
      <c r="BP770067" t="s">
        <v>55</v>
      </c>
    </row>
    <row r="770068" spans="2:68" x14ac:dyDescent="0.25">
      <c r="B770068" t="s">
        <v>57</v>
      </c>
      <c r="BP770068" t="s">
        <v>56</v>
      </c>
    </row>
    <row r="770069" spans="2:68" x14ac:dyDescent="0.25">
      <c r="B770069" t="s">
        <v>58</v>
      </c>
      <c r="BP770069" t="s">
        <v>57</v>
      </c>
    </row>
    <row r="770070" spans="2:68" x14ac:dyDescent="0.25">
      <c r="B770070" t="s">
        <v>59</v>
      </c>
      <c r="BP770070" t="s">
        <v>58</v>
      </c>
    </row>
    <row r="770071" spans="2:68" x14ac:dyDescent="0.25">
      <c r="B770071" t="s">
        <v>60</v>
      </c>
      <c r="BP770071" t="s">
        <v>59</v>
      </c>
    </row>
    <row r="770072" spans="2:68" x14ac:dyDescent="0.25">
      <c r="B770072" t="s">
        <v>61</v>
      </c>
      <c r="BP770072" t="s">
        <v>60</v>
      </c>
    </row>
    <row r="770073" spans="2:68" x14ac:dyDescent="0.25">
      <c r="B770073" t="s">
        <v>62</v>
      </c>
      <c r="BP770073" t="s">
        <v>61</v>
      </c>
    </row>
    <row r="770074" spans="2:68" x14ac:dyDescent="0.25">
      <c r="B770074" t="s">
        <v>63</v>
      </c>
      <c r="BP770074" t="s">
        <v>62</v>
      </c>
    </row>
    <row r="770075" spans="2:68" x14ac:dyDescent="0.25">
      <c r="B770075" t="s">
        <v>64</v>
      </c>
      <c r="BP770075" t="s">
        <v>63</v>
      </c>
    </row>
    <row r="770076" spans="2:68" x14ac:dyDescent="0.25">
      <c r="B770076" t="s">
        <v>65</v>
      </c>
      <c r="BP770076" t="s">
        <v>64</v>
      </c>
    </row>
    <row r="770077" spans="2:68" x14ac:dyDescent="0.25">
      <c r="B770077" t="s">
        <v>66</v>
      </c>
      <c r="BP770077" t="s">
        <v>65</v>
      </c>
    </row>
    <row r="770078" spans="2:68" x14ac:dyDescent="0.25">
      <c r="B770078" t="s">
        <v>67</v>
      </c>
      <c r="BP770078" t="s">
        <v>66</v>
      </c>
    </row>
    <row r="770079" spans="2:68" x14ac:dyDescent="0.25">
      <c r="B770079" t="s">
        <v>68</v>
      </c>
      <c r="BP770079" t="s">
        <v>67</v>
      </c>
    </row>
    <row r="770080" spans="2:68" x14ac:dyDescent="0.25">
      <c r="B770080" t="s">
        <v>69</v>
      </c>
      <c r="BP770080" t="s">
        <v>68</v>
      </c>
    </row>
    <row r="770081" spans="2:68" x14ac:dyDescent="0.25">
      <c r="B770081" t="s">
        <v>70</v>
      </c>
      <c r="BP770081" t="s">
        <v>69</v>
      </c>
    </row>
    <row r="770082" spans="2:68" x14ac:dyDescent="0.25">
      <c r="B770082" s="1" t="s">
        <v>71</v>
      </c>
      <c r="C770082" s="1"/>
      <c r="D770082" s="1"/>
      <c r="BP770082" t="s">
        <v>70</v>
      </c>
    </row>
    <row r="770083" spans="2:68" x14ac:dyDescent="0.25">
      <c r="B770083" t="s">
        <v>72</v>
      </c>
      <c r="BP770083" s="1" t="s">
        <v>71</v>
      </c>
    </row>
    <row r="770084" spans="2:68" x14ac:dyDescent="0.25">
      <c r="B770084" t="s">
        <v>73</v>
      </c>
      <c r="BP770084" t="s">
        <v>72</v>
      </c>
    </row>
    <row r="770085" spans="2:68" x14ac:dyDescent="0.25">
      <c r="B770085" t="s">
        <v>74</v>
      </c>
      <c r="BP770085" t="s">
        <v>73</v>
      </c>
    </row>
    <row r="770086" spans="2:68" x14ac:dyDescent="0.25">
      <c r="B770086" t="s">
        <v>75</v>
      </c>
      <c r="BP770086" t="s">
        <v>74</v>
      </c>
    </row>
    <row r="770087" spans="2:68" x14ac:dyDescent="0.25">
      <c r="B770087" t="s">
        <v>76</v>
      </c>
      <c r="BP770087" t="s">
        <v>75</v>
      </c>
    </row>
    <row r="770088" spans="2:68" x14ac:dyDescent="0.25">
      <c r="B770088" t="s">
        <v>77</v>
      </c>
      <c r="BP770088" t="s">
        <v>76</v>
      </c>
    </row>
    <row r="770089" spans="2:68" x14ac:dyDescent="0.25">
      <c r="B770089" t="s">
        <v>78</v>
      </c>
      <c r="BP770089" t="s">
        <v>77</v>
      </c>
    </row>
    <row r="770090" spans="2:68" x14ac:dyDescent="0.25">
      <c r="B770090" t="s">
        <v>79</v>
      </c>
      <c r="BP770090" t="s">
        <v>78</v>
      </c>
    </row>
    <row r="770091" spans="2:68" x14ac:dyDescent="0.25">
      <c r="B770091" t="s">
        <v>80</v>
      </c>
      <c r="BP770091" t="s">
        <v>79</v>
      </c>
    </row>
    <row r="770092" spans="2:68" x14ac:dyDescent="0.25">
      <c r="B770092" t="s">
        <v>81</v>
      </c>
      <c r="BP770092" t="s">
        <v>80</v>
      </c>
    </row>
    <row r="770093" spans="2:68" x14ac:dyDescent="0.25">
      <c r="B770093" t="s">
        <v>82</v>
      </c>
      <c r="BP770093" t="s">
        <v>81</v>
      </c>
    </row>
    <row r="770094" spans="2:68" x14ac:dyDescent="0.25">
      <c r="B770094" t="s">
        <v>83</v>
      </c>
      <c r="BP770094" t="s">
        <v>82</v>
      </c>
    </row>
    <row r="770095" spans="2:68" x14ac:dyDescent="0.25">
      <c r="B770095" t="s">
        <v>84</v>
      </c>
      <c r="BP770095" t="s">
        <v>83</v>
      </c>
    </row>
    <row r="770096" spans="2:68" x14ac:dyDescent="0.25">
      <c r="B770096" t="s">
        <v>85</v>
      </c>
      <c r="BP770096" t="s">
        <v>84</v>
      </c>
    </row>
    <row r="770097" spans="2:68" x14ac:dyDescent="0.25">
      <c r="B770097" t="s">
        <v>86</v>
      </c>
      <c r="BP770097" t="s">
        <v>85</v>
      </c>
    </row>
    <row r="770098" spans="2:68" x14ac:dyDescent="0.25">
      <c r="B770098" t="s">
        <v>87</v>
      </c>
      <c r="BP770098" t="s">
        <v>86</v>
      </c>
    </row>
    <row r="770099" spans="2:68" x14ac:dyDescent="0.25">
      <c r="B770099" t="s">
        <v>88</v>
      </c>
      <c r="BP770099" t="s">
        <v>87</v>
      </c>
    </row>
    <row r="770100" spans="2:68" x14ac:dyDescent="0.25">
      <c r="B770100" t="s">
        <v>89</v>
      </c>
      <c r="BP770100" t="s">
        <v>88</v>
      </c>
    </row>
    <row r="770101" spans="2:68" x14ac:dyDescent="0.25">
      <c r="B770101" t="s">
        <v>90</v>
      </c>
      <c r="BP770101" t="s">
        <v>89</v>
      </c>
    </row>
    <row r="770102" spans="2:68" x14ac:dyDescent="0.25">
      <c r="B770102" t="s">
        <v>91</v>
      </c>
      <c r="BP770102" t="s">
        <v>90</v>
      </c>
    </row>
    <row r="770103" spans="2:68" x14ac:dyDescent="0.25">
      <c r="B770103" t="s">
        <v>92</v>
      </c>
      <c r="BP770103" t="s">
        <v>91</v>
      </c>
    </row>
    <row r="770104" spans="2:68" x14ac:dyDescent="0.25">
      <c r="BP770104" t="s">
        <v>92</v>
      </c>
    </row>
    <row r="786434" spans="2:68" x14ac:dyDescent="0.25">
      <c r="B786434" t="s">
        <v>0</v>
      </c>
    </row>
    <row r="786435" spans="2:68" x14ac:dyDescent="0.25">
      <c r="B786435" t="s">
        <v>40</v>
      </c>
      <c r="BP786435" t="s">
        <v>0</v>
      </c>
    </row>
    <row r="786436" spans="2:68" x14ac:dyDescent="0.25">
      <c r="B786436" t="s">
        <v>41</v>
      </c>
      <c r="BP786436" t="s">
        <v>40</v>
      </c>
    </row>
    <row r="786437" spans="2:68" x14ac:dyDescent="0.25">
      <c r="B786437" t="s">
        <v>42</v>
      </c>
      <c r="BP786437" t="s">
        <v>41</v>
      </c>
    </row>
    <row r="786438" spans="2:68" x14ac:dyDescent="0.25">
      <c r="B786438" t="s">
        <v>43</v>
      </c>
      <c r="BP786438" t="s">
        <v>42</v>
      </c>
    </row>
    <row r="786439" spans="2:68" x14ac:dyDescent="0.25">
      <c r="B786439" t="s">
        <v>44</v>
      </c>
      <c r="BP786439" t="s">
        <v>43</v>
      </c>
    </row>
    <row r="786440" spans="2:68" x14ac:dyDescent="0.25">
      <c r="B786440" t="s">
        <v>45</v>
      </c>
      <c r="BP786440" t="s">
        <v>44</v>
      </c>
    </row>
    <row r="786441" spans="2:68" x14ac:dyDescent="0.25">
      <c r="B786441" t="s">
        <v>46</v>
      </c>
      <c r="BP786441" t="s">
        <v>45</v>
      </c>
    </row>
    <row r="786442" spans="2:68" x14ac:dyDescent="0.25">
      <c r="B786442" t="s">
        <v>47</v>
      </c>
      <c r="BP786442" t="s">
        <v>46</v>
      </c>
    </row>
    <row r="786443" spans="2:68" x14ac:dyDescent="0.25">
      <c r="B786443" t="s">
        <v>48</v>
      </c>
      <c r="BP786443" t="s">
        <v>47</v>
      </c>
    </row>
    <row r="786444" spans="2:68" x14ac:dyDescent="0.25">
      <c r="B786444" t="s">
        <v>49</v>
      </c>
      <c r="BP786444" t="s">
        <v>48</v>
      </c>
    </row>
    <row r="786445" spans="2:68" x14ac:dyDescent="0.25">
      <c r="B786445" t="s">
        <v>50</v>
      </c>
      <c r="BP786445" t="s">
        <v>49</v>
      </c>
    </row>
    <row r="786446" spans="2:68" x14ac:dyDescent="0.25">
      <c r="B786446" t="s">
        <v>51</v>
      </c>
      <c r="BP786446" t="s">
        <v>50</v>
      </c>
    </row>
    <row r="786447" spans="2:68" x14ac:dyDescent="0.25">
      <c r="B786447" t="s">
        <v>52</v>
      </c>
      <c r="BP786447" t="s">
        <v>51</v>
      </c>
    </row>
    <row r="786448" spans="2:68" x14ac:dyDescent="0.25">
      <c r="B786448" t="s">
        <v>53</v>
      </c>
      <c r="BP786448" t="s">
        <v>52</v>
      </c>
    </row>
    <row r="786449" spans="2:68" x14ac:dyDescent="0.25">
      <c r="B786449" t="s">
        <v>54</v>
      </c>
      <c r="BP786449" t="s">
        <v>53</v>
      </c>
    </row>
    <row r="786450" spans="2:68" x14ac:dyDescent="0.25">
      <c r="B786450" t="s">
        <v>55</v>
      </c>
      <c r="BP786450" t="s">
        <v>54</v>
      </c>
    </row>
    <row r="786451" spans="2:68" x14ac:dyDescent="0.25">
      <c r="B786451" t="s">
        <v>56</v>
      </c>
      <c r="BP786451" t="s">
        <v>55</v>
      </c>
    </row>
    <row r="786452" spans="2:68" x14ac:dyDescent="0.25">
      <c r="B786452" t="s">
        <v>57</v>
      </c>
      <c r="BP786452" t="s">
        <v>56</v>
      </c>
    </row>
    <row r="786453" spans="2:68" x14ac:dyDescent="0.25">
      <c r="B786453" t="s">
        <v>58</v>
      </c>
      <c r="BP786453" t="s">
        <v>57</v>
      </c>
    </row>
    <row r="786454" spans="2:68" x14ac:dyDescent="0.25">
      <c r="B786454" t="s">
        <v>59</v>
      </c>
      <c r="BP786454" t="s">
        <v>58</v>
      </c>
    </row>
    <row r="786455" spans="2:68" x14ac:dyDescent="0.25">
      <c r="B786455" t="s">
        <v>60</v>
      </c>
      <c r="BP786455" t="s">
        <v>59</v>
      </c>
    </row>
    <row r="786456" spans="2:68" x14ac:dyDescent="0.25">
      <c r="B786456" t="s">
        <v>61</v>
      </c>
      <c r="BP786456" t="s">
        <v>60</v>
      </c>
    </row>
    <row r="786457" spans="2:68" x14ac:dyDescent="0.25">
      <c r="B786457" t="s">
        <v>62</v>
      </c>
      <c r="BP786457" t="s">
        <v>61</v>
      </c>
    </row>
    <row r="786458" spans="2:68" x14ac:dyDescent="0.25">
      <c r="B786458" t="s">
        <v>63</v>
      </c>
      <c r="BP786458" t="s">
        <v>62</v>
      </c>
    </row>
    <row r="786459" spans="2:68" x14ac:dyDescent="0.25">
      <c r="B786459" t="s">
        <v>64</v>
      </c>
      <c r="BP786459" t="s">
        <v>63</v>
      </c>
    </row>
    <row r="786460" spans="2:68" x14ac:dyDescent="0.25">
      <c r="B786460" t="s">
        <v>65</v>
      </c>
      <c r="BP786460" t="s">
        <v>64</v>
      </c>
    </row>
    <row r="786461" spans="2:68" x14ac:dyDescent="0.25">
      <c r="B786461" t="s">
        <v>66</v>
      </c>
      <c r="BP786461" t="s">
        <v>65</v>
      </c>
    </row>
    <row r="786462" spans="2:68" x14ac:dyDescent="0.25">
      <c r="B786462" t="s">
        <v>67</v>
      </c>
      <c r="BP786462" t="s">
        <v>66</v>
      </c>
    </row>
    <row r="786463" spans="2:68" x14ac:dyDescent="0.25">
      <c r="B786463" t="s">
        <v>68</v>
      </c>
      <c r="BP786463" t="s">
        <v>67</v>
      </c>
    </row>
    <row r="786464" spans="2:68" x14ac:dyDescent="0.25">
      <c r="B786464" t="s">
        <v>69</v>
      </c>
      <c r="BP786464" t="s">
        <v>68</v>
      </c>
    </row>
    <row r="786465" spans="2:68" x14ac:dyDescent="0.25">
      <c r="B786465" t="s">
        <v>70</v>
      </c>
      <c r="BP786465" t="s">
        <v>69</v>
      </c>
    </row>
    <row r="786466" spans="2:68" x14ac:dyDescent="0.25">
      <c r="B786466" s="1" t="s">
        <v>71</v>
      </c>
      <c r="C786466" s="1"/>
      <c r="D786466" s="1"/>
      <c r="BP786466" t="s">
        <v>70</v>
      </c>
    </row>
    <row r="786467" spans="2:68" x14ac:dyDescent="0.25">
      <c r="B786467" t="s">
        <v>72</v>
      </c>
      <c r="BP786467" s="1" t="s">
        <v>71</v>
      </c>
    </row>
    <row r="786468" spans="2:68" x14ac:dyDescent="0.25">
      <c r="B786468" t="s">
        <v>73</v>
      </c>
      <c r="BP786468" t="s">
        <v>72</v>
      </c>
    </row>
    <row r="786469" spans="2:68" x14ac:dyDescent="0.25">
      <c r="B786469" t="s">
        <v>74</v>
      </c>
      <c r="BP786469" t="s">
        <v>73</v>
      </c>
    </row>
    <row r="786470" spans="2:68" x14ac:dyDescent="0.25">
      <c r="B786470" t="s">
        <v>75</v>
      </c>
      <c r="BP786470" t="s">
        <v>74</v>
      </c>
    </row>
    <row r="786471" spans="2:68" x14ac:dyDescent="0.25">
      <c r="B786471" t="s">
        <v>76</v>
      </c>
      <c r="BP786471" t="s">
        <v>75</v>
      </c>
    </row>
    <row r="786472" spans="2:68" x14ac:dyDescent="0.25">
      <c r="B786472" t="s">
        <v>77</v>
      </c>
      <c r="BP786472" t="s">
        <v>76</v>
      </c>
    </row>
    <row r="786473" spans="2:68" x14ac:dyDescent="0.25">
      <c r="B786473" t="s">
        <v>78</v>
      </c>
      <c r="BP786473" t="s">
        <v>77</v>
      </c>
    </row>
    <row r="786474" spans="2:68" x14ac:dyDescent="0.25">
      <c r="B786474" t="s">
        <v>79</v>
      </c>
      <c r="BP786474" t="s">
        <v>78</v>
      </c>
    </row>
    <row r="786475" spans="2:68" x14ac:dyDescent="0.25">
      <c r="B786475" t="s">
        <v>80</v>
      </c>
      <c r="BP786475" t="s">
        <v>79</v>
      </c>
    </row>
    <row r="786476" spans="2:68" x14ac:dyDescent="0.25">
      <c r="B786476" t="s">
        <v>81</v>
      </c>
      <c r="BP786476" t="s">
        <v>80</v>
      </c>
    </row>
    <row r="786477" spans="2:68" x14ac:dyDescent="0.25">
      <c r="B786477" t="s">
        <v>82</v>
      </c>
      <c r="BP786477" t="s">
        <v>81</v>
      </c>
    </row>
    <row r="786478" spans="2:68" x14ac:dyDescent="0.25">
      <c r="B786478" t="s">
        <v>83</v>
      </c>
      <c r="BP786478" t="s">
        <v>82</v>
      </c>
    </row>
    <row r="786479" spans="2:68" x14ac:dyDescent="0.25">
      <c r="B786479" t="s">
        <v>84</v>
      </c>
      <c r="BP786479" t="s">
        <v>83</v>
      </c>
    </row>
    <row r="786480" spans="2:68" x14ac:dyDescent="0.25">
      <c r="B786480" t="s">
        <v>85</v>
      </c>
      <c r="BP786480" t="s">
        <v>84</v>
      </c>
    </row>
    <row r="786481" spans="2:68" x14ac:dyDescent="0.25">
      <c r="B786481" t="s">
        <v>86</v>
      </c>
      <c r="BP786481" t="s">
        <v>85</v>
      </c>
    </row>
    <row r="786482" spans="2:68" x14ac:dyDescent="0.25">
      <c r="B786482" t="s">
        <v>87</v>
      </c>
      <c r="BP786482" t="s">
        <v>86</v>
      </c>
    </row>
    <row r="786483" spans="2:68" x14ac:dyDescent="0.25">
      <c r="B786483" t="s">
        <v>88</v>
      </c>
      <c r="BP786483" t="s">
        <v>87</v>
      </c>
    </row>
    <row r="786484" spans="2:68" x14ac:dyDescent="0.25">
      <c r="B786484" t="s">
        <v>89</v>
      </c>
      <c r="BP786484" t="s">
        <v>88</v>
      </c>
    </row>
    <row r="786485" spans="2:68" x14ac:dyDescent="0.25">
      <c r="B786485" t="s">
        <v>90</v>
      </c>
      <c r="BP786485" t="s">
        <v>89</v>
      </c>
    </row>
    <row r="786486" spans="2:68" x14ac:dyDescent="0.25">
      <c r="B786486" t="s">
        <v>91</v>
      </c>
      <c r="BP786486" t="s">
        <v>90</v>
      </c>
    </row>
    <row r="786487" spans="2:68" x14ac:dyDescent="0.25">
      <c r="B786487" t="s">
        <v>92</v>
      </c>
      <c r="BP786487" t="s">
        <v>91</v>
      </c>
    </row>
    <row r="786488" spans="2:68" x14ac:dyDescent="0.25">
      <c r="BP786488" t="s">
        <v>92</v>
      </c>
    </row>
    <row r="802818" spans="2:68" x14ac:dyDescent="0.25">
      <c r="B802818" t="s">
        <v>0</v>
      </c>
    </row>
    <row r="802819" spans="2:68" x14ac:dyDescent="0.25">
      <c r="B802819" t="s">
        <v>40</v>
      </c>
      <c r="BP802819" t="s">
        <v>0</v>
      </c>
    </row>
    <row r="802820" spans="2:68" x14ac:dyDescent="0.25">
      <c r="B802820" t="s">
        <v>41</v>
      </c>
      <c r="BP802820" t="s">
        <v>40</v>
      </c>
    </row>
    <row r="802821" spans="2:68" x14ac:dyDescent="0.25">
      <c r="B802821" t="s">
        <v>42</v>
      </c>
      <c r="BP802821" t="s">
        <v>41</v>
      </c>
    </row>
    <row r="802822" spans="2:68" x14ac:dyDescent="0.25">
      <c r="B802822" t="s">
        <v>43</v>
      </c>
      <c r="BP802822" t="s">
        <v>42</v>
      </c>
    </row>
    <row r="802823" spans="2:68" x14ac:dyDescent="0.25">
      <c r="B802823" t="s">
        <v>44</v>
      </c>
      <c r="BP802823" t="s">
        <v>43</v>
      </c>
    </row>
    <row r="802824" spans="2:68" x14ac:dyDescent="0.25">
      <c r="B802824" t="s">
        <v>45</v>
      </c>
      <c r="BP802824" t="s">
        <v>44</v>
      </c>
    </row>
    <row r="802825" spans="2:68" x14ac:dyDescent="0.25">
      <c r="B802825" t="s">
        <v>46</v>
      </c>
      <c r="BP802825" t="s">
        <v>45</v>
      </c>
    </row>
    <row r="802826" spans="2:68" x14ac:dyDescent="0.25">
      <c r="B802826" t="s">
        <v>47</v>
      </c>
      <c r="BP802826" t="s">
        <v>46</v>
      </c>
    </row>
    <row r="802827" spans="2:68" x14ac:dyDescent="0.25">
      <c r="B802827" t="s">
        <v>48</v>
      </c>
      <c r="BP802827" t="s">
        <v>47</v>
      </c>
    </row>
    <row r="802828" spans="2:68" x14ac:dyDescent="0.25">
      <c r="B802828" t="s">
        <v>49</v>
      </c>
      <c r="BP802828" t="s">
        <v>48</v>
      </c>
    </row>
    <row r="802829" spans="2:68" x14ac:dyDescent="0.25">
      <c r="B802829" t="s">
        <v>50</v>
      </c>
      <c r="BP802829" t="s">
        <v>49</v>
      </c>
    </row>
    <row r="802830" spans="2:68" x14ac:dyDescent="0.25">
      <c r="B802830" t="s">
        <v>51</v>
      </c>
      <c r="BP802830" t="s">
        <v>50</v>
      </c>
    </row>
    <row r="802831" spans="2:68" x14ac:dyDescent="0.25">
      <c r="B802831" t="s">
        <v>52</v>
      </c>
      <c r="BP802831" t="s">
        <v>51</v>
      </c>
    </row>
    <row r="802832" spans="2:68" x14ac:dyDescent="0.25">
      <c r="B802832" t="s">
        <v>53</v>
      </c>
      <c r="BP802832" t="s">
        <v>52</v>
      </c>
    </row>
    <row r="802833" spans="2:68" x14ac:dyDescent="0.25">
      <c r="B802833" t="s">
        <v>54</v>
      </c>
      <c r="BP802833" t="s">
        <v>53</v>
      </c>
    </row>
    <row r="802834" spans="2:68" x14ac:dyDescent="0.25">
      <c r="B802834" t="s">
        <v>55</v>
      </c>
      <c r="BP802834" t="s">
        <v>54</v>
      </c>
    </row>
    <row r="802835" spans="2:68" x14ac:dyDescent="0.25">
      <c r="B802835" t="s">
        <v>56</v>
      </c>
      <c r="BP802835" t="s">
        <v>55</v>
      </c>
    </row>
    <row r="802836" spans="2:68" x14ac:dyDescent="0.25">
      <c r="B802836" t="s">
        <v>57</v>
      </c>
      <c r="BP802836" t="s">
        <v>56</v>
      </c>
    </row>
    <row r="802837" spans="2:68" x14ac:dyDescent="0.25">
      <c r="B802837" t="s">
        <v>58</v>
      </c>
      <c r="BP802837" t="s">
        <v>57</v>
      </c>
    </row>
    <row r="802838" spans="2:68" x14ac:dyDescent="0.25">
      <c r="B802838" t="s">
        <v>59</v>
      </c>
      <c r="BP802838" t="s">
        <v>58</v>
      </c>
    </row>
    <row r="802839" spans="2:68" x14ac:dyDescent="0.25">
      <c r="B802839" t="s">
        <v>60</v>
      </c>
      <c r="BP802839" t="s">
        <v>59</v>
      </c>
    </row>
    <row r="802840" spans="2:68" x14ac:dyDescent="0.25">
      <c r="B802840" t="s">
        <v>61</v>
      </c>
      <c r="BP802840" t="s">
        <v>60</v>
      </c>
    </row>
    <row r="802841" spans="2:68" x14ac:dyDescent="0.25">
      <c r="B802841" t="s">
        <v>62</v>
      </c>
      <c r="BP802841" t="s">
        <v>61</v>
      </c>
    </row>
    <row r="802842" spans="2:68" x14ac:dyDescent="0.25">
      <c r="B802842" t="s">
        <v>63</v>
      </c>
      <c r="BP802842" t="s">
        <v>62</v>
      </c>
    </row>
    <row r="802843" spans="2:68" x14ac:dyDescent="0.25">
      <c r="B802843" t="s">
        <v>64</v>
      </c>
      <c r="BP802843" t="s">
        <v>63</v>
      </c>
    </row>
    <row r="802844" spans="2:68" x14ac:dyDescent="0.25">
      <c r="B802844" t="s">
        <v>65</v>
      </c>
      <c r="BP802844" t="s">
        <v>64</v>
      </c>
    </row>
    <row r="802845" spans="2:68" x14ac:dyDescent="0.25">
      <c r="B802845" t="s">
        <v>66</v>
      </c>
      <c r="BP802845" t="s">
        <v>65</v>
      </c>
    </row>
    <row r="802846" spans="2:68" x14ac:dyDescent="0.25">
      <c r="B802846" t="s">
        <v>67</v>
      </c>
      <c r="BP802846" t="s">
        <v>66</v>
      </c>
    </row>
    <row r="802847" spans="2:68" x14ac:dyDescent="0.25">
      <c r="B802847" t="s">
        <v>68</v>
      </c>
      <c r="BP802847" t="s">
        <v>67</v>
      </c>
    </row>
    <row r="802848" spans="2:68" x14ac:dyDescent="0.25">
      <c r="B802848" t="s">
        <v>69</v>
      </c>
      <c r="BP802848" t="s">
        <v>68</v>
      </c>
    </row>
    <row r="802849" spans="2:68" x14ac:dyDescent="0.25">
      <c r="B802849" t="s">
        <v>70</v>
      </c>
      <c r="BP802849" t="s">
        <v>69</v>
      </c>
    </row>
    <row r="802850" spans="2:68" x14ac:dyDescent="0.25">
      <c r="B802850" s="1" t="s">
        <v>71</v>
      </c>
      <c r="C802850" s="1"/>
      <c r="D802850" s="1"/>
      <c r="BP802850" t="s">
        <v>70</v>
      </c>
    </row>
    <row r="802851" spans="2:68" x14ac:dyDescent="0.25">
      <c r="B802851" t="s">
        <v>72</v>
      </c>
      <c r="BP802851" s="1" t="s">
        <v>71</v>
      </c>
    </row>
    <row r="802852" spans="2:68" x14ac:dyDescent="0.25">
      <c r="B802852" t="s">
        <v>73</v>
      </c>
      <c r="BP802852" t="s">
        <v>72</v>
      </c>
    </row>
    <row r="802853" spans="2:68" x14ac:dyDescent="0.25">
      <c r="B802853" t="s">
        <v>74</v>
      </c>
      <c r="BP802853" t="s">
        <v>73</v>
      </c>
    </row>
    <row r="802854" spans="2:68" x14ac:dyDescent="0.25">
      <c r="B802854" t="s">
        <v>75</v>
      </c>
      <c r="BP802854" t="s">
        <v>74</v>
      </c>
    </row>
    <row r="802855" spans="2:68" x14ac:dyDescent="0.25">
      <c r="B802855" t="s">
        <v>76</v>
      </c>
      <c r="BP802855" t="s">
        <v>75</v>
      </c>
    </row>
    <row r="802856" spans="2:68" x14ac:dyDescent="0.25">
      <c r="B802856" t="s">
        <v>77</v>
      </c>
      <c r="BP802856" t="s">
        <v>76</v>
      </c>
    </row>
    <row r="802857" spans="2:68" x14ac:dyDescent="0.25">
      <c r="B802857" t="s">
        <v>78</v>
      </c>
      <c r="BP802857" t="s">
        <v>77</v>
      </c>
    </row>
    <row r="802858" spans="2:68" x14ac:dyDescent="0.25">
      <c r="B802858" t="s">
        <v>79</v>
      </c>
      <c r="BP802858" t="s">
        <v>78</v>
      </c>
    </row>
    <row r="802859" spans="2:68" x14ac:dyDescent="0.25">
      <c r="B802859" t="s">
        <v>80</v>
      </c>
      <c r="BP802859" t="s">
        <v>79</v>
      </c>
    </row>
    <row r="802860" spans="2:68" x14ac:dyDescent="0.25">
      <c r="B802860" t="s">
        <v>81</v>
      </c>
      <c r="BP802860" t="s">
        <v>80</v>
      </c>
    </row>
    <row r="802861" spans="2:68" x14ac:dyDescent="0.25">
      <c r="B802861" t="s">
        <v>82</v>
      </c>
      <c r="BP802861" t="s">
        <v>81</v>
      </c>
    </row>
    <row r="802862" spans="2:68" x14ac:dyDescent="0.25">
      <c r="B802862" t="s">
        <v>83</v>
      </c>
      <c r="BP802862" t="s">
        <v>82</v>
      </c>
    </row>
    <row r="802863" spans="2:68" x14ac:dyDescent="0.25">
      <c r="B802863" t="s">
        <v>84</v>
      </c>
      <c r="BP802863" t="s">
        <v>83</v>
      </c>
    </row>
    <row r="802864" spans="2:68" x14ac:dyDescent="0.25">
      <c r="B802864" t="s">
        <v>85</v>
      </c>
      <c r="BP802864" t="s">
        <v>84</v>
      </c>
    </row>
    <row r="802865" spans="2:68" x14ac:dyDescent="0.25">
      <c r="B802865" t="s">
        <v>86</v>
      </c>
      <c r="BP802865" t="s">
        <v>85</v>
      </c>
    </row>
    <row r="802866" spans="2:68" x14ac:dyDescent="0.25">
      <c r="B802866" t="s">
        <v>87</v>
      </c>
      <c r="BP802866" t="s">
        <v>86</v>
      </c>
    </row>
    <row r="802867" spans="2:68" x14ac:dyDescent="0.25">
      <c r="B802867" t="s">
        <v>88</v>
      </c>
      <c r="BP802867" t="s">
        <v>87</v>
      </c>
    </row>
    <row r="802868" spans="2:68" x14ac:dyDescent="0.25">
      <c r="B802868" t="s">
        <v>89</v>
      </c>
      <c r="BP802868" t="s">
        <v>88</v>
      </c>
    </row>
    <row r="802869" spans="2:68" x14ac:dyDescent="0.25">
      <c r="B802869" t="s">
        <v>90</v>
      </c>
      <c r="BP802869" t="s">
        <v>89</v>
      </c>
    </row>
    <row r="802870" spans="2:68" x14ac:dyDescent="0.25">
      <c r="B802870" t="s">
        <v>91</v>
      </c>
      <c r="BP802870" t="s">
        <v>90</v>
      </c>
    </row>
    <row r="802871" spans="2:68" x14ac:dyDescent="0.25">
      <c r="B802871" t="s">
        <v>92</v>
      </c>
      <c r="BP802871" t="s">
        <v>91</v>
      </c>
    </row>
    <row r="802872" spans="2:68" x14ac:dyDescent="0.25">
      <c r="BP802872" t="s">
        <v>92</v>
      </c>
    </row>
    <row r="819202" spans="2:68" x14ac:dyDescent="0.25">
      <c r="B819202" t="s">
        <v>0</v>
      </c>
    </row>
    <row r="819203" spans="2:68" x14ac:dyDescent="0.25">
      <c r="B819203" t="s">
        <v>40</v>
      </c>
      <c r="BP819203" t="s">
        <v>0</v>
      </c>
    </row>
    <row r="819204" spans="2:68" x14ac:dyDescent="0.25">
      <c r="B819204" t="s">
        <v>41</v>
      </c>
      <c r="BP819204" t="s">
        <v>40</v>
      </c>
    </row>
    <row r="819205" spans="2:68" x14ac:dyDescent="0.25">
      <c r="B819205" t="s">
        <v>42</v>
      </c>
      <c r="BP819205" t="s">
        <v>41</v>
      </c>
    </row>
    <row r="819206" spans="2:68" x14ac:dyDescent="0.25">
      <c r="B819206" t="s">
        <v>43</v>
      </c>
      <c r="BP819206" t="s">
        <v>42</v>
      </c>
    </row>
    <row r="819207" spans="2:68" x14ac:dyDescent="0.25">
      <c r="B819207" t="s">
        <v>44</v>
      </c>
      <c r="BP819207" t="s">
        <v>43</v>
      </c>
    </row>
    <row r="819208" spans="2:68" x14ac:dyDescent="0.25">
      <c r="B819208" t="s">
        <v>45</v>
      </c>
      <c r="BP819208" t="s">
        <v>44</v>
      </c>
    </row>
    <row r="819209" spans="2:68" x14ac:dyDescent="0.25">
      <c r="B819209" t="s">
        <v>46</v>
      </c>
      <c r="BP819209" t="s">
        <v>45</v>
      </c>
    </row>
    <row r="819210" spans="2:68" x14ac:dyDescent="0.25">
      <c r="B819210" t="s">
        <v>47</v>
      </c>
      <c r="BP819210" t="s">
        <v>46</v>
      </c>
    </row>
    <row r="819211" spans="2:68" x14ac:dyDescent="0.25">
      <c r="B819211" t="s">
        <v>48</v>
      </c>
      <c r="BP819211" t="s">
        <v>47</v>
      </c>
    </row>
    <row r="819212" spans="2:68" x14ac:dyDescent="0.25">
      <c r="B819212" t="s">
        <v>49</v>
      </c>
      <c r="BP819212" t="s">
        <v>48</v>
      </c>
    </row>
    <row r="819213" spans="2:68" x14ac:dyDescent="0.25">
      <c r="B819213" t="s">
        <v>50</v>
      </c>
      <c r="BP819213" t="s">
        <v>49</v>
      </c>
    </row>
    <row r="819214" spans="2:68" x14ac:dyDescent="0.25">
      <c r="B819214" t="s">
        <v>51</v>
      </c>
      <c r="BP819214" t="s">
        <v>50</v>
      </c>
    </row>
    <row r="819215" spans="2:68" x14ac:dyDescent="0.25">
      <c r="B819215" t="s">
        <v>52</v>
      </c>
      <c r="BP819215" t="s">
        <v>51</v>
      </c>
    </row>
    <row r="819216" spans="2:68" x14ac:dyDescent="0.25">
      <c r="B819216" t="s">
        <v>53</v>
      </c>
      <c r="BP819216" t="s">
        <v>52</v>
      </c>
    </row>
    <row r="819217" spans="2:68" x14ac:dyDescent="0.25">
      <c r="B819217" t="s">
        <v>54</v>
      </c>
      <c r="BP819217" t="s">
        <v>53</v>
      </c>
    </row>
    <row r="819218" spans="2:68" x14ac:dyDescent="0.25">
      <c r="B819218" t="s">
        <v>55</v>
      </c>
      <c r="BP819218" t="s">
        <v>54</v>
      </c>
    </row>
    <row r="819219" spans="2:68" x14ac:dyDescent="0.25">
      <c r="B819219" t="s">
        <v>56</v>
      </c>
      <c r="BP819219" t="s">
        <v>55</v>
      </c>
    </row>
    <row r="819220" spans="2:68" x14ac:dyDescent="0.25">
      <c r="B819220" t="s">
        <v>57</v>
      </c>
      <c r="BP819220" t="s">
        <v>56</v>
      </c>
    </row>
    <row r="819221" spans="2:68" x14ac:dyDescent="0.25">
      <c r="B819221" t="s">
        <v>58</v>
      </c>
      <c r="BP819221" t="s">
        <v>57</v>
      </c>
    </row>
    <row r="819222" spans="2:68" x14ac:dyDescent="0.25">
      <c r="B819222" t="s">
        <v>59</v>
      </c>
      <c r="BP819222" t="s">
        <v>58</v>
      </c>
    </row>
    <row r="819223" spans="2:68" x14ac:dyDescent="0.25">
      <c r="B819223" t="s">
        <v>60</v>
      </c>
      <c r="BP819223" t="s">
        <v>59</v>
      </c>
    </row>
    <row r="819224" spans="2:68" x14ac:dyDescent="0.25">
      <c r="B819224" t="s">
        <v>61</v>
      </c>
      <c r="BP819224" t="s">
        <v>60</v>
      </c>
    </row>
    <row r="819225" spans="2:68" x14ac:dyDescent="0.25">
      <c r="B819225" t="s">
        <v>62</v>
      </c>
      <c r="BP819225" t="s">
        <v>61</v>
      </c>
    </row>
    <row r="819226" spans="2:68" x14ac:dyDescent="0.25">
      <c r="B819226" t="s">
        <v>63</v>
      </c>
      <c r="BP819226" t="s">
        <v>62</v>
      </c>
    </row>
    <row r="819227" spans="2:68" x14ac:dyDescent="0.25">
      <c r="B819227" t="s">
        <v>64</v>
      </c>
      <c r="BP819227" t="s">
        <v>63</v>
      </c>
    </row>
    <row r="819228" spans="2:68" x14ac:dyDescent="0.25">
      <c r="B819228" t="s">
        <v>65</v>
      </c>
      <c r="BP819228" t="s">
        <v>64</v>
      </c>
    </row>
    <row r="819229" spans="2:68" x14ac:dyDescent="0.25">
      <c r="B819229" t="s">
        <v>66</v>
      </c>
      <c r="BP819229" t="s">
        <v>65</v>
      </c>
    </row>
    <row r="819230" spans="2:68" x14ac:dyDescent="0.25">
      <c r="B819230" t="s">
        <v>67</v>
      </c>
      <c r="BP819230" t="s">
        <v>66</v>
      </c>
    </row>
    <row r="819231" spans="2:68" x14ac:dyDescent="0.25">
      <c r="B819231" t="s">
        <v>68</v>
      </c>
      <c r="BP819231" t="s">
        <v>67</v>
      </c>
    </row>
    <row r="819232" spans="2:68" x14ac:dyDescent="0.25">
      <c r="B819232" t="s">
        <v>69</v>
      </c>
      <c r="BP819232" t="s">
        <v>68</v>
      </c>
    </row>
    <row r="819233" spans="2:68" x14ac:dyDescent="0.25">
      <c r="B819233" t="s">
        <v>70</v>
      </c>
      <c r="BP819233" t="s">
        <v>69</v>
      </c>
    </row>
    <row r="819234" spans="2:68" x14ac:dyDescent="0.25">
      <c r="B819234" s="1" t="s">
        <v>71</v>
      </c>
      <c r="C819234" s="1"/>
      <c r="D819234" s="1"/>
      <c r="BP819234" t="s">
        <v>70</v>
      </c>
    </row>
    <row r="819235" spans="2:68" x14ac:dyDescent="0.25">
      <c r="B819235" t="s">
        <v>72</v>
      </c>
      <c r="BP819235" s="1" t="s">
        <v>71</v>
      </c>
    </row>
    <row r="819236" spans="2:68" x14ac:dyDescent="0.25">
      <c r="B819236" t="s">
        <v>73</v>
      </c>
      <c r="BP819236" t="s">
        <v>72</v>
      </c>
    </row>
    <row r="819237" spans="2:68" x14ac:dyDescent="0.25">
      <c r="B819237" t="s">
        <v>74</v>
      </c>
      <c r="BP819237" t="s">
        <v>73</v>
      </c>
    </row>
    <row r="819238" spans="2:68" x14ac:dyDescent="0.25">
      <c r="B819238" t="s">
        <v>75</v>
      </c>
      <c r="BP819238" t="s">
        <v>74</v>
      </c>
    </row>
    <row r="819239" spans="2:68" x14ac:dyDescent="0.25">
      <c r="B819239" t="s">
        <v>76</v>
      </c>
      <c r="BP819239" t="s">
        <v>75</v>
      </c>
    </row>
    <row r="819240" spans="2:68" x14ac:dyDescent="0.25">
      <c r="B819240" t="s">
        <v>77</v>
      </c>
      <c r="BP819240" t="s">
        <v>76</v>
      </c>
    </row>
    <row r="819241" spans="2:68" x14ac:dyDescent="0.25">
      <c r="B819241" t="s">
        <v>78</v>
      </c>
      <c r="BP819241" t="s">
        <v>77</v>
      </c>
    </row>
    <row r="819242" spans="2:68" x14ac:dyDescent="0.25">
      <c r="B819242" t="s">
        <v>79</v>
      </c>
      <c r="BP819242" t="s">
        <v>78</v>
      </c>
    </row>
    <row r="819243" spans="2:68" x14ac:dyDescent="0.25">
      <c r="B819243" t="s">
        <v>80</v>
      </c>
      <c r="BP819243" t="s">
        <v>79</v>
      </c>
    </row>
    <row r="819244" spans="2:68" x14ac:dyDescent="0.25">
      <c r="B819244" t="s">
        <v>81</v>
      </c>
      <c r="BP819244" t="s">
        <v>80</v>
      </c>
    </row>
    <row r="819245" spans="2:68" x14ac:dyDescent="0.25">
      <c r="B819245" t="s">
        <v>82</v>
      </c>
      <c r="BP819245" t="s">
        <v>81</v>
      </c>
    </row>
    <row r="819246" spans="2:68" x14ac:dyDescent="0.25">
      <c r="B819246" t="s">
        <v>83</v>
      </c>
      <c r="BP819246" t="s">
        <v>82</v>
      </c>
    </row>
    <row r="819247" spans="2:68" x14ac:dyDescent="0.25">
      <c r="B819247" t="s">
        <v>84</v>
      </c>
      <c r="BP819247" t="s">
        <v>83</v>
      </c>
    </row>
    <row r="819248" spans="2:68" x14ac:dyDescent="0.25">
      <c r="B819248" t="s">
        <v>85</v>
      </c>
      <c r="BP819248" t="s">
        <v>84</v>
      </c>
    </row>
    <row r="819249" spans="2:68" x14ac:dyDescent="0.25">
      <c r="B819249" t="s">
        <v>86</v>
      </c>
      <c r="BP819249" t="s">
        <v>85</v>
      </c>
    </row>
    <row r="819250" spans="2:68" x14ac:dyDescent="0.25">
      <c r="B819250" t="s">
        <v>87</v>
      </c>
      <c r="BP819250" t="s">
        <v>86</v>
      </c>
    </row>
    <row r="819251" spans="2:68" x14ac:dyDescent="0.25">
      <c r="B819251" t="s">
        <v>88</v>
      </c>
      <c r="BP819251" t="s">
        <v>87</v>
      </c>
    </row>
    <row r="819252" spans="2:68" x14ac:dyDescent="0.25">
      <c r="B819252" t="s">
        <v>89</v>
      </c>
      <c r="BP819252" t="s">
        <v>88</v>
      </c>
    </row>
    <row r="819253" spans="2:68" x14ac:dyDescent="0.25">
      <c r="B819253" t="s">
        <v>90</v>
      </c>
      <c r="BP819253" t="s">
        <v>89</v>
      </c>
    </row>
    <row r="819254" spans="2:68" x14ac:dyDescent="0.25">
      <c r="B819254" t="s">
        <v>91</v>
      </c>
      <c r="BP819254" t="s">
        <v>90</v>
      </c>
    </row>
    <row r="819255" spans="2:68" x14ac:dyDescent="0.25">
      <c r="B819255" t="s">
        <v>92</v>
      </c>
      <c r="BP819255" t="s">
        <v>91</v>
      </c>
    </row>
    <row r="819256" spans="2:68" x14ac:dyDescent="0.25">
      <c r="BP819256" t="s">
        <v>92</v>
      </c>
    </row>
    <row r="835586" spans="2:68" x14ac:dyDescent="0.25">
      <c r="B835586" t="s">
        <v>0</v>
      </c>
    </row>
    <row r="835587" spans="2:68" x14ac:dyDescent="0.25">
      <c r="B835587" t="s">
        <v>40</v>
      </c>
      <c r="BP835587" t="s">
        <v>0</v>
      </c>
    </row>
    <row r="835588" spans="2:68" x14ac:dyDescent="0.25">
      <c r="B835588" t="s">
        <v>41</v>
      </c>
      <c r="BP835588" t="s">
        <v>40</v>
      </c>
    </row>
    <row r="835589" spans="2:68" x14ac:dyDescent="0.25">
      <c r="B835589" t="s">
        <v>42</v>
      </c>
      <c r="BP835589" t="s">
        <v>41</v>
      </c>
    </row>
    <row r="835590" spans="2:68" x14ac:dyDescent="0.25">
      <c r="B835590" t="s">
        <v>43</v>
      </c>
      <c r="BP835590" t="s">
        <v>42</v>
      </c>
    </row>
    <row r="835591" spans="2:68" x14ac:dyDescent="0.25">
      <c r="B835591" t="s">
        <v>44</v>
      </c>
      <c r="BP835591" t="s">
        <v>43</v>
      </c>
    </row>
    <row r="835592" spans="2:68" x14ac:dyDescent="0.25">
      <c r="B835592" t="s">
        <v>45</v>
      </c>
      <c r="BP835592" t="s">
        <v>44</v>
      </c>
    </row>
    <row r="835593" spans="2:68" x14ac:dyDescent="0.25">
      <c r="B835593" t="s">
        <v>46</v>
      </c>
      <c r="BP835593" t="s">
        <v>45</v>
      </c>
    </row>
    <row r="835594" spans="2:68" x14ac:dyDescent="0.25">
      <c r="B835594" t="s">
        <v>47</v>
      </c>
      <c r="BP835594" t="s">
        <v>46</v>
      </c>
    </row>
    <row r="835595" spans="2:68" x14ac:dyDescent="0.25">
      <c r="B835595" t="s">
        <v>48</v>
      </c>
      <c r="BP835595" t="s">
        <v>47</v>
      </c>
    </row>
    <row r="835596" spans="2:68" x14ac:dyDescent="0.25">
      <c r="B835596" t="s">
        <v>49</v>
      </c>
      <c r="BP835596" t="s">
        <v>48</v>
      </c>
    </row>
    <row r="835597" spans="2:68" x14ac:dyDescent="0.25">
      <c r="B835597" t="s">
        <v>50</v>
      </c>
      <c r="BP835597" t="s">
        <v>49</v>
      </c>
    </row>
    <row r="835598" spans="2:68" x14ac:dyDescent="0.25">
      <c r="B835598" t="s">
        <v>51</v>
      </c>
      <c r="BP835598" t="s">
        <v>50</v>
      </c>
    </row>
    <row r="835599" spans="2:68" x14ac:dyDescent="0.25">
      <c r="B835599" t="s">
        <v>52</v>
      </c>
      <c r="BP835599" t="s">
        <v>51</v>
      </c>
    </row>
    <row r="835600" spans="2:68" x14ac:dyDescent="0.25">
      <c r="B835600" t="s">
        <v>53</v>
      </c>
      <c r="BP835600" t="s">
        <v>52</v>
      </c>
    </row>
    <row r="835601" spans="2:68" x14ac:dyDescent="0.25">
      <c r="B835601" t="s">
        <v>54</v>
      </c>
      <c r="BP835601" t="s">
        <v>53</v>
      </c>
    </row>
    <row r="835602" spans="2:68" x14ac:dyDescent="0.25">
      <c r="B835602" t="s">
        <v>55</v>
      </c>
      <c r="BP835602" t="s">
        <v>54</v>
      </c>
    </row>
    <row r="835603" spans="2:68" x14ac:dyDescent="0.25">
      <c r="B835603" t="s">
        <v>56</v>
      </c>
      <c r="BP835603" t="s">
        <v>55</v>
      </c>
    </row>
    <row r="835604" spans="2:68" x14ac:dyDescent="0.25">
      <c r="B835604" t="s">
        <v>57</v>
      </c>
      <c r="BP835604" t="s">
        <v>56</v>
      </c>
    </row>
    <row r="835605" spans="2:68" x14ac:dyDescent="0.25">
      <c r="B835605" t="s">
        <v>58</v>
      </c>
      <c r="BP835605" t="s">
        <v>57</v>
      </c>
    </row>
    <row r="835606" spans="2:68" x14ac:dyDescent="0.25">
      <c r="B835606" t="s">
        <v>59</v>
      </c>
      <c r="BP835606" t="s">
        <v>58</v>
      </c>
    </row>
    <row r="835607" spans="2:68" x14ac:dyDescent="0.25">
      <c r="B835607" t="s">
        <v>60</v>
      </c>
      <c r="BP835607" t="s">
        <v>59</v>
      </c>
    </row>
    <row r="835608" spans="2:68" x14ac:dyDescent="0.25">
      <c r="B835608" t="s">
        <v>61</v>
      </c>
      <c r="BP835608" t="s">
        <v>60</v>
      </c>
    </row>
    <row r="835609" spans="2:68" x14ac:dyDescent="0.25">
      <c r="B835609" t="s">
        <v>62</v>
      </c>
      <c r="BP835609" t="s">
        <v>61</v>
      </c>
    </row>
    <row r="835610" spans="2:68" x14ac:dyDescent="0.25">
      <c r="B835610" t="s">
        <v>63</v>
      </c>
      <c r="BP835610" t="s">
        <v>62</v>
      </c>
    </row>
    <row r="835611" spans="2:68" x14ac:dyDescent="0.25">
      <c r="B835611" t="s">
        <v>64</v>
      </c>
      <c r="BP835611" t="s">
        <v>63</v>
      </c>
    </row>
    <row r="835612" spans="2:68" x14ac:dyDescent="0.25">
      <c r="B835612" t="s">
        <v>65</v>
      </c>
      <c r="BP835612" t="s">
        <v>64</v>
      </c>
    </row>
    <row r="835613" spans="2:68" x14ac:dyDescent="0.25">
      <c r="B835613" t="s">
        <v>66</v>
      </c>
      <c r="BP835613" t="s">
        <v>65</v>
      </c>
    </row>
    <row r="835614" spans="2:68" x14ac:dyDescent="0.25">
      <c r="B835614" t="s">
        <v>67</v>
      </c>
      <c r="BP835614" t="s">
        <v>66</v>
      </c>
    </row>
    <row r="835615" spans="2:68" x14ac:dyDescent="0.25">
      <c r="B835615" t="s">
        <v>68</v>
      </c>
      <c r="BP835615" t="s">
        <v>67</v>
      </c>
    </row>
    <row r="835616" spans="2:68" x14ac:dyDescent="0.25">
      <c r="B835616" t="s">
        <v>69</v>
      </c>
      <c r="BP835616" t="s">
        <v>68</v>
      </c>
    </row>
    <row r="835617" spans="2:68" x14ac:dyDescent="0.25">
      <c r="B835617" t="s">
        <v>70</v>
      </c>
      <c r="BP835617" t="s">
        <v>69</v>
      </c>
    </row>
    <row r="835618" spans="2:68" x14ac:dyDescent="0.25">
      <c r="B835618" s="1" t="s">
        <v>71</v>
      </c>
      <c r="C835618" s="1"/>
      <c r="D835618" s="1"/>
      <c r="BP835618" t="s">
        <v>70</v>
      </c>
    </row>
    <row r="835619" spans="2:68" x14ac:dyDescent="0.25">
      <c r="B835619" t="s">
        <v>72</v>
      </c>
      <c r="BP835619" s="1" t="s">
        <v>71</v>
      </c>
    </row>
    <row r="835620" spans="2:68" x14ac:dyDescent="0.25">
      <c r="B835620" t="s">
        <v>73</v>
      </c>
      <c r="BP835620" t="s">
        <v>72</v>
      </c>
    </row>
    <row r="835621" spans="2:68" x14ac:dyDescent="0.25">
      <c r="B835621" t="s">
        <v>74</v>
      </c>
      <c r="BP835621" t="s">
        <v>73</v>
      </c>
    </row>
    <row r="835622" spans="2:68" x14ac:dyDescent="0.25">
      <c r="B835622" t="s">
        <v>75</v>
      </c>
      <c r="BP835622" t="s">
        <v>74</v>
      </c>
    </row>
    <row r="835623" spans="2:68" x14ac:dyDescent="0.25">
      <c r="B835623" t="s">
        <v>76</v>
      </c>
      <c r="BP835623" t="s">
        <v>75</v>
      </c>
    </row>
    <row r="835624" spans="2:68" x14ac:dyDescent="0.25">
      <c r="B835624" t="s">
        <v>77</v>
      </c>
      <c r="BP835624" t="s">
        <v>76</v>
      </c>
    </row>
    <row r="835625" spans="2:68" x14ac:dyDescent="0.25">
      <c r="B835625" t="s">
        <v>78</v>
      </c>
      <c r="BP835625" t="s">
        <v>77</v>
      </c>
    </row>
    <row r="835626" spans="2:68" x14ac:dyDescent="0.25">
      <c r="B835626" t="s">
        <v>79</v>
      </c>
      <c r="BP835626" t="s">
        <v>78</v>
      </c>
    </row>
    <row r="835627" spans="2:68" x14ac:dyDescent="0.25">
      <c r="B835627" t="s">
        <v>80</v>
      </c>
      <c r="BP835627" t="s">
        <v>79</v>
      </c>
    </row>
    <row r="835628" spans="2:68" x14ac:dyDescent="0.25">
      <c r="B835628" t="s">
        <v>81</v>
      </c>
      <c r="BP835628" t="s">
        <v>80</v>
      </c>
    </row>
    <row r="835629" spans="2:68" x14ac:dyDescent="0.25">
      <c r="B835629" t="s">
        <v>82</v>
      </c>
      <c r="BP835629" t="s">
        <v>81</v>
      </c>
    </row>
    <row r="835630" spans="2:68" x14ac:dyDescent="0.25">
      <c r="B835630" t="s">
        <v>83</v>
      </c>
      <c r="BP835630" t="s">
        <v>82</v>
      </c>
    </row>
    <row r="835631" spans="2:68" x14ac:dyDescent="0.25">
      <c r="B835631" t="s">
        <v>84</v>
      </c>
      <c r="BP835631" t="s">
        <v>83</v>
      </c>
    </row>
    <row r="835632" spans="2:68" x14ac:dyDescent="0.25">
      <c r="B835632" t="s">
        <v>85</v>
      </c>
      <c r="BP835632" t="s">
        <v>84</v>
      </c>
    </row>
    <row r="835633" spans="2:68" x14ac:dyDescent="0.25">
      <c r="B835633" t="s">
        <v>86</v>
      </c>
      <c r="BP835633" t="s">
        <v>85</v>
      </c>
    </row>
    <row r="835634" spans="2:68" x14ac:dyDescent="0.25">
      <c r="B835634" t="s">
        <v>87</v>
      </c>
      <c r="BP835634" t="s">
        <v>86</v>
      </c>
    </row>
    <row r="835635" spans="2:68" x14ac:dyDescent="0.25">
      <c r="B835635" t="s">
        <v>88</v>
      </c>
      <c r="BP835635" t="s">
        <v>87</v>
      </c>
    </row>
    <row r="835636" spans="2:68" x14ac:dyDescent="0.25">
      <c r="B835636" t="s">
        <v>89</v>
      </c>
      <c r="BP835636" t="s">
        <v>88</v>
      </c>
    </row>
    <row r="835637" spans="2:68" x14ac:dyDescent="0.25">
      <c r="B835637" t="s">
        <v>90</v>
      </c>
      <c r="BP835637" t="s">
        <v>89</v>
      </c>
    </row>
    <row r="835638" spans="2:68" x14ac:dyDescent="0.25">
      <c r="B835638" t="s">
        <v>91</v>
      </c>
      <c r="BP835638" t="s">
        <v>90</v>
      </c>
    </row>
    <row r="835639" spans="2:68" x14ac:dyDescent="0.25">
      <c r="B835639" t="s">
        <v>92</v>
      </c>
      <c r="BP835639" t="s">
        <v>91</v>
      </c>
    </row>
    <row r="835640" spans="2:68" x14ac:dyDescent="0.25">
      <c r="BP835640" t="s">
        <v>92</v>
      </c>
    </row>
    <row r="851970" spans="2:68" x14ac:dyDescent="0.25">
      <c r="B851970" t="s">
        <v>0</v>
      </c>
    </row>
    <row r="851971" spans="2:68" x14ac:dyDescent="0.25">
      <c r="B851971" t="s">
        <v>40</v>
      </c>
      <c r="BP851971" t="s">
        <v>0</v>
      </c>
    </row>
    <row r="851972" spans="2:68" x14ac:dyDescent="0.25">
      <c r="B851972" t="s">
        <v>41</v>
      </c>
      <c r="BP851972" t="s">
        <v>40</v>
      </c>
    </row>
    <row r="851973" spans="2:68" x14ac:dyDescent="0.25">
      <c r="B851973" t="s">
        <v>42</v>
      </c>
      <c r="BP851973" t="s">
        <v>41</v>
      </c>
    </row>
    <row r="851974" spans="2:68" x14ac:dyDescent="0.25">
      <c r="B851974" t="s">
        <v>43</v>
      </c>
      <c r="BP851974" t="s">
        <v>42</v>
      </c>
    </row>
    <row r="851975" spans="2:68" x14ac:dyDescent="0.25">
      <c r="B851975" t="s">
        <v>44</v>
      </c>
      <c r="BP851975" t="s">
        <v>43</v>
      </c>
    </row>
    <row r="851976" spans="2:68" x14ac:dyDescent="0.25">
      <c r="B851976" t="s">
        <v>45</v>
      </c>
      <c r="BP851976" t="s">
        <v>44</v>
      </c>
    </row>
    <row r="851977" spans="2:68" x14ac:dyDescent="0.25">
      <c r="B851977" t="s">
        <v>46</v>
      </c>
      <c r="BP851977" t="s">
        <v>45</v>
      </c>
    </row>
    <row r="851978" spans="2:68" x14ac:dyDescent="0.25">
      <c r="B851978" t="s">
        <v>47</v>
      </c>
      <c r="BP851978" t="s">
        <v>46</v>
      </c>
    </row>
    <row r="851979" spans="2:68" x14ac:dyDescent="0.25">
      <c r="B851979" t="s">
        <v>48</v>
      </c>
      <c r="BP851979" t="s">
        <v>47</v>
      </c>
    </row>
    <row r="851980" spans="2:68" x14ac:dyDescent="0.25">
      <c r="B851980" t="s">
        <v>49</v>
      </c>
      <c r="BP851980" t="s">
        <v>48</v>
      </c>
    </row>
    <row r="851981" spans="2:68" x14ac:dyDescent="0.25">
      <c r="B851981" t="s">
        <v>50</v>
      </c>
      <c r="BP851981" t="s">
        <v>49</v>
      </c>
    </row>
    <row r="851982" spans="2:68" x14ac:dyDescent="0.25">
      <c r="B851982" t="s">
        <v>51</v>
      </c>
      <c r="BP851982" t="s">
        <v>50</v>
      </c>
    </row>
    <row r="851983" spans="2:68" x14ac:dyDescent="0.25">
      <c r="B851983" t="s">
        <v>52</v>
      </c>
      <c r="BP851983" t="s">
        <v>51</v>
      </c>
    </row>
    <row r="851984" spans="2:68" x14ac:dyDescent="0.25">
      <c r="B851984" t="s">
        <v>53</v>
      </c>
      <c r="BP851984" t="s">
        <v>52</v>
      </c>
    </row>
    <row r="851985" spans="2:68" x14ac:dyDescent="0.25">
      <c r="B851985" t="s">
        <v>54</v>
      </c>
      <c r="BP851985" t="s">
        <v>53</v>
      </c>
    </row>
    <row r="851986" spans="2:68" x14ac:dyDescent="0.25">
      <c r="B851986" t="s">
        <v>55</v>
      </c>
      <c r="BP851986" t="s">
        <v>54</v>
      </c>
    </row>
    <row r="851987" spans="2:68" x14ac:dyDescent="0.25">
      <c r="B851987" t="s">
        <v>56</v>
      </c>
      <c r="BP851987" t="s">
        <v>55</v>
      </c>
    </row>
    <row r="851988" spans="2:68" x14ac:dyDescent="0.25">
      <c r="B851988" t="s">
        <v>57</v>
      </c>
      <c r="BP851988" t="s">
        <v>56</v>
      </c>
    </row>
    <row r="851989" spans="2:68" x14ac:dyDescent="0.25">
      <c r="B851989" t="s">
        <v>58</v>
      </c>
      <c r="BP851989" t="s">
        <v>57</v>
      </c>
    </row>
    <row r="851990" spans="2:68" x14ac:dyDescent="0.25">
      <c r="B851990" t="s">
        <v>59</v>
      </c>
      <c r="BP851990" t="s">
        <v>58</v>
      </c>
    </row>
    <row r="851991" spans="2:68" x14ac:dyDescent="0.25">
      <c r="B851991" t="s">
        <v>60</v>
      </c>
      <c r="BP851991" t="s">
        <v>59</v>
      </c>
    </row>
    <row r="851992" spans="2:68" x14ac:dyDescent="0.25">
      <c r="B851992" t="s">
        <v>61</v>
      </c>
      <c r="BP851992" t="s">
        <v>60</v>
      </c>
    </row>
    <row r="851993" spans="2:68" x14ac:dyDescent="0.25">
      <c r="B851993" t="s">
        <v>62</v>
      </c>
      <c r="BP851993" t="s">
        <v>61</v>
      </c>
    </row>
    <row r="851994" spans="2:68" x14ac:dyDescent="0.25">
      <c r="B851994" t="s">
        <v>63</v>
      </c>
      <c r="BP851994" t="s">
        <v>62</v>
      </c>
    </row>
    <row r="851995" spans="2:68" x14ac:dyDescent="0.25">
      <c r="B851995" t="s">
        <v>64</v>
      </c>
      <c r="BP851995" t="s">
        <v>63</v>
      </c>
    </row>
    <row r="851996" spans="2:68" x14ac:dyDescent="0.25">
      <c r="B851996" t="s">
        <v>65</v>
      </c>
      <c r="BP851996" t="s">
        <v>64</v>
      </c>
    </row>
    <row r="851997" spans="2:68" x14ac:dyDescent="0.25">
      <c r="B851997" t="s">
        <v>66</v>
      </c>
      <c r="BP851997" t="s">
        <v>65</v>
      </c>
    </row>
    <row r="851998" spans="2:68" x14ac:dyDescent="0.25">
      <c r="B851998" t="s">
        <v>67</v>
      </c>
      <c r="BP851998" t="s">
        <v>66</v>
      </c>
    </row>
    <row r="851999" spans="2:68" x14ac:dyDescent="0.25">
      <c r="B851999" t="s">
        <v>68</v>
      </c>
      <c r="BP851999" t="s">
        <v>67</v>
      </c>
    </row>
    <row r="852000" spans="2:68" x14ac:dyDescent="0.25">
      <c r="B852000" t="s">
        <v>69</v>
      </c>
      <c r="BP852000" t="s">
        <v>68</v>
      </c>
    </row>
    <row r="852001" spans="2:68" x14ac:dyDescent="0.25">
      <c r="B852001" t="s">
        <v>70</v>
      </c>
      <c r="BP852001" t="s">
        <v>69</v>
      </c>
    </row>
    <row r="852002" spans="2:68" x14ac:dyDescent="0.25">
      <c r="B852002" s="1" t="s">
        <v>71</v>
      </c>
      <c r="C852002" s="1"/>
      <c r="D852002" s="1"/>
      <c r="BP852002" t="s">
        <v>70</v>
      </c>
    </row>
    <row r="852003" spans="2:68" x14ac:dyDescent="0.25">
      <c r="B852003" t="s">
        <v>72</v>
      </c>
      <c r="BP852003" s="1" t="s">
        <v>71</v>
      </c>
    </row>
    <row r="852004" spans="2:68" x14ac:dyDescent="0.25">
      <c r="B852004" t="s">
        <v>73</v>
      </c>
      <c r="BP852004" t="s">
        <v>72</v>
      </c>
    </row>
    <row r="852005" spans="2:68" x14ac:dyDescent="0.25">
      <c r="B852005" t="s">
        <v>74</v>
      </c>
      <c r="BP852005" t="s">
        <v>73</v>
      </c>
    </row>
    <row r="852006" spans="2:68" x14ac:dyDescent="0.25">
      <c r="B852006" t="s">
        <v>75</v>
      </c>
      <c r="BP852006" t="s">
        <v>74</v>
      </c>
    </row>
    <row r="852007" spans="2:68" x14ac:dyDescent="0.25">
      <c r="B852007" t="s">
        <v>76</v>
      </c>
      <c r="BP852007" t="s">
        <v>75</v>
      </c>
    </row>
    <row r="852008" spans="2:68" x14ac:dyDescent="0.25">
      <c r="B852008" t="s">
        <v>77</v>
      </c>
      <c r="BP852008" t="s">
        <v>76</v>
      </c>
    </row>
    <row r="852009" spans="2:68" x14ac:dyDescent="0.25">
      <c r="B852009" t="s">
        <v>78</v>
      </c>
      <c r="BP852009" t="s">
        <v>77</v>
      </c>
    </row>
    <row r="852010" spans="2:68" x14ac:dyDescent="0.25">
      <c r="B852010" t="s">
        <v>79</v>
      </c>
      <c r="BP852010" t="s">
        <v>78</v>
      </c>
    </row>
    <row r="852011" spans="2:68" x14ac:dyDescent="0.25">
      <c r="B852011" t="s">
        <v>80</v>
      </c>
      <c r="BP852011" t="s">
        <v>79</v>
      </c>
    </row>
    <row r="852012" spans="2:68" x14ac:dyDescent="0.25">
      <c r="B852012" t="s">
        <v>81</v>
      </c>
      <c r="BP852012" t="s">
        <v>80</v>
      </c>
    </row>
    <row r="852013" spans="2:68" x14ac:dyDescent="0.25">
      <c r="B852013" t="s">
        <v>82</v>
      </c>
      <c r="BP852013" t="s">
        <v>81</v>
      </c>
    </row>
    <row r="852014" spans="2:68" x14ac:dyDescent="0.25">
      <c r="B852014" t="s">
        <v>83</v>
      </c>
      <c r="BP852014" t="s">
        <v>82</v>
      </c>
    </row>
    <row r="852015" spans="2:68" x14ac:dyDescent="0.25">
      <c r="B852015" t="s">
        <v>84</v>
      </c>
      <c r="BP852015" t="s">
        <v>83</v>
      </c>
    </row>
    <row r="852016" spans="2:68" x14ac:dyDescent="0.25">
      <c r="B852016" t="s">
        <v>85</v>
      </c>
      <c r="BP852016" t="s">
        <v>84</v>
      </c>
    </row>
    <row r="852017" spans="2:68" x14ac:dyDescent="0.25">
      <c r="B852017" t="s">
        <v>86</v>
      </c>
      <c r="BP852017" t="s">
        <v>85</v>
      </c>
    </row>
    <row r="852018" spans="2:68" x14ac:dyDescent="0.25">
      <c r="B852018" t="s">
        <v>87</v>
      </c>
      <c r="BP852018" t="s">
        <v>86</v>
      </c>
    </row>
    <row r="852019" spans="2:68" x14ac:dyDescent="0.25">
      <c r="B852019" t="s">
        <v>88</v>
      </c>
      <c r="BP852019" t="s">
        <v>87</v>
      </c>
    </row>
    <row r="852020" spans="2:68" x14ac:dyDescent="0.25">
      <c r="B852020" t="s">
        <v>89</v>
      </c>
      <c r="BP852020" t="s">
        <v>88</v>
      </c>
    </row>
    <row r="852021" spans="2:68" x14ac:dyDescent="0.25">
      <c r="B852021" t="s">
        <v>90</v>
      </c>
      <c r="BP852021" t="s">
        <v>89</v>
      </c>
    </row>
    <row r="852022" spans="2:68" x14ac:dyDescent="0.25">
      <c r="B852022" t="s">
        <v>91</v>
      </c>
      <c r="BP852022" t="s">
        <v>90</v>
      </c>
    </row>
    <row r="852023" spans="2:68" x14ac:dyDescent="0.25">
      <c r="B852023" t="s">
        <v>92</v>
      </c>
      <c r="BP852023" t="s">
        <v>91</v>
      </c>
    </row>
    <row r="852024" spans="2:68" x14ac:dyDescent="0.25">
      <c r="BP852024" t="s">
        <v>92</v>
      </c>
    </row>
    <row r="868354" spans="2:68" x14ac:dyDescent="0.25">
      <c r="B868354" t="s">
        <v>0</v>
      </c>
    </row>
    <row r="868355" spans="2:68" x14ac:dyDescent="0.25">
      <c r="B868355" t="s">
        <v>40</v>
      </c>
      <c r="BP868355" t="s">
        <v>0</v>
      </c>
    </row>
    <row r="868356" spans="2:68" x14ac:dyDescent="0.25">
      <c r="B868356" t="s">
        <v>41</v>
      </c>
      <c r="BP868356" t="s">
        <v>40</v>
      </c>
    </row>
    <row r="868357" spans="2:68" x14ac:dyDescent="0.25">
      <c r="B868357" t="s">
        <v>42</v>
      </c>
      <c r="BP868357" t="s">
        <v>41</v>
      </c>
    </row>
    <row r="868358" spans="2:68" x14ac:dyDescent="0.25">
      <c r="B868358" t="s">
        <v>43</v>
      </c>
      <c r="BP868358" t="s">
        <v>42</v>
      </c>
    </row>
    <row r="868359" spans="2:68" x14ac:dyDescent="0.25">
      <c r="B868359" t="s">
        <v>44</v>
      </c>
      <c r="BP868359" t="s">
        <v>43</v>
      </c>
    </row>
    <row r="868360" spans="2:68" x14ac:dyDescent="0.25">
      <c r="B868360" t="s">
        <v>45</v>
      </c>
      <c r="BP868360" t="s">
        <v>44</v>
      </c>
    </row>
    <row r="868361" spans="2:68" x14ac:dyDescent="0.25">
      <c r="B868361" t="s">
        <v>46</v>
      </c>
      <c r="BP868361" t="s">
        <v>45</v>
      </c>
    </row>
    <row r="868362" spans="2:68" x14ac:dyDescent="0.25">
      <c r="B868362" t="s">
        <v>47</v>
      </c>
      <c r="BP868362" t="s">
        <v>46</v>
      </c>
    </row>
    <row r="868363" spans="2:68" x14ac:dyDescent="0.25">
      <c r="B868363" t="s">
        <v>48</v>
      </c>
      <c r="BP868363" t="s">
        <v>47</v>
      </c>
    </row>
    <row r="868364" spans="2:68" x14ac:dyDescent="0.25">
      <c r="B868364" t="s">
        <v>49</v>
      </c>
      <c r="BP868364" t="s">
        <v>48</v>
      </c>
    </row>
    <row r="868365" spans="2:68" x14ac:dyDescent="0.25">
      <c r="B868365" t="s">
        <v>50</v>
      </c>
      <c r="BP868365" t="s">
        <v>49</v>
      </c>
    </row>
    <row r="868366" spans="2:68" x14ac:dyDescent="0.25">
      <c r="B868366" t="s">
        <v>51</v>
      </c>
      <c r="BP868366" t="s">
        <v>50</v>
      </c>
    </row>
    <row r="868367" spans="2:68" x14ac:dyDescent="0.25">
      <c r="B868367" t="s">
        <v>52</v>
      </c>
      <c r="BP868367" t="s">
        <v>51</v>
      </c>
    </row>
    <row r="868368" spans="2:68" x14ac:dyDescent="0.25">
      <c r="B868368" t="s">
        <v>53</v>
      </c>
      <c r="BP868368" t="s">
        <v>52</v>
      </c>
    </row>
    <row r="868369" spans="2:68" x14ac:dyDescent="0.25">
      <c r="B868369" t="s">
        <v>54</v>
      </c>
      <c r="BP868369" t="s">
        <v>53</v>
      </c>
    </row>
    <row r="868370" spans="2:68" x14ac:dyDescent="0.25">
      <c r="B868370" t="s">
        <v>55</v>
      </c>
      <c r="BP868370" t="s">
        <v>54</v>
      </c>
    </row>
    <row r="868371" spans="2:68" x14ac:dyDescent="0.25">
      <c r="B868371" t="s">
        <v>56</v>
      </c>
      <c r="BP868371" t="s">
        <v>55</v>
      </c>
    </row>
    <row r="868372" spans="2:68" x14ac:dyDescent="0.25">
      <c r="B868372" t="s">
        <v>57</v>
      </c>
      <c r="BP868372" t="s">
        <v>56</v>
      </c>
    </row>
    <row r="868373" spans="2:68" x14ac:dyDescent="0.25">
      <c r="B868373" t="s">
        <v>58</v>
      </c>
      <c r="BP868373" t="s">
        <v>57</v>
      </c>
    </row>
    <row r="868374" spans="2:68" x14ac:dyDescent="0.25">
      <c r="B868374" t="s">
        <v>59</v>
      </c>
      <c r="BP868374" t="s">
        <v>58</v>
      </c>
    </row>
    <row r="868375" spans="2:68" x14ac:dyDescent="0.25">
      <c r="B868375" t="s">
        <v>60</v>
      </c>
      <c r="BP868375" t="s">
        <v>59</v>
      </c>
    </row>
    <row r="868376" spans="2:68" x14ac:dyDescent="0.25">
      <c r="B868376" t="s">
        <v>61</v>
      </c>
      <c r="BP868376" t="s">
        <v>60</v>
      </c>
    </row>
    <row r="868377" spans="2:68" x14ac:dyDescent="0.25">
      <c r="B868377" t="s">
        <v>62</v>
      </c>
      <c r="BP868377" t="s">
        <v>61</v>
      </c>
    </row>
    <row r="868378" spans="2:68" x14ac:dyDescent="0.25">
      <c r="B868378" t="s">
        <v>63</v>
      </c>
      <c r="BP868378" t="s">
        <v>62</v>
      </c>
    </row>
    <row r="868379" spans="2:68" x14ac:dyDescent="0.25">
      <c r="B868379" t="s">
        <v>64</v>
      </c>
      <c r="BP868379" t="s">
        <v>63</v>
      </c>
    </row>
    <row r="868380" spans="2:68" x14ac:dyDescent="0.25">
      <c r="B868380" t="s">
        <v>65</v>
      </c>
      <c r="BP868380" t="s">
        <v>64</v>
      </c>
    </row>
    <row r="868381" spans="2:68" x14ac:dyDescent="0.25">
      <c r="B868381" t="s">
        <v>66</v>
      </c>
      <c r="BP868381" t="s">
        <v>65</v>
      </c>
    </row>
    <row r="868382" spans="2:68" x14ac:dyDescent="0.25">
      <c r="B868382" t="s">
        <v>67</v>
      </c>
      <c r="BP868382" t="s">
        <v>66</v>
      </c>
    </row>
    <row r="868383" spans="2:68" x14ac:dyDescent="0.25">
      <c r="B868383" t="s">
        <v>68</v>
      </c>
      <c r="BP868383" t="s">
        <v>67</v>
      </c>
    </row>
    <row r="868384" spans="2:68" x14ac:dyDescent="0.25">
      <c r="B868384" t="s">
        <v>69</v>
      </c>
      <c r="BP868384" t="s">
        <v>68</v>
      </c>
    </row>
    <row r="868385" spans="2:68" x14ac:dyDescent="0.25">
      <c r="B868385" t="s">
        <v>70</v>
      </c>
      <c r="BP868385" t="s">
        <v>69</v>
      </c>
    </row>
    <row r="868386" spans="2:68" x14ac:dyDescent="0.25">
      <c r="B868386" s="1" t="s">
        <v>71</v>
      </c>
      <c r="C868386" s="1"/>
      <c r="D868386" s="1"/>
      <c r="BP868386" t="s">
        <v>70</v>
      </c>
    </row>
    <row r="868387" spans="2:68" x14ac:dyDescent="0.25">
      <c r="B868387" t="s">
        <v>72</v>
      </c>
      <c r="BP868387" s="1" t="s">
        <v>71</v>
      </c>
    </row>
    <row r="868388" spans="2:68" x14ac:dyDescent="0.25">
      <c r="B868388" t="s">
        <v>73</v>
      </c>
      <c r="BP868388" t="s">
        <v>72</v>
      </c>
    </row>
    <row r="868389" spans="2:68" x14ac:dyDescent="0.25">
      <c r="B868389" t="s">
        <v>74</v>
      </c>
      <c r="BP868389" t="s">
        <v>73</v>
      </c>
    </row>
    <row r="868390" spans="2:68" x14ac:dyDescent="0.25">
      <c r="B868390" t="s">
        <v>75</v>
      </c>
      <c r="BP868390" t="s">
        <v>74</v>
      </c>
    </row>
    <row r="868391" spans="2:68" x14ac:dyDescent="0.25">
      <c r="B868391" t="s">
        <v>76</v>
      </c>
      <c r="BP868391" t="s">
        <v>75</v>
      </c>
    </row>
    <row r="868392" spans="2:68" x14ac:dyDescent="0.25">
      <c r="B868392" t="s">
        <v>77</v>
      </c>
      <c r="BP868392" t="s">
        <v>76</v>
      </c>
    </row>
    <row r="868393" spans="2:68" x14ac:dyDescent="0.25">
      <c r="B868393" t="s">
        <v>78</v>
      </c>
      <c r="BP868393" t="s">
        <v>77</v>
      </c>
    </row>
    <row r="868394" spans="2:68" x14ac:dyDescent="0.25">
      <c r="B868394" t="s">
        <v>79</v>
      </c>
      <c r="BP868394" t="s">
        <v>78</v>
      </c>
    </row>
    <row r="868395" spans="2:68" x14ac:dyDescent="0.25">
      <c r="B868395" t="s">
        <v>80</v>
      </c>
      <c r="BP868395" t="s">
        <v>79</v>
      </c>
    </row>
    <row r="868396" spans="2:68" x14ac:dyDescent="0.25">
      <c r="B868396" t="s">
        <v>81</v>
      </c>
      <c r="BP868396" t="s">
        <v>80</v>
      </c>
    </row>
    <row r="868397" spans="2:68" x14ac:dyDescent="0.25">
      <c r="B868397" t="s">
        <v>82</v>
      </c>
      <c r="BP868397" t="s">
        <v>81</v>
      </c>
    </row>
    <row r="868398" spans="2:68" x14ac:dyDescent="0.25">
      <c r="B868398" t="s">
        <v>83</v>
      </c>
      <c r="BP868398" t="s">
        <v>82</v>
      </c>
    </row>
    <row r="868399" spans="2:68" x14ac:dyDescent="0.25">
      <c r="B868399" t="s">
        <v>84</v>
      </c>
      <c r="BP868399" t="s">
        <v>83</v>
      </c>
    </row>
    <row r="868400" spans="2:68" x14ac:dyDescent="0.25">
      <c r="B868400" t="s">
        <v>85</v>
      </c>
      <c r="BP868400" t="s">
        <v>84</v>
      </c>
    </row>
    <row r="868401" spans="2:68" x14ac:dyDescent="0.25">
      <c r="B868401" t="s">
        <v>86</v>
      </c>
      <c r="BP868401" t="s">
        <v>85</v>
      </c>
    </row>
    <row r="868402" spans="2:68" x14ac:dyDescent="0.25">
      <c r="B868402" t="s">
        <v>87</v>
      </c>
      <c r="BP868402" t="s">
        <v>86</v>
      </c>
    </row>
    <row r="868403" spans="2:68" x14ac:dyDescent="0.25">
      <c r="B868403" t="s">
        <v>88</v>
      </c>
      <c r="BP868403" t="s">
        <v>87</v>
      </c>
    </row>
    <row r="868404" spans="2:68" x14ac:dyDescent="0.25">
      <c r="B868404" t="s">
        <v>89</v>
      </c>
      <c r="BP868404" t="s">
        <v>88</v>
      </c>
    </row>
    <row r="868405" spans="2:68" x14ac:dyDescent="0.25">
      <c r="B868405" t="s">
        <v>90</v>
      </c>
      <c r="BP868405" t="s">
        <v>89</v>
      </c>
    </row>
    <row r="868406" spans="2:68" x14ac:dyDescent="0.25">
      <c r="B868406" t="s">
        <v>91</v>
      </c>
      <c r="BP868406" t="s">
        <v>90</v>
      </c>
    </row>
    <row r="868407" spans="2:68" x14ac:dyDescent="0.25">
      <c r="B868407" t="s">
        <v>92</v>
      </c>
      <c r="BP868407" t="s">
        <v>91</v>
      </c>
    </row>
    <row r="868408" spans="2:68" x14ac:dyDescent="0.25">
      <c r="BP868408" t="s">
        <v>92</v>
      </c>
    </row>
    <row r="884738" spans="2:68" x14ac:dyDescent="0.25">
      <c r="B884738" t="s">
        <v>0</v>
      </c>
    </row>
    <row r="884739" spans="2:68" x14ac:dyDescent="0.25">
      <c r="B884739" t="s">
        <v>40</v>
      </c>
      <c r="BP884739" t="s">
        <v>0</v>
      </c>
    </row>
    <row r="884740" spans="2:68" x14ac:dyDescent="0.25">
      <c r="B884740" t="s">
        <v>41</v>
      </c>
      <c r="BP884740" t="s">
        <v>40</v>
      </c>
    </row>
    <row r="884741" spans="2:68" x14ac:dyDescent="0.25">
      <c r="B884741" t="s">
        <v>42</v>
      </c>
      <c r="BP884741" t="s">
        <v>41</v>
      </c>
    </row>
    <row r="884742" spans="2:68" x14ac:dyDescent="0.25">
      <c r="B884742" t="s">
        <v>43</v>
      </c>
      <c r="BP884742" t="s">
        <v>42</v>
      </c>
    </row>
    <row r="884743" spans="2:68" x14ac:dyDescent="0.25">
      <c r="B884743" t="s">
        <v>44</v>
      </c>
      <c r="BP884743" t="s">
        <v>43</v>
      </c>
    </row>
    <row r="884744" spans="2:68" x14ac:dyDescent="0.25">
      <c r="B884744" t="s">
        <v>45</v>
      </c>
      <c r="BP884744" t="s">
        <v>44</v>
      </c>
    </row>
    <row r="884745" spans="2:68" x14ac:dyDescent="0.25">
      <c r="B884745" t="s">
        <v>46</v>
      </c>
      <c r="BP884745" t="s">
        <v>45</v>
      </c>
    </row>
    <row r="884746" spans="2:68" x14ac:dyDescent="0.25">
      <c r="B884746" t="s">
        <v>47</v>
      </c>
      <c r="BP884746" t="s">
        <v>46</v>
      </c>
    </row>
    <row r="884747" spans="2:68" x14ac:dyDescent="0.25">
      <c r="B884747" t="s">
        <v>48</v>
      </c>
      <c r="BP884747" t="s">
        <v>47</v>
      </c>
    </row>
    <row r="884748" spans="2:68" x14ac:dyDescent="0.25">
      <c r="B884748" t="s">
        <v>49</v>
      </c>
      <c r="BP884748" t="s">
        <v>48</v>
      </c>
    </row>
    <row r="884749" spans="2:68" x14ac:dyDescent="0.25">
      <c r="B884749" t="s">
        <v>50</v>
      </c>
      <c r="BP884749" t="s">
        <v>49</v>
      </c>
    </row>
    <row r="884750" spans="2:68" x14ac:dyDescent="0.25">
      <c r="B884750" t="s">
        <v>51</v>
      </c>
      <c r="BP884750" t="s">
        <v>50</v>
      </c>
    </row>
    <row r="884751" spans="2:68" x14ac:dyDescent="0.25">
      <c r="B884751" t="s">
        <v>52</v>
      </c>
      <c r="BP884751" t="s">
        <v>51</v>
      </c>
    </row>
    <row r="884752" spans="2:68" x14ac:dyDescent="0.25">
      <c r="B884752" t="s">
        <v>53</v>
      </c>
      <c r="BP884752" t="s">
        <v>52</v>
      </c>
    </row>
    <row r="884753" spans="2:68" x14ac:dyDescent="0.25">
      <c r="B884753" t="s">
        <v>54</v>
      </c>
      <c r="BP884753" t="s">
        <v>53</v>
      </c>
    </row>
    <row r="884754" spans="2:68" x14ac:dyDescent="0.25">
      <c r="B884754" t="s">
        <v>55</v>
      </c>
      <c r="BP884754" t="s">
        <v>54</v>
      </c>
    </row>
    <row r="884755" spans="2:68" x14ac:dyDescent="0.25">
      <c r="B884755" t="s">
        <v>56</v>
      </c>
      <c r="BP884755" t="s">
        <v>55</v>
      </c>
    </row>
    <row r="884756" spans="2:68" x14ac:dyDescent="0.25">
      <c r="B884756" t="s">
        <v>57</v>
      </c>
      <c r="BP884756" t="s">
        <v>56</v>
      </c>
    </row>
    <row r="884757" spans="2:68" x14ac:dyDescent="0.25">
      <c r="B884757" t="s">
        <v>58</v>
      </c>
      <c r="BP884757" t="s">
        <v>57</v>
      </c>
    </row>
    <row r="884758" spans="2:68" x14ac:dyDescent="0.25">
      <c r="B884758" t="s">
        <v>59</v>
      </c>
      <c r="BP884758" t="s">
        <v>58</v>
      </c>
    </row>
    <row r="884759" spans="2:68" x14ac:dyDescent="0.25">
      <c r="B884759" t="s">
        <v>60</v>
      </c>
      <c r="BP884759" t="s">
        <v>59</v>
      </c>
    </row>
    <row r="884760" spans="2:68" x14ac:dyDescent="0.25">
      <c r="B884760" t="s">
        <v>61</v>
      </c>
      <c r="BP884760" t="s">
        <v>60</v>
      </c>
    </row>
    <row r="884761" spans="2:68" x14ac:dyDescent="0.25">
      <c r="B884761" t="s">
        <v>62</v>
      </c>
      <c r="BP884761" t="s">
        <v>61</v>
      </c>
    </row>
    <row r="884762" spans="2:68" x14ac:dyDescent="0.25">
      <c r="B884762" t="s">
        <v>63</v>
      </c>
      <c r="BP884762" t="s">
        <v>62</v>
      </c>
    </row>
    <row r="884763" spans="2:68" x14ac:dyDescent="0.25">
      <c r="B884763" t="s">
        <v>64</v>
      </c>
      <c r="BP884763" t="s">
        <v>63</v>
      </c>
    </row>
    <row r="884764" spans="2:68" x14ac:dyDescent="0.25">
      <c r="B884764" t="s">
        <v>65</v>
      </c>
      <c r="BP884764" t="s">
        <v>64</v>
      </c>
    </row>
    <row r="884765" spans="2:68" x14ac:dyDescent="0.25">
      <c r="B884765" t="s">
        <v>66</v>
      </c>
      <c r="BP884765" t="s">
        <v>65</v>
      </c>
    </row>
    <row r="884766" spans="2:68" x14ac:dyDescent="0.25">
      <c r="B884766" t="s">
        <v>67</v>
      </c>
      <c r="BP884766" t="s">
        <v>66</v>
      </c>
    </row>
    <row r="884767" spans="2:68" x14ac:dyDescent="0.25">
      <c r="B884767" t="s">
        <v>68</v>
      </c>
      <c r="BP884767" t="s">
        <v>67</v>
      </c>
    </row>
    <row r="884768" spans="2:68" x14ac:dyDescent="0.25">
      <c r="B884768" t="s">
        <v>69</v>
      </c>
      <c r="BP884768" t="s">
        <v>68</v>
      </c>
    </row>
    <row r="884769" spans="2:68" x14ac:dyDescent="0.25">
      <c r="B884769" t="s">
        <v>70</v>
      </c>
      <c r="BP884769" t="s">
        <v>69</v>
      </c>
    </row>
    <row r="884770" spans="2:68" x14ac:dyDescent="0.25">
      <c r="B884770" s="1" t="s">
        <v>71</v>
      </c>
      <c r="C884770" s="1"/>
      <c r="D884770" s="1"/>
      <c r="BP884770" t="s">
        <v>70</v>
      </c>
    </row>
    <row r="884771" spans="2:68" x14ac:dyDescent="0.25">
      <c r="B884771" t="s">
        <v>72</v>
      </c>
      <c r="BP884771" s="1" t="s">
        <v>71</v>
      </c>
    </row>
    <row r="884772" spans="2:68" x14ac:dyDescent="0.25">
      <c r="B884772" t="s">
        <v>73</v>
      </c>
      <c r="BP884772" t="s">
        <v>72</v>
      </c>
    </row>
    <row r="884773" spans="2:68" x14ac:dyDescent="0.25">
      <c r="B884773" t="s">
        <v>74</v>
      </c>
      <c r="BP884773" t="s">
        <v>73</v>
      </c>
    </row>
    <row r="884774" spans="2:68" x14ac:dyDescent="0.25">
      <c r="B884774" t="s">
        <v>75</v>
      </c>
      <c r="BP884774" t="s">
        <v>74</v>
      </c>
    </row>
    <row r="884775" spans="2:68" x14ac:dyDescent="0.25">
      <c r="B884775" t="s">
        <v>76</v>
      </c>
      <c r="BP884775" t="s">
        <v>75</v>
      </c>
    </row>
    <row r="884776" spans="2:68" x14ac:dyDescent="0.25">
      <c r="B884776" t="s">
        <v>77</v>
      </c>
      <c r="BP884776" t="s">
        <v>76</v>
      </c>
    </row>
    <row r="884777" spans="2:68" x14ac:dyDescent="0.25">
      <c r="B884777" t="s">
        <v>78</v>
      </c>
      <c r="BP884777" t="s">
        <v>77</v>
      </c>
    </row>
    <row r="884778" spans="2:68" x14ac:dyDescent="0.25">
      <c r="B884778" t="s">
        <v>79</v>
      </c>
      <c r="BP884778" t="s">
        <v>78</v>
      </c>
    </row>
    <row r="884779" spans="2:68" x14ac:dyDescent="0.25">
      <c r="B884779" t="s">
        <v>80</v>
      </c>
      <c r="BP884779" t="s">
        <v>79</v>
      </c>
    </row>
    <row r="884780" spans="2:68" x14ac:dyDescent="0.25">
      <c r="B884780" t="s">
        <v>81</v>
      </c>
      <c r="BP884780" t="s">
        <v>80</v>
      </c>
    </row>
    <row r="884781" spans="2:68" x14ac:dyDescent="0.25">
      <c r="B884781" t="s">
        <v>82</v>
      </c>
      <c r="BP884781" t="s">
        <v>81</v>
      </c>
    </row>
    <row r="884782" spans="2:68" x14ac:dyDescent="0.25">
      <c r="B884782" t="s">
        <v>83</v>
      </c>
      <c r="BP884782" t="s">
        <v>82</v>
      </c>
    </row>
    <row r="884783" spans="2:68" x14ac:dyDescent="0.25">
      <c r="B884783" t="s">
        <v>84</v>
      </c>
      <c r="BP884783" t="s">
        <v>83</v>
      </c>
    </row>
    <row r="884784" spans="2:68" x14ac:dyDescent="0.25">
      <c r="B884784" t="s">
        <v>85</v>
      </c>
      <c r="BP884784" t="s">
        <v>84</v>
      </c>
    </row>
    <row r="884785" spans="2:68" x14ac:dyDescent="0.25">
      <c r="B884785" t="s">
        <v>86</v>
      </c>
      <c r="BP884785" t="s">
        <v>85</v>
      </c>
    </row>
    <row r="884786" spans="2:68" x14ac:dyDescent="0.25">
      <c r="B884786" t="s">
        <v>87</v>
      </c>
      <c r="BP884786" t="s">
        <v>86</v>
      </c>
    </row>
    <row r="884787" spans="2:68" x14ac:dyDescent="0.25">
      <c r="B884787" t="s">
        <v>88</v>
      </c>
      <c r="BP884787" t="s">
        <v>87</v>
      </c>
    </row>
    <row r="884788" spans="2:68" x14ac:dyDescent="0.25">
      <c r="B884788" t="s">
        <v>89</v>
      </c>
      <c r="BP884788" t="s">
        <v>88</v>
      </c>
    </row>
    <row r="884789" spans="2:68" x14ac:dyDescent="0.25">
      <c r="B884789" t="s">
        <v>90</v>
      </c>
      <c r="BP884789" t="s">
        <v>89</v>
      </c>
    </row>
    <row r="884790" spans="2:68" x14ac:dyDescent="0.25">
      <c r="B884790" t="s">
        <v>91</v>
      </c>
      <c r="BP884790" t="s">
        <v>90</v>
      </c>
    </row>
    <row r="884791" spans="2:68" x14ac:dyDescent="0.25">
      <c r="B884791" t="s">
        <v>92</v>
      </c>
      <c r="BP884791" t="s">
        <v>91</v>
      </c>
    </row>
    <row r="884792" spans="2:68" x14ac:dyDescent="0.25">
      <c r="BP884792" t="s">
        <v>92</v>
      </c>
    </row>
    <row r="901122" spans="2:68" x14ac:dyDescent="0.25">
      <c r="B901122" t="s">
        <v>0</v>
      </c>
    </row>
    <row r="901123" spans="2:68" x14ac:dyDescent="0.25">
      <c r="B901123" t="s">
        <v>40</v>
      </c>
      <c r="BP901123" t="s">
        <v>0</v>
      </c>
    </row>
    <row r="901124" spans="2:68" x14ac:dyDescent="0.25">
      <c r="B901124" t="s">
        <v>41</v>
      </c>
      <c r="BP901124" t="s">
        <v>40</v>
      </c>
    </row>
    <row r="901125" spans="2:68" x14ac:dyDescent="0.25">
      <c r="B901125" t="s">
        <v>42</v>
      </c>
      <c r="BP901125" t="s">
        <v>41</v>
      </c>
    </row>
    <row r="901126" spans="2:68" x14ac:dyDescent="0.25">
      <c r="B901126" t="s">
        <v>43</v>
      </c>
      <c r="BP901126" t="s">
        <v>42</v>
      </c>
    </row>
    <row r="901127" spans="2:68" x14ac:dyDescent="0.25">
      <c r="B901127" t="s">
        <v>44</v>
      </c>
      <c r="BP901127" t="s">
        <v>43</v>
      </c>
    </row>
    <row r="901128" spans="2:68" x14ac:dyDescent="0.25">
      <c r="B901128" t="s">
        <v>45</v>
      </c>
      <c r="BP901128" t="s">
        <v>44</v>
      </c>
    </row>
    <row r="901129" spans="2:68" x14ac:dyDescent="0.25">
      <c r="B901129" t="s">
        <v>46</v>
      </c>
      <c r="BP901129" t="s">
        <v>45</v>
      </c>
    </row>
    <row r="901130" spans="2:68" x14ac:dyDescent="0.25">
      <c r="B901130" t="s">
        <v>47</v>
      </c>
      <c r="BP901130" t="s">
        <v>46</v>
      </c>
    </row>
    <row r="901131" spans="2:68" x14ac:dyDescent="0.25">
      <c r="B901131" t="s">
        <v>48</v>
      </c>
      <c r="BP901131" t="s">
        <v>47</v>
      </c>
    </row>
    <row r="901132" spans="2:68" x14ac:dyDescent="0.25">
      <c r="B901132" t="s">
        <v>49</v>
      </c>
      <c r="BP901132" t="s">
        <v>48</v>
      </c>
    </row>
    <row r="901133" spans="2:68" x14ac:dyDescent="0.25">
      <c r="B901133" t="s">
        <v>50</v>
      </c>
      <c r="BP901133" t="s">
        <v>49</v>
      </c>
    </row>
    <row r="901134" spans="2:68" x14ac:dyDescent="0.25">
      <c r="B901134" t="s">
        <v>51</v>
      </c>
      <c r="BP901134" t="s">
        <v>50</v>
      </c>
    </row>
    <row r="901135" spans="2:68" x14ac:dyDescent="0.25">
      <c r="B901135" t="s">
        <v>52</v>
      </c>
      <c r="BP901135" t="s">
        <v>51</v>
      </c>
    </row>
    <row r="901136" spans="2:68" x14ac:dyDescent="0.25">
      <c r="B901136" t="s">
        <v>53</v>
      </c>
      <c r="BP901136" t="s">
        <v>52</v>
      </c>
    </row>
    <row r="901137" spans="2:68" x14ac:dyDescent="0.25">
      <c r="B901137" t="s">
        <v>54</v>
      </c>
      <c r="BP901137" t="s">
        <v>53</v>
      </c>
    </row>
    <row r="901138" spans="2:68" x14ac:dyDescent="0.25">
      <c r="B901138" t="s">
        <v>55</v>
      </c>
      <c r="BP901138" t="s">
        <v>54</v>
      </c>
    </row>
    <row r="901139" spans="2:68" x14ac:dyDescent="0.25">
      <c r="B901139" t="s">
        <v>56</v>
      </c>
      <c r="BP901139" t="s">
        <v>55</v>
      </c>
    </row>
    <row r="901140" spans="2:68" x14ac:dyDescent="0.25">
      <c r="B901140" t="s">
        <v>57</v>
      </c>
      <c r="BP901140" t="s">
        <v>56</v>
      </c>
    </row>
    <row r="901141" spans="2:68" x14ac:dyDescent="0.25">
      <c r="B901141" t="s">
        <v>58</v>
      </c>
      <c r="BP901141" t="s">
        <v>57</v>
      </c>
    </row>
    <row r="901142" spans="2:68" x14ac:dyDescent="0.25">
      <c r="B901142" t="s">
        <v>59</v>
      </c>
      <c r="BP901142" t="s">
        <v>58</v>
      </c>
    </row>
    <row r="901143" spans="2:68" x14ac:dyDescent="0.25">
      <c r="B901143" t="s">
        <v>60</v>
      </c>
      <c r="BP901143" t="s">
        <v>59</v>
      </c>
    </row>
    <row r="901144" spans="2:68" x14ac:dyDescent="0.25">
      <c r="B901144" t="s">
        <v>61</v>
      </c>
      <c r="BP901144" t="s">
        <v>60</v>
      </c>
    </row>
    <row r="901145" spans="2:68" x14ac:dyDescent="0.25">
      <c r="B901145" t="s">
        <v>62</v>
      </c>
      <c r="BP901145" t="s">
        <v>61</v>
      </c>
    </row>
    <row r="901146" spans="2:68" x14ac:dyDescent="0.25">
      <c r="B901146" t="s">
        <v>63</v>
      </c>
      <c r="BP901146" t="s">
        <v>62</v>
      </c>
    </row>
    <row r="901147" spans="2:68" x14ac:dyDescent="0.25">
      <c r="B901147" t="s">
        <v>64</v>
      </c>
      <c r="BP901147" t="s">
        <v>63</v>
      </c>
    </row>
    <row r="901148" spans="2:68" x14ac:dyDescent="0.25">
      <c r="B901148" t="s">
        <v>65</v>
      </c>
      <c r="BP901148" t="s">
        <v>64</v>
      </c>
    </row>
    <row r="901149" spans="2:68" x14ac:dyDescent="0.25">
      <c r="B901149" t="s">
        <v>66</v>
      </c>
      <c r="BP901149" t="s">
        <v>65</v>
      </c>
    </row>
    <row r="901150" spans="2:68" x14ac:dyDescent="0.25">
      <c r="B901150" t="s">
        <v>67</v>
      </c>
      <c r="BP901150" t="s">
        <v>66</v>
      </c>
    </row>
    <row r="901151" spans="2:68" x14ac:dyDescent="0.25">
      <c r="B901151" t="s">
        <v>68</v>
      </c>
      <c r="BP901151" t="s">
        <v>67</v>
      </c>
    </row>
    <row r="901152" spans="2:68" x14ac:dyDescent="0.25">
      <c r="B901152" t="s">
        <v>69</v>
      </c>
      <c r="BP901152" t="s">
        <v>68</v>
      </c>
    </row>
    <row r="901153" spans="2:68" x14ac:dyDescent="0.25">
      <c r="B901153" t="s">
        <v>70</v>
      </c>
      <c r="BP901153" t="s">
        <v>69</v>
      </c>
    </row>
    <row r="901154" spans="2:68" x14ac:dyDescent="0.25">
      <c r="B901154" s="1" t="s">
        <v>71</v>
      </c>
      <c r="C901154" s="1"/>
      <c r="D901154" s="1"/>
      <c r="BP901154" t="s">
        <v>70</v>
      </c>
    </row>
    <row r="901155" spans="2:68" x14ac:dyDescent="0.25">
      <c r="B901155" t="s">
        <v>72</v>
      </c>
      <c r="BP901155" s="1" t="s">
        <v>71</v>
      </c>
    </row>
    <row r="901156" spans="2:68" x14ac:dyDescent="0.25">
      <c r="B901156" t="s">
        <v>73</v>
      </c>
      <c r="BP901156" t="s">
        <v>72</v>
      </c>
    </row>
    <row r="901157" spans="2:68" x14ac:dyDescent="0.25">
      <c r="B901157" t="s">
        <v>74</v>
      </c>
      <c r="BP901157" t="s">
        <v>73</v>
      </c>
    </row>
    <row r="901158" spans="2:68" x14ac:dyDescent="0.25">
      <c r="B901158" t="s">
        <v>75</v>
      </c>
      <c r="BP901158" t="s">
        <v>74</v>
      </c>
    </row>
    <row r="901159" spans="2:68" x14ac:dyDescent="0.25">
      <c r="B901159" t="s">
        <v>76</v>
      </c>
      <c r="BP901159" t="s">
        <v>75</v>
      </c>
    </row>
    <row r="901160" spans="2:68" x14ac:dyDescent="0.25">
      <c r="B901160" t="s">
        <v>77</v>
      </c>
      <c r="BP901160" t="s">
        <v>76</v>
      </c>
    </row>
    <row r="901161" spans="2:68" x14ac:dyDescent="0.25">
      <c r="B901161" t="s">
        <v>78</v>
      </c>
      <c r="BP901161" t="s">
        <v>77</v>
      </c>
    </row>
    <row r="901162" spans="2:68" x14ac:dyDescent="0.25">
      <c r="B901162" t="s">
        <v>79</v>
      </c>
      <c r="BP901162" t="s">
        <v>78</v>
      </c>
    </row>
    <row r="901163" spans="2:68" x14ac:dyDescent="0.25">
      <c r="B901163" t="s">
        <v>80</v>
      </c>
      <c r="BP901163" t="s">
        <v>79</v>
      </c>
    </row>
    <row r="901164" spans="2:68" x14ac:dyDescent="0.25">
      <c r="B901164" t="s">
        <v>81</v>
      </c>
      <c r="BP901164" t="s">
        <v>80</v>
      </c>
    </row>
    <row r="901165" spans="2:68" x14ac:dyDescent="0.25">
      <c r="B901165" t="s">
        <v>82</v>
      </c>
      <c r="BP901165" t="s">
        <v>81</v>
      </c>
    </row>
    <row r="901166" spans="2:68" x14ac:dyDescent="0.25">
      <c r="B901166" t="s">
        <v>83</v>
      </c>
      <c r="BP901166" t="s">
        <v>82</v>
      </c>
    </row>
    <row r="901167" spans="2:68" x14ac:dyDescent="0.25">
      <c r="B901167" t="s">
        <v>84</v>
      </c>
      <c r="BP901167" t="s">
        <v>83</v>
      </c>
    </row>
    <row r="901168" spans="2:68" x14ac:dyDescent="0.25">
      <c r="B901168" t="s">
        <v>85</v>
      </c>
      <c r="BP901168" t="s">
        <v>84</v>
      </c>
    </row>
    <row r="901169" spans="2:68" x14ac:dyDescent="0.25">
      <c r="B901169" t="s">
        <v>86</v>
      </c>
      <c r="BP901169" t="s">
        <v>85</v>
      </c>
    </row>
    <row r="901170" spans="2:68" x14ac:dyDescent="0.25">
      <c r="B901170" t="s">
        <v>87</v>
      </c>
      <c r="BP901170" t="s">
        <v>86</v>
      </c>
    </row>
    <row r="901171" spans="2:68" x14ac:dyDescent="0.25">
      <c r="B901171" t="s">
        <v>88</v>
      </c>
      <c r="BP901171" t="s">
        <v>87</v>
      </c>
    </row>
    <row r="901172" spans="2:68" x14ac:dyDescent="0.25">
      <c r="B901172" t="s">
        <v>89</v>
      </c>
      <c r="BP901172" t="s">
        <v>88</v>
      </c>
    </row>
    <row r="901173" spans="2:68" x14ac:dyDescent="0.25">
      <c r="B901173" t="s">
        <v>90</v>
      </c>
      <c r="BP901173" t="s">
        <v>89</v>
      </c>
    </row>
    <row r="901174" spans="2:68" x14ac:dyDescent="0.25">
      <c r="B901174" t="s">
        <v>91</v>
      </c>
      <c r="BP901174" t="s">
        <v>90</v>
      </c>
    </row>
    <row r="901175" spans="2:68" x14ac:dyDescent="0.25">
      <c r="B901175" t="s">
        <v>92</v>
      </c>
      <c r="BP901175" t="s">
        <v>91</v>
      </c>
    </row>
    <row r="901176" spans="2:68" x14ac:dyDescent="0.25">
      <c r="BP901176" t="s">
        <v>92</v>
      </c>
    </row>
    <row r="917506" spans="2:68" x14ac:dyDescent="0.25">
      <c r="B917506" t="s">
        <v>0</v>
      </c>
    </row>
    <row r="917507" spans="2:68" x14ac:dyDescent="0.25">
      <c r="B917507" t="s">
        <v>40</v>
      </c>
      <c r="BP917507" t="s">
        <v>0</v>
      </c>
    </row>
    <row r="917508" spans="2:68" x14ac:dyDescent="0.25">
      <c r="B917508" t="s">
        <v>41</v>
      </c>
      <c r="BP917508" t="s">
        <v>40</v>
      </c>
    </row>
    <row r="917509" spans="2:68" x14ac:dyDescent="0.25">
      <c r="B917509" t="s">
        <v>42</v>
      </c>
      <c r="BP917509" t="s">
        <v>41</v>
      </c>
    </row>
    <row r="917510" spans="2:68" x14ac:dyDescent="0.25">
      <c r="B917510" t="s">
        <v>43</v>
      </c>
      <c r="BP917510" t="s">
        <v>42</v>
      </c>
    </row>
    <row r="917511" spans="2:68" x14ac:dyDescent="0.25">
      <c r="B917511" t="s">
        <v>44</v>
      </c>
      <c r="BP917511" t="s">
        <v>43</v>
      </c>
    </row>
    <row r="917512" spans="2:68" x14ac:dyDescent="0.25">
      <c r="B917512" t="s">
        <v>45</v>
      </c>
      <c r="BP917512" t="s">
        <v>44</v>
      </c>
    </row>
    <row r="917513" spans="2:68" x14ac:dyDescent="0.25">
      <c r="B917513" t="s">
        <v>46</v>
      </c>
      <c r="BP917513" t="s">
        <v>45</v>
      </c>
    </row>
    <row r="917514" spans="2:68" x14ac:dyDescent="0.25">
      <c r="B917514" t="s">
        <v>47</v>
      </c>
      <c r="BP917514" t="s">
        <v>46</v>
      </c>
    </row>
    <row r="917515" spans="2:68" x14ac:dyDescent="0.25">
      <c r="B917515" t="s">
        <v>48</v>
      </c>
      <c r="BP917515" t="s">
        <v>47</v>
      </c>
    </row>
    <row r="917516" spans="2:68" x14ac:dyDescent="0.25">
      <c r="B917516" t="s">
        <v>49</v>
      </c>
      <c r="BP917516" t="s">
        <v>48</v>
      </c>
    </row>
    <row r="917517" spans="2:68" x14ac:dyDescent="0.25">
      <c r="B917517" t="s">
        <v>50</v>
      </c>
      <c r="BP917517" t="s">
        <v>49</v>
      </c>
    </row>
    <row r="917518" spans="2:68" x14ac:dyDescent="0.25">
      <c r="B917518" t="s">
        <v>51</v>
      </c>
      <c r="BP917518" t="s">
        <v>50</v>
      </c>
    </row>
    <row r="917519" spans="2:68" x14ac:dyDescent="0.25">
      <c r="B917519" t="s">
        <v>52</v>
      </c>
      <c r="BP917519" t="s">
        <v>51</v>
      </c>
    </row>
    <row r="917520" spans="2:68" x14ac:dyDescent="0.25">
      <c r="B917520" t="s">
        <v>53</v>
      </c>
      <c r="BP917520" t="s">
        <v>52</v>
      </c>
    </row>
    <row r="917521" spans="2:68" x14ac:dyDescent="0.25">
      <c r="B917521" t="s">
        <v>54</v>
      </c>
      <c r="BP917521" t="s">
        <v>53</v>
      </c>
    </row>
    <row r="917522" spans="2:68" x14ac:dyDescent="0.25">
      <c r="B917522" t="s">
        <v>55</v>
      </c>
      <c r="BP917522" t="s">
        <v>54</v>
      </c>
    </row>
    <row r="917523" spans="2:68" x14ac:dyDescent="0.25">
      <c r="B917523" t="s">
        <v>56</v>
      </c>
      <c r="BP917523" t="s">
        <v>55</v>
      </c>
    </row>
    <row r="917524" spans="2:68" x14ac:dyDescent="0.25">
      <c r="B917524" t="s">
        <v>57</v>
      </c>
      <c r="BP917524" t="s">
        <v>56</v>
      </c>
    </row>
    <row r="917525" spans="2:68" x14ac:dyDescent="0.25">
      <c r="B917525" t="s">
        <v>58</v>
      </c>
      <c r="BP917525" t="s">
        <v>57</v>
      </c>
    </row>
    <row r="917526" spans="2:68" x14ac:dyDescent="0.25">
      <c r="B917526" t="s">
        <v>59</v>
      </c>
      <c r="BP917526" t="s">
        <v>58</v>
      </c>
    </row>
    <row r="917527" spans="2:68" x14ac:dyDescent="0.25">
      <c r="B917527" t="s">
        <v>60</v>
      </c>
      <c r="BP917527" t="s">
        <v>59</v>
      </c>
    </row>
    <row r="917528" spans="2:68" x14ac:dyDescent="0.25">
      <c r="B917528" t="s">
        <v>61</v>
      </c>
      <c r="BP917528" t="s">
        <v>60</v>
      </c>
    </row>
    <row r="917529" spans="2:68" x14ac:dyDescent="0.25">
      <c r="B917529" t="s">
        <v>62</v>
      </c>
      <c r="BP917529" t="s">
        <v>61</v>
      </c>
    </row>
    <row r="917530" spans="2:68" x14ac:dyDescent="0.25">
      <c r="B917530" t="s">
        <v>63</v>
      </c>
      <c r="BP917530" t="s">
        <v>62</v>
      </c>
    </row>
    <row r="917531" spans="2:68" x14ac:dyDescent="0.25">
      <c r="B917531" t="s">
        <v>64</v>
      </c>
      <c r="BP917531" t="s">
        <v>63</v>
      </c>
    </row>
    <row r="917532" spans="2:68" x14ac:dyDescent="0.25">
      <c r="B917532" t="s">
        <v>65</v>
      </c>
      <c r="BP917532" t="s">
        <v>64</v>
      </c>
    </row>
    <row r="917533" spans="2:68" x14ac:dyDescent="0.25">
      <c r="B917533" t="s">
        <v>66</v>
      </c>
      <c r="BP917533" t="s">
        <v>65</v>
      </c>
    </row>
    <row r="917534" spans="2:68" x14ac:dyDescent="0.25">
      <c r="B917534" t="s">
        <v>67</v>
      </c>
      <c r="BP917534" t="s">
        <v>66</v>
      </c>
    </row>
    <row r="917535" spans="2:68" x14ac:dyDescent="0.25">
      <c r="B917535" t="s">
        <v>68</v>
      </c>
      <c r="BP917535" t="s">
        <v>67</v>
      </c>
    </row>
    <row r="917536" spans="2:68" x14ac:dyDescent="0.25">
      <c r="B917536" t="s">
        <v>69</v>
      </c>
      <c r="BP917536" t="s">
        <v>68</v>
      </c>
    </row>
    <row r="917537" spans="2:68" x14ac:dyDescent="0.25">
      <c r="B917537" t="s">
        <v>70</v>
      </c>
      <c r="BP917537" t="s">
        <v>69</v>
      </c>
    </row>
    <row r="917538" spans="2:68" x14ac:dyDescent="0.25">
      <c r="B917538" s="1" t="s">
        <v>71</v>
      </c>
      <c r="C917538" s="1"/>
      <c r="D917538" s="1"/>
      <c r="BP917538" t="s">
        <v>70</v>
      </c>
    </row>
    <row r="917539" spans="2:68" x14ac:dyDescent="0.25">
      <c r="B917539" t="s">
        <v>72</v>
      </c>
      <c r="BP917539" s="1" t="s">
        <v>71</v>
      </c>
    </row>
    <row r="917540" spans="2:68" x14ac:dyDescent="0.25">
      <c r="B917540" t="s">
        <v>73</v>
      </c>
      <c r="BP917540" t="s">
        <v>72</v>
      </c>
    </row>
    <row r="917541" spans="2:68" x14ac:dyDescent="0.25">
      <c r="B917541" t="s">
        <v>74</v>
      </c>
      <c r="BP917541" t="s">
        <v>73</v>
      </c>
    </row>
    <row r="917542" spans="2:68" x14ac:dyDescent="0.25">
      <c r="B917542" t="s">
        <v>75</v>
      </c>
      <c r="BP917542" t="s">
        <v>74</v>
      </c>
    </row>
    <row r="917543" spans="2:68" x14ac:dyDescent="0.25">
      <c r="B917543" t="s">
        <v>76</v>
      </c>
      <c r="BP917543" t="s">
        <v>75</v>
      </c>
    </row>
    <row r="917544" spans="2:68" x14ac:dyDescent="0.25">
      <c r="B917544" t="s">
        <v>77</v>
      </c>
      <c r="BP917544" t="s">
        <v>76</v>
      </c>
    </row>
    <row r="917545" spans="2:68" x14ac:dyDescent="0.25">
      <c r="B917545" t="s">
        <v>78</v>
      </c>
      <c r="BP917545" t="s">
        <v>77</v>
      </c>
    </row>
    <row r="917546" spans="2:68" x14ac:dyDescent="0.25">
      <c r="B917546" t="s">
        <v>79</v>
      </c>
      <c r="BP917546" t="s">
        <v>78</v>
      </c>
    </row>
    <row r="917547" spans="2:68" x14ac:dyDescent="0.25">
      <c r="B917547" t="s">
        <v>80</v>
      </c>
      <c r="BP917547" t="s">
        <v>79</v>
      </c>
    </row>
    <row r="917548" spans="2:68" x14ac:dyDescent="0.25">
      <c r="B917548" t="s">
        <v>81</v>
      </c>
      <c r="BP917548" t="s">
        <v>80</v>
      </c>
    </row>
    <row r="917549" spans="2:68" x14ac:dyDescent="0.25">
      <c r="B917549" t="s">
        <v>82</v>
      </c>
      <c r="BP917549" t="s">
        <v>81</v>
      </c>
    </row>
    <row r="917550" spans="2:68" x14ac:dyDescent="0.25">
      <c r="B917550" t="s">
        <v>83</v>
      </c>
      <c r="BP917550" t="s">
        <v>82</v>
      </c>
    </row>
    <row r="917551" spans="2:68" x14ac:dyDescent="0.25">
      <c r="B917551" t="s">
        <v>84</v>
      </c>
      <c r="BP917551" t="s">
        <v>83</v>
      </c>
    </row>
    <row r="917552" spans="2:68" x14ac:dyDescent="0.25">
      <c r="B917552" t="s">
        <v>85</v>
      </c>
      <c r="BP917552" t="s">
        <v>84</v>
      </c>
    </row>
    <row r="917553" spans="2:68" x14ac:dyDescent="0.25">
      <c r="B917553" t="s">
        <v>86</v>
      </c>
      <c r="BP917553" t="s">
        <v>85</v>
      </c>
    </row>
    <row r="917554" spans="2:68" x14ac:dyDescent="0.25">
      <c r="B917554" t="s">
        <v>87</v>
      </c>
      <c r="BP917554" t="s">
        <v>86</v>
      </c>
    </row>
    <row r="917555" spans="2:68" x14ac:dyDescent="0.25">
      <c r="B917555" t="s">
        <v>88</v>
      </c>
      <c r="BP917555" t="s">
        <v>87</v>
      </c>
    </row>
    <row r="917556" spans="2:68" x14ac:dyDescent="0.25">
      <c r="B917556" t="s">
        <v>89</v>
      </c>
      <c r="BP917556" t="s">
        <v>88</v>
      </c>
    </row>
    <row r="917557" spans="2:68" x14ac:dyDescent="0.25">
      <c r="B917557" t="s">
        <v>90</v>
      </c>
      <c r="BP917557" t="s">
        <v>89</v>
      </c>
    </row>
    <row r="917558" spans="2:68" x14ac:dyDescent="0.25">
      <c r="B917558" t="s">
        <v>91</v>
      </c>
      <c r="BP917558" t="s">
        <v>90</v>
      </c>
    </row>
    <row r="917559" spans="2:68" x14ac:dyDescent="0.25">
      <c r="B917559" t="s">
        <v>92</v>
      </c>
      <c r="BP917559" t="s">
        <v>91</v>
      </c>
    </row>
    <row r="917560" spans="2:68" x14ac:dyDescent="0.25">
      <c r="BP917560" t="s">
        <v>92</v>
      </c>
    </row>
    <row r="933890" spans="2:68" x14ac:dyDescent="0.25">
      <c r="B933890" t="s">
        <v>0</v>
      </c>
    </row>
    <row r="933891" spans="2:68" x14ac:dyDescent="0.25">
      <c r="B933891" t="s">
        <v>40</v>
      </c>
      <c r="BP933891" t="s">
        <v>0</v>
      </c>
    </row>
    <row r="933892" spans="2:68" x14ac:dyDescent="0.25">
      <c r="B933892" t="s">
        <v>41</v>
      </c>
      <c r="BP933892" t="s">
        <v>40</v>
      </c>
    </row>
    <row r="933893" spans="2:68" x14ac:dyDescent="0.25">
      <c r="B933893" t="s">
        <v>42</v>
      </c>
      <c r="BP933893" t="s">
        <v>41</v>
      </c>
    </row>
    <row r="933894" spans="2:68" x14ac:dyDescent="0.25">
      <c r="B933894" t="s">
        <v>43</v>
      </c>
      <c r="BP933894" t="s">
        <v>42</v>
      </c>
    </row>
    <row r="933895" spans="2:68" x14ac:dyDescent="0.25">
      <c r="B933895" t="s">
        <v>44</v>
      </c>
      <c r="BP933895" t="s">
        <v>43</v>
      </c>
    </row>
    <row r="933896" spans="2:68" x14ac:dyDescent="0.25">
      <c r="B933896" t="s">
        <v>45</v>
      </c>
      <c r="BP933896" t="s">
        <v>44</v>
      </c>
    </row>
    <row r="933897" spans="2:68" x14ac:dyDescent="0.25">
      <c r="B933897" t="s">
        <v>46</v>
      </c>
      <c r="BP933897" t="s">
        <v>45</v>
      </c>
    </row>
    <row r="933898" spans="2:68" x14ac:dyDescent="0.25">
      <c r="B933898" t="s">
        <v>47</v>
      </c>
      <c r="BP933898" t="s">
        <v>46</v>
      </c>
    </row>
    <row r="933899" spans="2:68" x14ac:dyDescent="0.25">
      <c r="B933899" t="s">
        <v>48</v>
      </c>
      <c r="BP933899" t="s">
        <v>47</v>
      </c>
    </row>
    <row r="933900" spans="2:68" x14ac:dyDescent="0.25">
      <c r="B933900" t="s">
        <v>49</v>
      </c>
      <c r="BP933900" t="s">
        <v>48</v>
      </c>
    </row>
    <row r="933901" spans="2:68" x14ac:dyDescent="0.25">
      <c r="B933901" t="s">
        <v>50</v>
      </c>
      <c r="BP933901" t="s">
        <v>49</v>
      </c>
    </row>
    <row r="933902" spans="2:68" x14ac:dyDescent="0.25">
      <c r="B933902" t="s">
        <v>51</v>
      </c>
      <c r="BP933902" t="s">
        <v>50</v>
      </c>
    </row>
    <row r="933903" spans="2:68" x14ac:dyDescent="0.25">
      <c r="B933903" t="s">
        <v>52</v>
      </c>
      <c r="BP933903" t="s">
        <v>51</v>
      </c>
    </row>
    <row r="933904" spans="2:68" x14ac:dyDescent="0.25">
      <c r="B933904" t="s">
        <v>53</v>
      </c>
      <c r="BP933904" t="s">
        <v>52</v>
      </c>
    </row>
    <row r="933905" spans="2:68" x14ac:dyDescent="0.25">
      <c r="B933905" t="s">
        <v>54</v>
      </c>
      <c r="BP933905" t="s">
        <v>53</v>
      </c>
    </row>
    <row r="933906" spans="2:68" x14ac:dyDescent="0.25">
      <c r="B933906" t="s">
        <v>55</v>
      </c>
      <c r="BP933906" t="s">
        <v>54</v>
      </c>
    </row>
    <row r="933907" spans="2:68" x14ac:dyDescent="0.25">
      <c r="B933907" t="s">
        <v>56</v>
      </c>
      <c r="BP933907" t="s">
        <v>55</v>
      </c>
    </row>
    <row r="933908" spans="2:68" x14ac:dyDescent="0.25">
      <c r="B933908" t="s">
        <v>57</v>
      </c>
      <c r="BP933908" t="s">
        <v>56</v>
      </c>
    </row>
    <row r="933909" spans="2:68" x14ac:dyDescent="0.25">
      <c r="B933909" t="s">
        <v>58</v>
      </c>
      <c r="BP933909" t="s">
        <v>57</v>
      </c>
    </row>
    <row r="933910" spans="2:68" x14ac:dyDescent="0.25">
      <c r="B933910" t="s">
        <v>59</v>
      </c>
      <c r="BP933910" t="s">
        <v>58</v>
      </c>
    </row>
    <row r="933911" spans="2:68" x14ac:dyDescent="0.25">
      <c r="B933911" t="s">
        <v>60</v>
      </c>
      <c r="BP933911" t="s">
        <v>59</v>
      </c>
    </row>
    <row r="933912" spans="2:68" x14ac:dyDescent="0.25">
      <c r="B933912" t="s">
        <v>61</v>
      </c>
      <c r="BP933912" t="s">
        <v>60</v>
      </c>
    </row>
    <row r="933913" spans="2:68" x14ac:dyDescent="0.25">
      <c r="B933913" t="s">
        <v>62</v>
      </c>
      <c r="BP933913" t="s">
        <v>61</v>
      </c>
    </row>
    <row r="933914" spans="2:68" x14ac:dyDescent="0.25">
      <c r="B933914" t="s">
        <v>63</v>
      </c>
      <c r="BP933914" t="s">
        <v>62</v>
      </c>
    </row>
    <row r="933915" spans="2:68" x14ac:dyDescent="0.25">
      <c r="B933915" t="s">
        <v>64</v>
      </c>
      <c r="BP933915" t="s">
        <v>63</v>
      </c>
    </row>
    <row r="933916" spans="2:68" x14ac:dyDescent="0.25">
      <c r="B933916" t="s">
        <v>65</v>
      </c>
      <c r="BP933916" t="s">
        <v>64</v>
      </c>
    </row>
    <row r="933917" spans="2:68" x14ac:dyDescent="0.25">
      <c r="B933917" t="s">
        <v>66</v>
      </c>
      <c r="BP933917" t="s">
        <v>65</v>
      </c>
    </row>
    <row r="933918" spans="2:68" x14ac:dyDescent="0.25">
      <c r="B933918" t="s">
        <v>67</v>
      </c>
      <c r="BP933918" t="s">
        <v>66</v>
      </c>
    </row>
    <row r="933919" spans="2:68" x14ac:dyDescent="0.25">
      <c r="B933919" t="s">
        <v>68</v>
      </c>
      <c r="BP933919" t="s">
        <v>67</v>
      </c>
    </row>
    <row r="933920" spans="2:68" x14ac:dyDescent="0.25">
      <c r="B933920" t="s">
        <v>69</v>
      </c>
      <c r="BP933920" t="s">
        <v>68</v>
      </c>
    </row>
    <row r="933921" spans="2:68" x14ac:dyDescent="0.25">
      <c r="B933921" t="s">
        <v>70</v>
      </c>
      <c r="BP933921" t="s">
        <v>69</v>
      </c>
    </row>
    <row r="933922" spans="2:68" x14ac:dyDescent="0.25">
      <c r="B933922" s="1" t="s">
        <v>71</v>
      </c>
      <c r="C933922" s="1"/>
      <c r="D933922" s="1"/>
      <c r="BP933922" t="s">
        <v>70</v>
      </c>
    </row>
    <row r="933923" spans="2:68" x14ac:dyDescent="0.25">
      <c r="B933923" t="s">
        <v>72</v>
      </c>
      <c r="BP933923" s="1" t="s">
        <v>71</v>
      </c>
    </row>
    <row r="933924" spans="2:68" x14ac:dyDescent="0.25">
      <c r="B933924" t="s">
        <v>73</v>
      </c>
      <c r="BP933924" t="s">
        <v>72</v>
      </c>
    </row>
    <row r="933925" spans="2:68" x14ac:dyDescent="0.25">
      <c r="B933925" t="s">
        <v>74</v>
      </c>
      <c r="BP933925" t="s">
        <v>73</v>
      </c>
    </row>
    <row r="933926" spans="2:68" x14ac:dyDescent="0.25">
      <c r="B933926" t="s">
        <v>75</v>
      </c>
      <c r="BP933926" t="s">
        <v>74</v>
      </c>
    </row>
    <row r="933927" spans="2:68" x14ac:dyDescent="0.25">
      <c r="B933927" t="s">
        <v>76</v>
      </c>
      <c r="BP933927" t="s">
        <v>75</v>
      </c>
    </row>
    <row r="933928" spans="2:68" x14ac:dyDescent="0.25">
      <c r="B933928" t="s">
        <v>77</v>
      </c>
      <c r="BP933928" t="s">
        <v>76</v>
      </c>
    </row>
    <row r="933929" spans="2:68" x14ac:dyDescent="0.25">
      <c r="B933929" t="s">
        <v>78</v>
      </c>
      <c r="BP933929" t="s">
        <v>77</v>
      </c>
    </row>
    <row r="933930" spans="2:68" x14ac:dyDescent="0.25">
      <c r="B933930" t="s">
        <v>79</v>
      </c>
      <c r="BP933930" t="s">
        <v>78</v>
      </c>
    </row>
    <row r="933931" spans="2:68" x14ac:dyDescent="0.25">
      <c r="B933931" t="s">
        <v>80</v>
      </c>
      <c r="BP933931" t="s">
        <v>79</v>
      </c>
    </row>
    <row r="933932" spans="2:68" x14ac:dyDescent="0.25">
      <c r="B933932" t="s">
        <v>81</v>
      </c>
      <c r="BP933932" t="s">
        <v>80</v>
      </c>
    </row>
    <row r="933933" spans="2:68" x14ac:dyDescent="0.25">
      <c r="B933933" t="s">
        <v>82</v>
      </c>
      <c r="BP933933" t="s">
        <v>81</v>
      </c>
    </row>
    <row r="933934" spans="2:68" x14ac:dyDescent="0.25">
      <c r="B933934" t="s">
        <v>83</v>
      </c>
      <c r="BP933934" t="s">
        <v>82</v>
      </c>
    </row>
    <row r="933935" spans="2:68" x14ac:dyDescent="0.25">
      <c r="B933935" t="s">
        <v>84</v>
      </c>
      <c r="BP933935" t="s">
        <v>83</v>
      </c>
    </row>
    <row r="933936" spans="2:68" x14ac:dyDescent="0.25">
      <c r="B933936" t="s">
        <v>85</v>
      </c>
      <c r="BP933936" t="s">
        <v>84</v>
      </c>
    </row>
    <row r="933937" spans="2:68" x14ac:dyDescent="0.25">
      <c r="B933937" t="s">
        <v>86</v>
      </c>
      <c r="BP933937" t="s">
        <v>85</v>
      </c>
    </row>
    <row r="933938" spans="2:68" x14ac:dyDescent="0.25">
      <c r="B933938" t="s">
        <v>87</v>
      </c>
      <c r="BP933938" t="s">
        <v>86</v>
      </c>
    </row>
    <row r="933939" spans="2:68" x14ac:dyDescent="0.25">
      <c r="B933939" t="s">
        <v>88</v>
      </c>
      <c r="BP933939" t="s">
        <v>87</v>
      </c>
    </row>
    <row r="933940" spans="2:68" x14ac:dyDescent="0.25">
      <c r="B933940" t="s">
        <v>89</v>
      </c>
      <c r="BP933940" t="s">
        <v>88</v>
      </c>
    </row>
    <row r="933941" spans="2:68" x14ac:dyDescent="0.25">
      <c r="B933941" t="s">
        <v>90</v>
      </c>
      <c r="BP933941" t="s">
        <v>89</v>
      </c>
    </row>
    <row r="933942" spans="2:68" x14ac:dyDescent="0.25">
      <c r="B933942" t="s">
        <v>91</v>
      </c>
      <c r="BP933942" t="s">
        <v>90</v>
      </c>
    </row>
    <row r="933943" spans="2:68" x14ac:dyDescent="0.25">
      <c r="B933943" t="s">
        <v>92</v>
      </c>
      <c r="BP933943" t="s">
        <v>91</v>
      </c>
    </row>
    <row r="933944" spans="2:68" x14ac:dyDescent="0.25">
      <c r="BP933944" t="s">
        <v>92</v>
      </c>
    </row>
    <row r="950274" spans="2:68" x14ac:dyDescent="0.25">
      <c r="B950274" t="s">
        <v>0</v>
      </c>
    </row>
    <row r="950275" spans="2:68" x14ac:dyDescent="0.25">
      <c r="B950275" t="s">
        <v>40</v>
      </c>
      <c r="BP950275" t="s">
        <v>0</v>
      </c>
    </row>
    <row r="950276" spans="2:68" x14ac:dyDescent="0.25">
      <c r="B950276" t="s">
        <v>41</v>
      </c>
      <c r="BP950276" t="s">
        <v>40</v>
      </c>
    </row>
    <row r="950277" spans="2:68" x14ac:dyDescent="0.25">
      <c r="B950277" t="s">
        <v>42</v>
      </c>
      <c r="BP950277" t="s">
        <v>41</v>
      </c>
    </row>
    <row r="950278" spans="2:68" x14ac:dyDescent="0.25">
      <c r="B950278" t="s">
        <v>43</v>
      </c>
      <c r="BP950278" t="s">
        <v>42</v>
      </c>
    </row>
    <row r="950279" spans="2:68" x14ac:dyDescent="0.25">
      <c r="B950279" t="s">
        <v>44</v>
      </c>
      <c r="BP950279" t="s">
        <v>43</v>
      </c>
    </row>
    <row r="950280" spans="2:68" x14ac:dyDescent="0.25">
      <c r="B950280" t="s">
        <v>45</v>
      </c>
      <c r="BP950280" t="s">
        <v>44</v>
      </c>
    </row>
    <row r="950281" spans="2:68" x14ac:dyDescent="0.25">
      <c r="B950281" t="s">
        <v>46</v>
      </c>
      <c r="BP950281" t="s">
        <v>45</v>
      </c>
    </row>
    <row r="950282" spans="2:68" x14ac:dyDescent="0.25">
      <c r="B950282" t="s">
        <v>47</v>
      </c>
      <c r="BP950282" t="s">
        <v>46</v>
      </c>
    </row>
    <row r="950283" spans="2:68" x14ac:dyDescent="0.25">
      <c r="B950283" t="s">
        <v>48</v>
      </c>
      <c r="BP950283" t="s">
        <v>47</v>
      </c>
    </row>
    <row r="950284" spans="2:68" x14ac:dyDescent="0.25">
      <c r="B950284" t="s">
        <v>49</v>
      </c>
      <c r="BP950284" t="s">
        <v>48</v>
      </c>
    </row>
    <row r="950285" spans="2:68" x14ac:dyDescent="0.25">
      <c r="B950285" t="s">
        <v>50</v>
      </c>
      <c r="BP950285" t="s">
        <v>49</v>
      </c>
    </row>
    <row r="950286" spans="2:68" x14ac:dyDescent="0.25">
      <c r="B950286" t="s">
        <v>51</v>
      </c>
      <c r="BP950286" t="s">
        <v>50</v>
      </c>
    </row>
    <row r="950287" spans="2:68" x14ac:dyDescent="0.25">
      <c r="B950287" t="s">
        <v>52</v>
      </c>
      <c r="BP950287" t="s">
        <v>51</v>
      </c>
    </row>
    <row r="950288" spans="2:68" x14ac:dyDescent="0.25">
      <c r="B950288" t="s">
        <v>53</v>
      </c>
      <c r="BP950288" t="s">
        <v>52</v>
      </c>
    </row>
    <row r="950289" spans="2:68" x14ac:dyDescent="0.25">
      <c r="B950289" t="s">
        <v>54</v>
      </c>
      <c r="BP950289" t="s">
        <v>53</v>
      </c>
    </row>
    <row r="950290" spans="2:68" x14ac:dyDescent="0.25">
      <c r="B950290" t="s">
        <v>55</v>
      </c>
      <c r="BP950290" t="s">
        <v>54</v>
      </c>
    </row>
    <row r="950291" spans="2:68" x14ac:dyDescent="0.25">
      <c r="B950291" t="s">
        <v>56</v>
      </c>
      <c r="BP950291" t="s">
        <v>55</v>
      </c>
    </row>
    <row r="950292" spans="2:68" x14ac:dyDescent="0.25">
      <c r="B950292" t="s">
        <v>57</v>
      </c>
      <c r="BP950292" t="s">
        <v>56</v>
      </c>
    </row>
    <row r="950293" spans="2:68" x14ac:dyDescent="0.25">
      <c r="B950293" t="s">
        <v>58</v>
      </c>
      <c r="BP950293" t="s">
        <v>57</v>
      </c>
    </row>
    <row r="950294" spans="2:68" x14ac:dyDescent="0.25">
      <c r="B950294" t="s">
        <v>59</v>
      </c>
      <c r="BP950294" t="s">
        <v>58</v>
      </c>
    </row>
    <row r="950295" spans="2:68" x14ac:dyDescent="0.25">
      <c r="B950295" t="s">
        <v>60</v>
      </c>
      <c r="BP950295" t="s">
        <v>59</v>
      </c>
    </row>
    <row r="950296" spans="2:68" x14ac:dyDescent="0.25">
      <c r="B950296" t="s">
        <v>61</v>
      </c>
      <c r="BP950296" t="s">
        <v>60</v>
      </c>
    </row>
    <row r="950297" spans="2:68" x14ac:dyDescent="0.25">
      <c r="B950297" t="s">
        <v>62</v>
      </c>
      <c r="BP950297" t="s">
        <v>61</v>
      </c>
    </row>
    <row r="950298" spans="2:68" x14ac:dyDescent="0.25">
      <c r="B950298" t="s">
        <v>63</v>
      </c>
      <c r="BP950298" t="s">
        <v>62</v>
      </c>
    </row>
    <row r="950299" spans="2:68" x14ac:dyDescent="0.25">
      <c r="B950299" t="s">
        <v>64</v>
      </c>
      <c r="BP950299" t="s">
        <v>63</v>
      </c>
    </row>
    <row r="950300" spans="2:68" x14ac:dyDescent="0.25">
      <c r="B950300" t="s">
        <v>65</v>
      </c>
      <c r="BP950300" t="s">
        <v>64</v>
      </c>
    </row>
    <row r="950301" spans="2:68" x14ac:dyDescent="0.25">
      <c r="B950301" t="s">
        <v>66</v>
      </c>
      <c r="BP950301" t="s">
        <v>65</v>
      </c>
    </row>
    <row r="950302" spans="2:68" x14ac:dyDescent="0.25">
      <c r="B950302" t="s">
        <v>67</v>
      </c>
      <c r="BP950302" t="s">
        <v>66</v>
      </c>
    </row>
    <row r="950303" spans="2:68" x14ac:dyDescent="0.25">
      <c r="B950303" t="s">
        <v>68</v>
      </c>
      <c r="BP950303" t="s">
        <v>67</v>
      </c>
    </row>
    <row r="950304" spans="2:68" x14ac:dyDescent="0.25">
      <c r="B950304" t="s">
        <v>69</v>
      </c>
      <c r="BP950304" t="s">
        <v>68</v>
      </c>
    </row>
    <row r="950305" spans="2:68" x14ac:dyDescent="0.25">
      <c r="B950305" t="s">
        <v>70</v>
      </c>
      <c r="BP950305" t="s">
        <v>69</v>
      </c>
    </row>
    <row r="950306" spans="2:68" x14ac:dyDescent="0.25">
      <c r="B950306" s="1" t="s">
        <v>71</v>
      </c>
      <c r="C950306" s="1"/>
      <c r="D950306" s="1"/>
      <c r="BP950306" t="s">
        <v>70</v>
      </c>
    </row>
    <row r="950307" spans="2:68" x14ac:dyDescent="0.25">
      <c r="B950307" t="s">
        <v>72</v>
      </c>
      <c r="BP950307" s="1" t="s">
        <v>71</v>
      </c>
    </row>
    <row r="950308" spans="2:68" x14ac:dyDescent="0.25">
      <c r="B950308" t="s">
        <v>73</v>
      </c>
      <c r="BP950308" t="s">
        <v>72</v>
      </c>
    </row>
    <row r="950309" spans="2:68" x14ac:dyDescent="0.25">
      <c r="B950309" t="s">
        <v>74</v>
      </c>
      <c r="BP950309" t="s">
        <v>73</v>
      </c>
    </row>
    <row r="950310" spans="2:68" x14ac:dyDescent="0.25">
      <c r="B950310" t="s">
        <v>75</v>
      </c>
      <c r="BP950310" t="s">
        <v>74</v>
      </c>
    </row>
    <row r="950311" spans="2:68" x14ac:dyDescent="0.25">
      <c r="B950311" t="s">
        <v>76</v>
      </c>
      <c r="BP950311" t="s">
        <v>75</v>
      </c>
    </row>
    <row r="950312" spans="2:68" x14ac:dyDescent="0.25">
      <c r="B950312" t="s">
        <v>77</v>
      </c>
      <c r="BP950312" t="s">
        <v>76</v>
      </c>
    </row>
    <row r="950313" spans="2:68" x14ac:dyDescent="0.25">
      <c r="B950313" t="s">
        <v>78</v>
      </c>
      <c r="BP950313" t="s">
        <v>77</v>
      </c>
    </row>
    <row r="950314" spans="2:68" x14ac:dyDescent="0.25">
      <c r="B950314" t="s">
        <v>79</v>
      </c>
      <c r="BP950314" t="s">
        <v>78</v>
      </c>
    </row>
    <row r="950315" spans="2:68" x14ac:dyDescent="0.25">
      <c r="B950315" t="s">
        <v>80</v>
      </c>
      <c r="BP950315" t="s">
        <v>79</v>
      </c>
    </row>
    <row r="950316" spans="2:68" x14ac:dyDescent="0.25">
      <c r="B950316" t="s">
        <v>81</v>
      </c>
      <c r="BP950316" t="s">
        <v>80</v>
      </c>
    </row>
    <row r="950317" spans="2:68" x14ac:dyDescent="0.25">
      <c r="B950317" t="s">
        <v>82</v>
      </c>
      <c r="BP950317" t="s">
        <v>81</v>
      </c>
    </row>
    <row r="950318" spans="2:68" x14ac:dyDescent="0.25">
      <c r="B950318" t="s">
        <v>83</v>
      </c>
      <c r="BP950318" t="s">
        <v>82</v>
      </c>
    </row>
    <row r="950319" spans="2:68" x14ac:dyDescent="0.25">
      <c r="B950319" t="s">
        <v>84</v>
      </c>
      <c r="BP950319" t="s">
        <v>83</v>
      </c>
    </row>
    <row r="950320" spans="2:68" x14ac:dyDescent="0.25">
      <c r="B950320" t="s">
        <v>85</v>
      </c>
      <c r="BP950320" t="s">
        <v>84</v>
      </c>
    </row>
    <row r="950321" spans="2:68" x14ac:dyDescent="0.25">
      <c r="B950321" t="s">
        <v>86</v>
      </c>
      <c r="BP950321" t="s">
        <v>85</v>
      </c>
    </row>
    <row r="950322" spans="2:68" x14ac:dyDescent="0.25">
      <c r="B950322" t="s">
        <v>87</v>
      </c>
      <c r="BP950322" t="s">
        <v>86</v>
      </c>
    </row>
    <row r="950323" spans="2:68" x14ac:dyDescent="0.25">
      <c r="B950323" t="s">
        <v>88</v>
      </c>
      <c r="BP950323" t="s">
        <v>87</v>
      </c>
    </row>
    <row r="950324" spans="2:68" x14ac:dyDescent="0.25">
      <c r="B950324" t="s">
        <v>89</v>
      </c>
      <c r="BP950324" t="s">
        <v>88</v>
      </c>
    </row>
    <row r="950325" spans="2:68" x14ac:dyDescent="0.25">
      <c r="B950325" t="s">
        <v>90</v>
      </c>
      <c r="BP950325" t="s">
        <v>89</v>
      </c>
    </row>
    <row r="950326" spans="2:68" x14ac:dyDescent="0.25">
      <c r="B950326" t="s">
        <v>91</v>
      </c>
      <c r="BP950326" t="s">
        <v>90</v>
      </c>
    </row>
    <row r="950327" spans="2:68" x14ac:dyDescent="0.25">
      <c r="B950327" t="s">
        <v>92</v>
      </c>
      <c r="BP950327" t="s">
        <v>91</v>
      </c>
    </row>
    <row r="950328" spans="2:68" x14ac:dyDescent="0.25">
      <c r="BP950328" t="s">
        <v>92</v>
      </c>
    </row>
    <row r="966658" spans="2:68" x14ac:dyDescent="0.25">
      <c r="B966658" t="s">
        <v>0</v>
      </c>
    </row>
    <row r="966659" spans="2:68" x14ac:dyDescent="0.25">
      <c r="B966659" t="s">
        <v>40</v>
      </c>
      <c r="BP966659" t="s">
        <v>0</v>
      </c>
    </row>
    <row r="966660" spans="2:68" x14ac:dyDescent="0.25">
      <c r="B966660" t="s">
        <v>41</v>
      </c>
      <c r="BP966660" t="s">
        <v>40</v>
      </c>
    </row>
    <row r="966661" spans="2:68" x14ac:dyDescent="0.25">
      <c r="B966661" t="s">
        <v>42</v>
      </c>
      <c r="BP966661" t="s">
        <v>41</v>
      </c>
    </row>
    <row r="966662" spans="2:68" x14ac:dyDescent="0.25">
      <c r="B966662" t="s">
        <v>43</v>
      </c>
      <c r="BP966662" t="s">
        <v>42</v>
      </c>
    </row>
    <row r="966663" spans="2:68" x14ac:dyDescent="0.25">
      <c r="B966663" t="s">
        <v>44</v>
      </c>
      <c r="BP966663" t="s">
        <v>43</v>
      </c>
    </row>
    <row r="966664" spans="2:68" x14ac:dyDescent="0.25">
      <c r="B966664" t="s">
        <v>45</v>
      </c>
      <c r="BP966664" t="s">
        <v>44</v>
      </c>
    </row>
    <row r="966665" spans="2:68" x14ac:dyDescent="0.25">
      <c r="B966665" t="s">
        <v>46</v>
      </c>
      <c r="BP966665" t="s">
        <v>45</v>
      </c>
    </row>
    <row r="966666" spans="2:68" x14ac:dyDescent="0.25">
      <c r="B966666" t="s">
        <v>47</v>
      </c>
      <c r="BP966666" t="s">
        <v>46</v>
      </c>
    </row>
    <row r="966667" spans="2:68" x14ac:dyDescent="0.25">
      <c r="B966667" t="s">
        <v>48</v>
      </c>
      <c r="BP966667" t="s">
        <v>47</v>
      </c>
    </row>
    <row r="966668" spans="2:68" x14ac:dyDescent="0.25">
      <c r="B966668" t="s">
        <v>49</v>
      </c>
      <c r="BP966668" t="s">
        <v>48</v>
      </c>
    </row>
    <row r="966669" spans="2:68" x14ac:dyDescent="0.25">
      <c r="B966669" t="s">
        <v>50</v>
      </c>
      <c r="BP966669" t="s">
        <v>49</v>
      </c>
    </row>
    <row r="966670" spans="2:68" x14ac:dyDescent="0.25">
      <c r="B966670" t="s">
        <v>51</v>
      </c>
      <c r="BP966670" t="s">
        <v>50</v>
      </c>
    </row>
    <row r="966671" spans="2:68" x14ac:dyDescent="0.25">
      <c r="B966671" t="s">
        <v>52</v>
      </c>
      <c r="BP966671" t="s">
        <v>51</v>
      </c>
    </row>
    <row r="966672" spans="2:68" x14ac:dyDescent="0.25">
      <c r="B966672" t="s">
        <v>53</v>
      </c>
      <c r="BP966672" t="s">
        <v>52</v>
      </c>
    </row>
    <row r="966673" spans="2:68" x14ac:dyDescent="0.25">
      <c r="B966673" t="s">
        <v>54</v>
      </c>
      <c r="BP966673" t="s">
        <v>53</v>
      </c>
    </row>
    <row r="966674" spans="2:68" x14ac:dyDescent="0.25">
      <c r="B966674" t="s">
        <v>55</v>
      </c>
      <c r="BP966674" t="s">
        <v>54</v>
      </c>
    </row>
    <row r="966675" spans="2:68" x14ac:dyDescent="0.25">
      <c r="B966675" t="s">
        <v>56</v>
      </c>
      <c r="BP966675" t="s">
        <v>55</v>
      </c>
    </row>
    <row r="966676" spans="2:68" x14ac:dyDescent="0.25">
      <c r="B966676" t="s">
        <v>57</v>
      </c>
      <c r="BP966676" t="s">
        <v>56</v>
      </c>
    </row>
    <row r="966677" spans="2:68" x14ac:dyDescent="0.25">
      <c r="B966677" t="s">
        <v>58</v>
      </c>
      <c r="BP966677" t="s">
        <v>57</v>
      </c>
    </row>
    <row r="966678" spans="2:68" x14ac:dyDescent="0.25">
      <c r="B966678" t="s">
        <v>59</v>
      </c>
      <c r="BP966678" t="s">
        <v>58</v>
      </c>
    </row>
    <row r="966679" spans="2:68" x14ac:dyDescent="0.25">
      <c r="B966679" t="s">
        <v>60</v>
      </c>
      <c r="BP966679" t="s">
        <v>59</v>
      </c>
    </row>
    <row r="966680" spans="2:68" x14ac:dyDescent="0.25">
      <c r="B966680" t="s">
        <v>61</v>
      </c>
      <c r="BP966680" t="s">
        <v>60</v>
      </c>
    </row>
    <row r="966681" spans="2:68" x14ac:dyDescent="0.25">
      <c r="B966681" t="s">
        <v>62</v>
      </c>
      <c r="BP966681" t="s">
        <v>61</v>
      </c>
    </row>
    <row r="966682" spans="2:68" x14ac:dyDescent="0.25">
      <c r="B966682" t="s">
        <v>63</v>
      </c>
      <c r="BP966682" t="s">
        <v>62</v>
      </c>
    </row>
    <row r="966683" spans="2:68" x14ac:dyDescent="0.25">
      <c r="B966683" t="s">
        <v>64</v>
      </c>
      <c r="BP966683" t="s">
        <v>63</v>
      </c>
    </row>
    <row r="966684" spans="2:68" x14ac:dyDescent="0.25">
      <c r="B966684" t="s">
        <v>65</v>
      </c>
      <c r="BP966684" t="s">
        <v>64</v>
      </c>
    </row>
    <row r="966685" spans="2:68" x14ac:dyDescent="0.25">
      <c r="B966685" t="s">
        <v>66</v>
      </c>
      <c r="BP966685" t="s">
        <v>65</v>
      </c>
    </row>
    <row r="966686" spans="2:68" x14ac:dyDescent="0.25">
      <c r="B966686" t="s">
        <v>67</v>
      </c>
      <c r="BP966686" t="s">
        <v>66</v>
      </c>
    </row>
    <row r="966687" spans="2:68" x14ac:dyDescent="0.25">
      <c r="B966687" t="s">
        <v>68</v>
      </c>
      <c r="BP966687" t="s">
        <v>67</v>
      </c>
    </row>
    <row r="966688" spans="2:68" x14ac:dyDescent="0.25">
      <c r="B966688" t="s">
        <v>69</v>
      </c>
      <c r="BP966688" t="s">
        <v>68</v>
      </c>
    </row>
    <row r="966689" spans="2:68" x14ac:dyDescent="0.25">
      <c r="B966689" t="s">
        <v>70</v>
      </c>
      <c r="BP966689" t="s">
        <v>69</v>
      </c>
    </row>
    <row r="966690" spans="2:68" x14ac:dyDescent="0.25">
      <c r="B966690" s="1" t="s">
        <v>71</v>
      </c>
      <c r="C966690" s="1"/>
      <c r="D966690" s="1"/>
      <c r="BP966690" t="s">
        <v>70</v>
      </c>
    </row>
    <row r="966691" spans="2:68" x14ac:dyDescent="0.25">
      <c r="B966691" t="s">
        <v>72</v>
      </c>
      <c r="BP966691" s="1" t="s">
        <v>71</v>
      </c>
    </row>
    <row r="966692" spans="2:68" x14ac:dyDescent="0.25">
      <c r="B966692" t="s">
        <v>73</v>
      </c>
      <c r="BP966692" t="s">
        <v>72</v>
      </c>
    </row>
    <row r="966693" spans="2:68" x14ac:dyDescent="0.25">
      <c r="B966693" t="s">
        <v>74</v>
      </c>
      <c r="BP966693" t="s">
        <v>73</v>
      </c>
    </row>
    <row r="966694" spans="2:68" x14ac:dyDescent="0.25">
      <c r="B966694" t="s">
        <v>75</v>
      </c>
      <c r="BP966694" t="s">
        <v>74</v>
      </c>
    </row>
    <row r="966695" spans="2:68" x14ac:dyDescent="0.25">
      <c r="B966695" t="s">
        <v>76</v>
      </c>
      <c r="BP966695" t="s">
        <v>75</v>
      </c>
    </row>
    <row r="966696" spans="2:68" x14ac:dyDescent="0.25">
      <c r="B966696" t="s">
        <v>77</v>
      </c>
      <c r="BP966696" t="s">
        <v>76</v>
      </c>
    </row>
    <row r="966697" spans="2:68" x14ac:dyDescent="0.25">
      <c r="B966697" t="s">
        <v>78</v>
      </c>
      <c r="BP966697" t="s">
        <v>77</v>
      </c>
    </row>
    <row r="966698" spans="2:68" x14ac:dyDescent="0.25">
      <c r="B966698" t="s">
        <v>79</v>
      </c>
      <c r="BP966698" t="s">
        <v>78</v>
      </c>
    </row>
    <row r="966699" spans="2:68" x14ac:dyDescent="0.25">
      <c r="B966699" t="s">
        <v>80</v>
      </c>
      <c r="BP966699" t="s">
        <v>79</v>
      </c>
    </row>
    <row r="966700" spans="2:68" x14ac:dyDescent="0.25">
      <c r="B966700" t="s">
        <v>81</v>
      </c>
      <c r="BP966700" t="s">
        <v>80</v>
      </c>
    </row>
    <row r="966701" spans="2:68" x14ac:dyDescent="0.25">
      <c r="B966701" t="s">
        <v>82</v>
      </c>
      <c r="BP966701" t="s">
        <v>81</v>
      </c>
    </row>
    <row r="966702" spans="2:68" x14ac:dyDescent="0.25">
      <c r="B966702" t="s">
        <v>83</v>
      </c>
      <c r="BP966702" t="s">
        <v>82</v>
      </c>
    </row>
    <row r="966703" spans="2:68" x14ac:dyDescent="0.25">
      <c r="B966703" t="s">
        <v>84</v>
      </c>
      <c r="BP966703" t="s">
        <v>83</v>
      </c>
    </row>
    <row r="966704" spans="2:68" x14ac:dyDescent="0.25">
      <c r="B966704" t="s">
        <v>85</v>
      </c>
      <c r="BP966704" t="s">
        <v>84</v>
      </c>
    </row>
    <row r="966705" spans="2:68" x14ac:dyDescent="0.25">
      <c r="B966705" t="s">
        <v>86</v>
      </c>
      <c r="BP966705" t="s">
        <v>85</v>
      </c>
    </row>
    <row r="966706" spans="2:68" x14ac:dyDescent="0.25">
      <c r="B966706" t="s">
        <v>87</v>
      </c>
      <c r="BP966706" t="s">
        <v>86</v>
      </c>
    </row>
    <row r="966707" spans="2:68" x14ac:dyDescent="0.25">
      <c r="B966707" t="s">
        <v>88</v>
      </c>
      <c r="BP966707" t="s">
        <v>87</v>
      </c>
    </row>
    <row r="966708" spans="2:68" x14ac:dyDescent="0.25">
      <c r="B966708" t="s">
        <v>89</v>
      </c>
      <c r="BP966708" t="s">
        <v>88</v>
      </c>
    </row>
    <row r="966709" spans="2:68" x14ac:dyDescent="0.25">
      <c r="B966709" t="s">
        <v>90</v>
      </c>
      <c r="BP966709" t="s">
        <v>89</v>
      </c>
    </row>
    <row r="966710" spans="2:68" x14ac:dyDescent="0.25">
      <c r="B966710" t="s">
        <v>91</v>
      </c>
      <c r="BP966710" t="s">
        <v>90</v>
      </c>
    </row>
    <row r="966711" spans="2:68" x14ac:dyDescent="0.25">
      <c r="B966711" t="s">
        <v>92</v>
      </c>
      <c r="BP966711" t="s">
        <v>91</v>
      </c>
    </row>
    <row r="966712" spans="2:68" x14ac:dyDescent="0.25">
      <c r="BP966712" t="s">
        <v>92</v>
      </c>
    </row>
    <row r="983042" spans="2:68" x14ac:dyDescent="0.25">
      <c r="B983042" t="s">
        <v>0</v>
      </c>
    </row>
    <row r="983043" spans="2:68" x14ac:dyDescent="0.25">
      <c r="B983043" t="s">
        <v>40</v>
      </c>
      <c r="BP983043" t="s">
        <v>0</v>
      </c>
    </row>
    <row r="983044" spans="2:68" x14ac:dyDescent="0.25">
      <c r="B983044" t="s">
        <v>41</v>
      </c>
      <c r="BP983044" t="s">
        <v>40</v>
      </c>
    </row>
    <row r="983045" spans="2:68" x14ac:dyDescent="0.25">
      <c r="B983045" t="s">
        <v>42</v>
      </c>
      <c r="BP983045" t="s">
        <v>41</v>
      </c>
    </row>
    <row r="983046" spans="2:68" x14ac:dyDescent="0.25">
      <c r="B983046" t="s">
        <v>43</v>
      </c>
      <c r="BP983046" t="s">
        <v>42</v>
      </c>
    </row>
    <row r="983047" spans="2:68" x14ac:dyDescent="0.25">
      <c r="B983047" t="s">
        <v>44</v>
      </c>
      <c r="BP983047" t="s">
        <v>43</v>
      </c>
    </row>
    <row r="983048" spans="2:68" x14ac:dyDescent="0.25">
      <c r="B983048" t="s">
        <v>45</v>
      </c>
      <c r="BP983048" t="s">
        <v>44</v>
      </c>
    </row>
    <row r="983049" spans="2:68" x14ac:dyDescent="0.25">
      <c r="B983049" t="s">
        <v>46</v>
      </c>
      <c r="BP983049" t="s">
        <v>45</v>
      </c>
    </row>
    <row r="983050" spans="2:68" x14ac:dyDescent="0.25">
      <c r="B983050" t="s">
        <v>47</v>
      </c>
      <c r="BP983050" t="s">
        <v>46</v>
      </c>
    </row>
    <row r="983051" spans="2:68" x14ac:dyDescent="0.25">
      <c r="B983051" t="s">
        <v>48</v>
      </c>
      <c r="BP983051" t="s">
        <v>47</v>
      </c>
    </row>
    <row r="983052" spans="2:68" x14ac:dyDescent="0.25">
      <c r="B983052" t="s">
        <v>49</v>
      </c>
      <c r="BP983052" t="s">
        <v>48</v>
      </c>
    </row>
    <row r="983053" spans="2:68" x14ac:dyDescent="0.25">
      <c r="B983053" t="s">
        <v>50</v>
      </c>
      <c r="BP983053" t="s">
        <v>49</v>
      </c>
    </row>
    <row r="983054" spans="2:68" x14ac:dyDescent="0.25">
      <c r="B983054" t="s">
        <v>51</v>
      </c>
      <c r="BP983054" t="s">
        <v>50</v>
      </c>
    </row>
    <row r="983055" spans="2:68" x14ac:dyDescent="0.25">
      <c r="B983055" t="s">
        <v>52</v>
      </c>
      <c r="BP983055" t="s">
        <v>51</v>
      </c>
    </row>
    <row r="983056" spans="2:68" x14ac:dyDescent="0.25">
      <c r="B983056" t="s">
        <v>53</v>
      </c>
      <c r="BP983056" t="s">
        <v>52</v>
      </c>
    </row>
    <row r="983057" spans="2:68" x14ac:dyDescent="0.25">
      <c r="B983057" t="s">
        <v>54</v>
      </c>
      <c r="BP983057" t="s">
        <v>53</v>
      </c>
    </row>
    <row r="983058" spans="2:68" x14ac:dyDescent="0.25">
      <c r="B983058" t="s">
        <v>55</v>
      </c>
      <c r="BP983058" t="s">
        <v>54</v>
      </c>
    </row>
    <row r="983059" spans="2:68" x14ac:dyDescent="0.25">
      <c r="B983059" t="s">
        <v>56</v>
      </c>
      <c r="BP983059" t="s">
        <v>55</v>
      </c>
    </row>
    <row r="983060" spans="2:68" x14ac:dyDescent="0.25">
      <c r="B983060" t="s">
        <v>57</v>
      </c>
      <c r="BP983060" t="s">
        <v>56</v>
      </c>
    </row>
    <row r="983061" spans="2:68" x14ac:dyDescent="0.25">
      <c r="B983061" t="s">
        <v>58</v>
      </c>
      <c r="BP983061" t="s">
        <v>57</v>
      </c>
    </row>
    <row r="983062" spans="2:68" x14ac:dyDescent="0.25">
      <c r="B983062" t="s">
        <v>59</v>
      </c>
      <c r="BP983062" t="s">
        <v>58</v>
      </c>
    </row>
    <row r="983063" spans="2:68" x14ac:dyDescent="0.25">
      <c r="B983063" t="s">
        <v>60</v>
      </c>
      <c r="BP983063" t="s">
        <v>59</v>
      </c>
    </row>
    <row r="983064" spans="2:68" x14ac:dyDescent="0.25">
      <c r="B983064" t="s">
        <v>61</v>
      </c>
      <c r="BP983064" t="s">
        <v>60</v>
      </c>
    </row>
    <row r="983065" spans="2:68" x14ac:dyDescent="0.25">
      <c r="B983065" t="s">
        <v>62</v>
      </c>
      <c r="BP983065" t="s">
        <v>61</v>
      </c>
    </row>
    <row r="983066" spans="2:68" x14ac:dyDescent="0.25">
      <c r="B983066" t="s">
        <v>63</v>
      </c>
      <c r="BP983066" t="s">
        <v>62</v>
      </c>
    </row>
    <row r="983067" spans="2:68" x14ac:dyDescent="0.25">
      <c r="B983067" t="s">
        <v>64</v>
      </c>
      <c r="BP983067" t="s">
        <v>63</v>
      </c>
    </row>
    <row r="983068" spans="2:68" x14ac:dyDescent="0.25">
      <c r="B983068" t="s">
        <v>65</v>
      </c>
      <c r="BP983068" t="s">
        <v>64</v>
      </c>
    </row>
    <row r="983069" spans="2:68" x14ac:dyDescent="0.25">
      <c r="B983069" t="s">
        <v>66</v>
      </c>
      <c r="BP983069" t="s">
        <v>65</v>
      </c>
    </row>
    <row r="983070" spans="2:68" x14ac:dyDescent="0.25">
      <c r="B983070" t="s">
        <v>67</v>
      </c>
      <c r="BP983070" t="s">
        <v>66</v>
      </c>
    </row>
    <row r="983071" spans="2:68" x14ac:dyDescent="0.25">
      <c r="B983071" t="s">
        <v>68</v>
      </c>
      <c r="BP983071" t="s">
        <v>67</v>
      </c>
    </row>
    <row r="983072" spans="2:68" x14ac:dyDescent="0.25">
      <c r="B983072" t="s">
        <v>69</v>
      </c>
      <c r="BP983072" t="s">
        <v>68</v>
      </c>
    </row>
    <row r="983073" spans="2:68" x14ac:dyDescent="0.25">
      <c r="B983073" t="s">
        <v>70</v>
      </c>
      <c r="BP983073" t="s">
        <v>69</v>
      </c>
    </row>
    <row r="983074" spans="2:68" x14ac:dyDescent="0.25">
      <c r="B983074" s="1" t="s">
        <v>71</v>
      </c>
      <c r="C983074" s="1"/>
      <c r="D983074" s="1"/>
      <c r="BP983074" t="s">
        <v>70</v>
      </c>
    </row>
    <row r="983075" spans="2:68" x14ac:dyDescent="0.25">
      <c r="B983075" t="s">
        <v>72</v>
      </c>
      <c r="BP983075" s="1" t="s">
        <v>71</v>
      </c>
    </row>
    <row r="983076" spans="2:68" x14ac:dyDescent="0.25">
      <c r="B983076" t="s">
        <v>73</v>
      </c>
      <c r="BP983076" t="s">
        <v>72</v>
      </c>
    </row>
    <row r="983077" spans="2:68" x14ac:dyDescent="0.25">
      <c r="B983077" t="s">
        <v>74</v>
      </c>
      <c r="BP983077" t="s">
        <v>73</v>
      </c>
    </row>
    <row r="983078" spans="2:68" x14ac:dyDescent="0.25">
      <c r="B983078" t="s">
        <v>75</v>
      </c>
      <c r="BP983078" t="s">
        <v>74</v>
      </c>
    </row>
    <row r="983079" spans="2:68" x14ac:dyDescent="0.25">
      <c r="B983079" t="s">
        <v>76</v>
      </c>
      <c r="BP983079" t="s">
        <v>75</v>
      </c>
    </row>
    <row r="983080" spans="2:68" x14ac:dyDescent="0.25">
      <c r="B983080" t="s">
        <v>77</v>
      </c>
      <c r="BP983080" t="s">
        <v>76</v>
      </c>
    </row>
    <row r="983081" spans="2:68" x14ac:dyDescent="0.25">
      <c r="B983081" t="s">
        <v>78</v>
      </c>
      <c r="BP983081" t="s">
        <v>77</v>
      </c>
    </row>
    <row r="983082" spans="2:68" x14ac:dyDescent="0.25">
      <c r="B983082" t="s">
        <v>79</v>
      </c>
      <c r="BP983082" t="s">
        <v>78</v>
      </c>
    </row>
    <row r="983083" spans="2:68" x14ac:dyDescent="0.25">
      <c r="B983083" t="s">
        <v>80</v>
      </c>
      <c r="BP983083" t="s">
        <v>79</v>
      </c>
    </row>
    <row r="983084" spans="2:68" x14ac:dyDescent="0.25">
      <c r="B983084" t="s">
        <v>81</v>
      </c>
      <c r="BP983084" t="s">
        <v>80</v>
      </c>
    </row>
    <row r="983085" spans="2:68" x14ac:dyDescent="0.25">
      <c r="B983085" t="s">
        <v>82</v>
      </c>
      <c r="BP983085" t="s">
        <v>81</v>
      </c>
    </row>
    <row r="983086" spans="2:68" x14ac:dyDescent="0.25">
      <c r="B983086" t="s">
        <v>83</v>
      </c>
      <c r="BP983086" t="s">
        <v>82</v>
      </c>
    </row>
    <row r="983087" spans="2:68" x14ac:dyDescent="0.25">
      <c r="B983087" t="s">
        <v>84</v>
      </c>
      <c r="BP983087" t="s">
        <v>83</v>
      </c>
    </row>
    <row r="983088" spans="2:68" x14ac:dyDescent="0.25">
      <c r="B983088" t="s">
        <v>85</v>
      </c>
      <c r="BP983088" t="s">
        <v>84</v>
      </c>
    </row>
    <row r="983089" spans="2:68" x14ac:dyDescent="0.25">
      <c r="B983089" t="s">
        <v>86</v>
      </c>
      <c r="BP983089" t="s">
        <v>85</v>
      </c>
    </row>
    <row r="983090" spans="2:68" x14ac:dyDescent="0.25">
      <c r="B983090" t="s">
        <v>87</v>
      </c>
      <c r="BP983090" t="s">
        <v>86</v>
      </c>
    </row>
    <row r="983091" spans="2:68" x14ac:dyDescent="0.25">
      <c r="B983091" t="s">
        <v>88</v>
      </c>
      <c r="BP983091" t="s">
        <v>87</v>
      </c>
    </row>
    <row r="983092" spans="2:68" x14ac:dyDescent="0.25">
      <c r="B983092" t="s">
        <v>89</v>
      </c>
      <c r="BP983092" t="s">
        <v>88</v>
      </c>
    </row>
    <row r="983093" spans="2:68" x14ac:dyDescent="0.25">
      <c r="B983093" t="s">
        <v>90</v>
      </c>
      <c r="BP983093" t="s">
        <v>89</v>
      </c>
    </row>
    <row r="983094" spans="2:68" x14ac:dyDescent="0.25">
      <c r="B983094" t="s">
        <v>91</v>
      </c>
      <c r="BP983094" t="s">
        <v>90</v>
      </c>
    </row>
    <row r="983095" spans="2:68" x14ac:dyDescent="0.25">
      <c r="B983095" t="s">
        <v>92</v>
      </c>
      <c r="BP983095" t="s">
        <v>91</v>
      </c>
    </row>
    <row r="983096" spans="2:68" x14ac:dyDescent="0.25">
      <c r="BP983096" t="s">
        <v>92</v>
      </c>
    </row>
    <row r="999426" spans="2:68" x14ac:dyDescent="0.25">
      <c r="B999426" t="s">
        <v>0</v>
      </c>
    </row>
    <row r="999427" spans="2:68" x14ac:dyDescent="0.25">
      <c r="B999427" t="s">
        <v>40</v>
      </c>
      <c r="BP999427" t="s">
        <v>0</v>
      </c>
    </row>
    <row r="999428" spans="2:68" x14ac:dyDescent="0.25">
      <c r="B999428" t="s">
        <v>41</v>
      </c>
      <c r="BP999428" t="s">
        <v>40</v>
      </c>
    </row>
    <row r="999429" spans="2:68" x14ac:dyDescent="0.25">
      <c r="B999429" t="s">
        <v>42</v>
      </c>
      <c r="BP999429" t="s">
        <v>41</v>
      </c>
    </row>
    <row r="999430" spans="2:68" x14ac:dyDescent="0.25">
      <c r="B999430" t="s">
        <v>43</v>
      </c>
      <c r="BP999430" t="s">
        <v>42</v>
      </c>
    </row>
    <row r="999431" spans="2:68" x14ac:dyDescent="0.25">
      <c r="B999431" t="s">
        <v>44</v>
      </c>
      <c r="BP999431" t="s">
        <v>43</v>
      </c>
    </row>
    <row r="999432" spans="2:68" x14ac:dyDescent="0.25">
      <c r="B999432" t="s">
        <v>45</v>
      </c>
      <c r="BP999432" t="s">
        <v>44</v>
      </c>
    </row>
    <row r="999433" spans="2:68" x14ac:dyDescent="0.25">
      <c r="B999433" t="s">
        <v>46</v>
      </c>
      <c r="BP999433" t="s">
        <v>45</v>
      </c>
    </row>
    <row r="999434" spans="2:68" x14ac:dyDescent="0.25">
      <c r="B999434" t="s">
        <v>47</v>
      </c>
      <c r="BP999434" t="s">
        <v>46</v>
      </c>
    </row>
    <row r="999435" spans="2:68" x14ac:dyDescent="0.25">
      <c r="B999435" t="s">
        <v>48</v>
      </c>
      <c r="BP999435" t="s">
        <v>47</v>
      </c>
    </row>
    <row r="999436" spans="2:68" x14ac:dyDescent="0.25">
      <c r="B999436" t="s">
        <v>49</v>
      </c>
      <c r="BP999436" t="s">
        <v>48</v>
      </c>
    </row>
    <row r="999437" spans="2:68" x14ac:dyDescent="0.25">
      <c r="B999437" t="s">
        <v>50</v>
      </c>
      <c r="BP999437" t="s">
        <v>49</v>
      </c>
    </row>
    <row r="999438" spans="2:68" x14ac:dyDescent="0.25">
      <c r="B999438" t="s">
        <v>51</v>
      </c>
      <c r="BP999438" t="s">
        <v>50</v>
      </c>
    </row>
    <row r="999439" spans="2:68" x14ac:dyDescent="0.25">
      <c r="B999439" t="s">
        <v>52</v>
      </c>
      <c r="BP999439" t="s">
        <v>51</v>
      </c>
    </row>
    <row r="999440" spans="2:68" x14ac:dyDescent="0.25">
      <c r="B999440" t="s">
        <v>53</v>
      </c>
      <c r="BP999440" t="s">
        <v>52</v>
      </c>
    </row>
    <row r="999441" spans="2:68" x14ac:dyDescent="0.25">
      <c r="B999441" t="s">
        <v>54</v>
      </c>
      <c r="BP999441" t="s">
        <v>53</v>
      </c>
    </row>
    <row r="999442" spans="2:68" x14ac:dyDescent="0.25">
      <c r="B999442" t="s">
        <v>55</v>
      </c>
      <c r="BP999442" t="s">
        <v>54</v>
      </c>
    </row>
    <row r="999443" spans="2:68" x14ac:dyDescent="0.25">
      <c r="B999443" t="s">
        <v>56</v>
      </c>
      <c r="BP999443" t="s">
        <v>55</v>
      </c>
    </row>
    <row r="999444" spans="2:68" x14ac:dyDescent="0.25">
      <c r="B999444" t="s">
        <v>57</v>
      </c>
      <c r="BP999444" t="s">
        <v>56</v>
      </c>
    </row>
    <row r="999445" spans="2:68" x14ac:dyDescent="0.25">
      <c r="B999445" t="s">
        <v>58</v>
      </c>
      <c r="BP999445" t="s">
        <v>57</v>
      </c>
    </row>
    <row r="999446" spans="2:68" x14ac:dyDescent="0.25">
      <c r="B999446" t="s">
        <v>59</v>
      </c>
      <c r="BP999446" t="s">
        <v>58</v>
      </c>
    </row>
    <row r="999447" spans="2:68" x14ac:dyDescent="0.25">
      <c r="B999447" t="s">
        <v>60</v>
      </c>
      <c r="BP999447" t="s">
        <v>59</v>
      </c>
    </row>
    <row r="999448" spans="2:68" x14ac:dyDescent="0.25">
      <c r="B999448" t="s">
        <v>61</v>
      </c>
      <c r="BP999448" t="s">
        <v>60</v>
      </c>
    </row>
    <row r="999449" spans="2:68" x14ac:dyDescent="0.25">
      <c r="B999449" t="s">
        <v>62</v>
      </c>
      <c r="BP999449" t="s">
        <v>61</v>
      </c>
    </row>
    <row r="999450" spans="2:68" x14ac:dyDescent="0.25">
      <c r="B999450" t="s">
        <v>63</v>
      </c>
      <c r="BP999450" t="s">
        <v>62</v>
      </c>
    </row>
    <row r="999451" spans="2:68" x14ac:dyDescent="0.25">
      <c r="B999451" t="s">
        <v>64</v>
      </c>
      <c r="BP999451" t="s">
        <v>63</v>
      </c>
    </row>
    <row r="999452" spans="2:68" x14ac:dyDescent="0.25">
      <c r="B999452" t="s">
        <v>65</v>
      </c>
      <c r="BP999452" t="s">
        <v>64</v>
      </c>
    </row>
    <row r="999453" spans="2:68" x14ac:dyDescent="0.25">
      <c r="B999453" t="s">
        <v>66</v>
      </c>
      <c r="BP999453" t="s">
        <v>65</v>
      </c>
    </row>
    <row r="999454" spans="2:68" x14ac:dyDescent="0.25">
      <c r="B999454" t="s">
        <v>67</v>
      </c>
      <c r="BP999454" t="s">
        <v>66</v>
      </c>
    </row>
    <row r="999455" spans="2:68" x14ac:dyDescent="0.25">
      <c r="B999455" t="s">
        <v>68</v>
      </c>
      <c r="BP999455" t="s">
        <v>67</v>
      </c>
    </row>
    <row r="999456" spans="2:68" x14ac:dyDescent="0.25">
      <c r="B999456" t="s">
        <v>69</v>
      </c>
      <c r="BP999456" t="s">
        <v>68</v>
      </c>
    </row>
    <row r="999457" spans="2:68" x14ac:dyDescent="0.25">
      <c r="B999457" t="s">
        <v>70</v>
      </c>
      <c r="BP999457" t="s">
        <v>69</v>
      </c>
    </row>
    <row r="999458" spans="2:68" x14ac:dyDescent="0.25">
      <c r="B999458" s="1" t="s">
        <v>71</v>
      </c>
      <c r="C999458" s="1"/>
      <c r="D999458" s="1"/>
      <c r="BP999458" t="s">
        <v>70</v>
      </c>
    </row>
    <row r="999459" spans="2:68" x14ac:dyDescent="0.25">
      <c r="B999459" t="s">
        <v>72</v>
      </c>
      <c r="BP999459" s="1" t="s">
        <v>71</v>
      </c>
    </row>
    <row r="999460" spans="2:68" x14ac:dyDescent="0.25">
      <c r="B999460" t="s">
        <v>73</v>
      </c>
      <c r="BP999460" t="s">
        <v>72</v>
      </c>
    </row>
    <row r="999461" spans="2:68" x14ac:dyDescent="0.25">
      <c r="B999461" t="s">
        <v>74</v>
      </c>
      <c r="BP999461" t="s">
        <v>73</v>
      </c>
    </row>
    <row r="999462" spans="2:68" x14ac:dyDescent="0.25">
      <c r="B999462" t="s">
        <v>75</v>
      </c>
      <c r="BP999462" t="s">
        <v>74</v>
      </c>
    </row>
    <row r="999463" spans="2:68" x14ac:dyDescent="0.25">
      <c r="B999463" t="s">
        <v>76</v>
      </c>
      <c r="BP999463" t="s">
        <v>75</v>
      </c>
    </row>
    <row r="999464" spans="2:68" x14ac:dyDescent="0.25">
      <c r="B999464" t="s">
        <v>77</v>
      </c>
      <c r="BP999464" t="s">
        <v>76</v>
      </c>
    </row>
    <row r="999465" spans="2:68" x14ac:dyDescent="0.25">
      <c r="B999465" t="s">
        <v>78</v>
      </c>
      <c r="BP999465" t="s">
        <v>77</v>
      </c>
    </row>
    <row r="999466" spans="2:68" x14ac:dyDescent="0.25">
      <c r="B999466" t="s">
        <v>79</v>
      </c>
      <c r="BP999466" t="s">
        <v>78</v>
      </c>
    </row>
    <row r="999467" spans="2:68" x14ac:dyDescent="0.25">
      <c r="B999467" t="s">
        <v>80</v>
      </c>
      <c r="BP999467" t="s">
        <v>79</v>
      </c>
    </row>
    <row r="999468" spans="2:68" x14ac:dyDescent="0.25">
      <c r="B999468" t="s">
        <v>81</v>
      </c>
      <c r="BP999468" t="s">
        <v>80</v>
      </c>
    </row>
    <row r="999469" spans="2:68" x14ac:dyDescent="0.25">
      <c r="B999469" t="s">
        <v>82</v>
      </c>
      <c r="BP999469" t="s">
        <v>81</v>
      </c>
    </row>
    <row r="999470" spans="2:68" x14ac:dyDescent="0.25">
      <c r="B999470" t="s">
        <v>83</v>
      </c>
      <c r="BP999470" t="s">
        <v>82</v>
      </c>
    </row>
    <row r="999471" spans="2:68" x14ac:dyDescent="0.25">
      <c r="B999471" t="s">
        <v>84</v>
      </c>
      <c r="BP999471" t="s">
        <v>83</v>
      </c>
    </row>
    <row r="999472" spans="2:68" x14ac:dyDescent="0.25">
      <c r="B999472" t="s">
        <v>85</v>
      </c>
      <c r="BP999472" t="s">
        <v>84</v>
      </c>
    </row>
    <row r="999473" spans="2:68" x14ac:dyDescent="0.25">
      <c r="B999473" t="s">
        <v>86</v>
      </c>
      <c r="BP999473" t="s">
        <v>85</v>
      </c>
    </row>
    <row r="999474" spans="2:68" x14ac:dyDescent="0.25">
      <c r="B999474" t="s">
        <v>87</v>
      </c>
      <c r="BP999474" t="s">
        <v>86</v>
      </c>
    </row>
    <row r="999475" spans="2:68" x14ac:dyDescent="0.25">
      <c r="B999475" t="s">
        <v>88</v>
      </c>
      <c r="BP999475" t="s">
        <v>87</v>
      </c>
    </row>
    <row r="999476" spans="2:68" x14ac:dyDescent="0.25">
      <c r="B999476" t="s">
        <v>89</v>
      </c>
      <c r="BP999476" t="s">
        <v>88</v>
      </c>
    </row>
    <row r="999477" spans="2:68" x14ac:dyDescent="0.25">
      <c r="B999477" t="s">
        <v>90</v>
      </c>
      <c r="BP999477" t="s">
        <v>89</v>
      </c>
    </row>
    <row r="999478" spans="2:68" x14ac:dyDescent="0.25">
      <c r="B999478" t="s">
        <v>91</v>
      </c>
      <c r="BP999478" t="s">
        <v>90</v>
      </c>
    </row>
    <row r="999479" spans="2:68" x14ac:dyDescent="0.25">
      <c r="B999479" t="s">
        <v>92</v>
      </c>
      <c r="BP999479" t="s">
        <v>91</v>
      </c>
    </row>
    <row r="999480" spans="2:68" x14ac:dyDescent="0.25">
      <c r="BP999480" t="s">
        <v>92</v>
      </c>
    </row>
    <row r="1015810" spans="2:68" x14ac:dyDescent="0.25">
      <c r="B1015810" t="s">
        <v>0</v>
      </c>
    </row>
    <row r="1015811" spans="2:68" x14ac:dyDescent="0.25">
      <c r="B1015811" t="s">
        <v>40</v>
      </c>
      <c r="BP1015811" t="s">
        <v>0</v>
      </c>
    </row>
    <row r="1015812" spans="2:68" x14ac:dyDescent="0.25">
      <c r="B1015812" t="s">
        <v>41</v>
      </c>
      <c r="BP1015812" t="s">
        <v>40</v>
      </c>
    </row>
    <row r="1015813" spans="2:68" x14ac:dyDescent="0.25">
      <c r="B1015813" t="s">
        <v>42</v>
      </c>
      <c r="BP1015813" t="s">
        <v>41</v>
      </c>
    </row>
    <row r="1015814" spans="2:68" x14ac:dyDescent="0.25">
      <c r="B1015814" t="s">
        <v>43</v>
      </c>
      <c r="BP1015814" t="s">
        <v>42</v>
      </c>
    </row>
    <row r="1015815" spans="2:68" x14ac:dyDescent="0.25">
      <c r="B1015815" t="s">
        <v>44</v>
      </c>
      <c r="BP1015815" t="s">
        <v>43</v>
      </c>
    </row>
    <row r="1015816" spans="2:68" x14ac:dyDescent="0.25">
      <c r="B1015816" t="s">
        <v>45</v>
      </c>
      <c r="BP1015816" t="s">
        <v>44</v>
      </c>
    </row>
    <row r="1015817" spans="2:68" x14ac:dyDescent="0.25">
      <c r="B1015817" t="s">
        <v>46</v>
      </c>
      <c r="BP1015817" t="s">
        <v>45</v>
      </c>
    </row>
    <row r="1015818" spans="2:68" x14ac:dyDescent="0.25">
      <c r="B1015818" t="s">
        <v>47</v>
      </c>
      <c r="BP1015818" t="s">
        <v>46</v>
      </c>
    </row>
    <row r="1015819" spans="2:68" x14ac:dyDescent="0.25">
      <c r="B1015819" t="s">
        <v>48</v>
      </c>
      <c r="BP1015819" t="s">
        <v>47</v>
      </c>
    </row>
    <row r="1015820" spans="2:68" x14ac:dyDescent="0.25">
      <c r="B1015820" t="s">
        <v>49</v>
      </c>
      <c r="BP1015820" t="s">
        <v>48</v>
      </c>
    </row>
    <row r="1015821" spans="2:68" x14ac:dyDescent="0.25">
      <c r="B1015821" t="s">
        <v>50</v>
      </c>
      <c r="BP1015821" t="s">
        <v>49</v>
      </c>
    </row>
    <row r="1015822" spans="2:68" x14ac:dyDescent="0.25">
      <c r="B1015822" t="s">
        <v>51</v>
      </c>
      <c r="BP1015822" t="s">
        <v>50</v>
      </c>
    </row>
    <row r="1015823" spans="2:68" x14ac:dyDescent="0.25">
      <c r="B1015823" t="s">
        <v>52</v>
      </c>
      <c r="BP1015823" t="s">
        <v>51</v>
      </c>
    </row>
    <row r="1015824" spans="2:68" x14ac:dyDescent="0.25">
      <c r="B1015824" t="s">
        <v>53</v>
      </c>
      <c r="BP1015824" t="s">
        <v>52</v>
      </c>
    </row>
    <row r="1015825" spans="2:68" x14ac:dyDescent="0.25">
      <c r="B1015825" t="s">
        <v>54</v>
      </c>
      <c r="BP1015825" t="s">
        <v>53</v>
      </c>
    </row>
    <row r="1015826" spans="2:68" x14ac:dyDescent="0.25">
      <c r="B1015826" t="s">
        <v>55</v>
      </c>
      <c r="BP1015826" t="s">
        <v>54</v>
      </c>
    </row>
    <row r="1015827" spans="2:68" x14ac:dyDescent="0.25">
      <c r="B1015827" t="s">
        <v>56</v>
      </c>
      <c r="BP1015827" t="s">
        <v>55</v>
      </c>
    </row>
    <row r="1015828" spans="2:68" x14ac:dyDescent="0.25">
      <c r="B1015828" t="s">
        <v>57</v>
      </c>
      <c r="BP1015828" t="s">
        <v>56</v>
      </c>
    </row>
    <row r="1015829" spans="2:68" x14ac:dyDescent="0.25">
      <c r="B1015829" t="s">
        <v>58</v>
      </c>
      <c r="BP1015829" t="s">
        <v>57</v>
      </c>
    </row>
    <row r="1015830" spans="2:68" x14ac:dyDescent="0.25">
      <c r="B1015830" t="s">
        <v>59</v>
      </c>
      <c r="BP1015830" t="s">
        <v>58</v>
      </c>
    </row>
    <row r="1015831" spans="2:68" x14ac:dyDescent="0.25">
      <c r="B1015831" t="s">
        <v>60</v>
      </c>
      <c r="BP1015831" t="s">
        <v>59</v>
      </c>
    </row>
    <row r="1015832" spans="2:68" x14ac:dyDescent="0.25">
      <c r="B1015832" t="s">
        <v>61</v>
      </c>
      <c r="BP1015832" t="s">
        <v>60</v>
      </c>
    </row>
    <row r="1015833" spans="2:68" x14ac:dyDescent="0.25">
      <c r="B1015833" t="s">
        <v>62</v>
      </c>
      <c r="BP1015833" t="s">
        <v>61</v>
      </c>
    </row>
    <row r="1015834" spans="2:68" x14ac:dyDescent="0.25">
      <c r="B1015834" t="s">
        <v>63</v>
      </c>
      <c r="BP1015834" t="s">
        <v>62</v>
      </c>
    </row>
    <row r="1015835" spans="2:68" x14ac:dyDescent="0.25">
      <c r="B1015835" t="s">
        <v>64</v>
      </c>
      <c r="BP1015835" t="s">
        <v>63</v>
      </c>
    </row>
    <row r="1015836" spans="2:68" x14ac:dyDescent="0.25">
      <c r="B1015836" t="s">
        <v>65</v>
      </c>
      <c r="BP1015836" t="s">
        <v>64</v>
      </c>
    </row>
    <row r="1015837" spans="2:68" x14ac:dyDescent="0.25">
      <c r="B1015837" t="s">
        <v>66</v>
      </c>
      <c r="BP1015837" t="s">
        <v>65</v>
      </c>
    </row>
    <row r="1015838" spans="2:68" x14ac:dyDescent="0.25">
      <c r="B1015838" t="s">
        <v>67</v>
      </c>
      <c r="BP1015838" t="s">
        <v>66</v>
      </c>
    </row>
    <row r="1015839" spans="2:68" x14ac:dyDescent="0.25">
      <c r="B1015839" t="s">
        <v>68</v>
      </c>
      <c r="BP1015839" t="s">
        <v>67</v>
      </c>
    </row>
    <row r="1015840" spans="2:68" x14ac:dyDescent="0.25">
      <c r="B1015840" t="s">
        <v>69</v>
      </c>
      <c r="BP1015840" t="s">
        <v>68</v>
      </c>
    </row>
    <row r="1015841" spans="2:68" x14ac:dyDescent="0.25">
      <c r="B1015841" t="s">
        <v>70</v>
      </c>
      <c r="BP1015841" t="s">
        <v>69</v>
      </c>
    </row>
    <row r="1015842" spans="2:68" x14ac:dyDescent="0.25">
      <c r="B1015842" s="1" t="s">
        <v>71</v>
      </c>
      <c r="C1015842" s="1"/>
      <c r="D1015842" s="1"/>
      <c r="BP1015842" t="s">
        <v>70</v>
      </c>
    </row>
    <row r="1015843" spans="2:68" x14ac:dyDescent="0.25">
      <c r="B1015843" t="s">
        <v>72</v>
      </c>
      <c r="BP1015843" s="1" t="s">
        <v>71</v>
      </c>
    </row>
    <row r="1015844" spans="2:68" x14ac:dyDescent="0.25">
      <c r="B1015844" t="s">
        <v>73</v>
      </c>
      <c r="BP1015844" t="s">
        <v>72</v>
      </c>
    </row>
    <row r="1015845" spans="2:68" x14ac:dyDescent="0.25">
      <c r="B1015845" t="s">
        <v>74</v>
      </c>
      <c r="BP1015845" t="s">
        <v>73</v>
      </c>
    </row>
    <row r="1015846" spans="2:68" x14ac:dyDescent="0.25">
      <c r="B1015846" t="s">
        <v>75</v>
      </c>
      <c r="BP1015846" t="s">
        <v>74</v>
      </c>
    </row>
    <row r="1015847" spans="2:68" x14ac:dyDescent="0.25">
      <c r="B1015847" t="s">
        <v>76</v>
      </c>
      <c r="BP1015847" t="s">
        <v>75</v>
      </c>
    </row>
    <row r="1015848" spans="2:68" x14ac:dyDescent="0.25">
      <c r="B1015848" t="s">
        <v>77</v>
      </c>
      <c r="BP1015848" t="s">
        <v>76</v>
      </c>
    </row>
    <row r="1015849" spans="2:68" x14ac:dyDescent="0.25">
      <c r="B1015849" t="s">
        <v>78</v>
      </c>
      <c r="BP1015849" t="s">
        <v>77</v>
      </c>
    </row>
    <row r="1015850" spans="2:68" x14ac:dyDescent="0.25">
      <c r="B1015850" t="s">
        <v>79</v>
      </c>
      <c r="BP1015850" t="s">
        <v>78</v>
      </c>
    </row>
    <row r="1015851" spans="2:68" x14ac:dyDescent="0.25">
      <c r="B1015851" t="s">
        <v>80</v>
      </c>
      <c r="BP1015851" t="s">
        <v>79</v>
      </c>
    </row>
    <row r="1015852" spans="2:68" x14ac:dyDescent="0.25">
      <c r="B1015852" t="s">
        <v>81</v>
      </c>
      <c r="BP1015852" t="s">
        <v>80</v>
      </c>
    </row>
    <row r="1015853" spans="2:68" x14ac:dyDescent="0.25">
      <c r="B1015853" t="s">
        <v>82</v>
      </c>
      <c r="BP1015853" t="s">
        <v>81</v>
      </c>
    </row>
    <row r="1015854" spans="2:68" x14ac:dyDescent="0.25">
      <c r="B1015854" t="s">
        <v>83</v>
      </c>
      <c r="BP1015854" t="s">
        <v>82</v>
      </c>
    </row>
    <row r="1015855" spans="2:68" x14ac:dyDescent="0.25">
      <c r="B1015855" t="s">
        <v>84</v>
      </c>
      <c r="BP1015855" t="s">
        <v>83</v>
      </c>
    </row>
    <row r="1015856" spans="2:68" x14ac:dyDescent="0.25">
      <c r="B1015856" t="s">
        <v>85</v>
      </c>
      <c r="BP1015856" t="s">
        <v>84</v>
      </c>
    </row>
    <row r="1015857" spans="2:68" x14ac:dyDescent="0.25">
      <c r="B1015857" t="s">
        <v>86</v>
      </c>
      <c r="BP1015857" t="s">
        <v>85</v>
      </c>
    </row>
    <row r="1015858" spans="2:68" x14ac:dyDescent="0.25">
      <c r="B1015858" t="s">
        <v>87</v>
      </c>
      <c r="BP1015858" t="s">
        <v>86</v>
      </c>
    </row>
    <row r="1015859" spans="2:68" x14ac:dyDescent="0.25">
      <c r="B1015859" t="s">
        <v>88</v>
      </c>
      <c r="BP1015859" t="s">
        <v>87</v>
      </c>
    </row>
    <row r="1015860" spans="2:68" x14ac:dyDescent="0.25">
      <c r="B1015860" t="s">
        <v>89</v>
      </c>
      <c r="BP1015860" t="s">
        <v>88</v>
      </c>
    </row>
    <row r="1015861" spans="2:68" x14ac:dyDescent="0.25">
      <c r="B1015861" t="s">
        <v>90</v>
      </c>
      <c r="BP1015861" t="s">
        <v>89</v>
      </c>
    </row>
    <row r="1015862" spans="2:68" x14ac:dyDescent="0.25">
      <c r="B1015862" t="s">
        <v>91</v>
      </c>
      <c r="BP1015862" t="s">
        <v>90</v>
      </c>
    </row>
    <row r="1015863" spans="2:68" x14ac:dyDescent="0.25">
      <c r="B1015863" t="s">
        <v>92</v>
      </c>
      <c r="BP1015863" t="s">
        <v>91</v>
      </c>
    </row>
    <row r="1015864" spans="2:68" x14ac:dyDescent="0.25">
      <c r="BP1015864" t="s">
        <v>92</v>
      </c>
    </row>
    <row r="1032194" spans="2:68" x14ac:dyDescent="0.25">
      <c r="B1032194" t="s">
        <v>0</v>
      </c>
    </row>
    <row r="1032195" spans="2:68" x14ac:dyDescent="0.25">
      <c r="B1032195" t="s">
        <v>40</v>
      </c>
      <c r="BP1032195" t="s">
        <v>0</v>
      </c>
    </row>
    <row r="1032196" spans="2:68" x14ac:dyDescent="0.25">
      <c r="B1032196" t="s">
        <v>41</v>
      </c>
      <c r="BP1032196" t="s">
        <v>40</v>
      </c>
    </row>
    <row r="1032197" spans="2:68" x14ac:dyDescent="0.25">
      <c r="B1032197" t="s">
        <v>42</v>
      </c>
      <c r="BP1032197" t="s">
        <v>41</v>
      </c>
    </row>
    <row r="1032198" spans="2:68" x14ac:dyDescent="0.25">
      <c r="B1032198" t="s">
        <v>43</v>
      </c>
      <c r="BP1032198" t="s">
        <v>42</v>
      </c>
    </row>
    <row r="1032199" spans="2:68" x14ac:dyDescent="0.25">
      <c r="B1032199" t="s">
        <v>44</v>
      </c>
      <c r="BP1032199" t="s">
        <v>43</v>
      </c>
    </row>
    <row r="1032200" spans="2:68" x14ac:dyDescent="0.25">
      <c r="B1032200" t="s">
        <v>45</v>
      </c>
      <c r="BP1032200" t="s">
        <v>44</v>
      </c>
    </row>
    <row r="1032201" spans="2:68" x14ac:dyDescent="0.25">
      <c r="B1032201" t="s">
        <v>46</v>
      </c>
      <c r="BP1032201" t="s">
        <v>45</v>
      </c>
    </row>
    <row r="1032202" spans="2:68" x14ac:dyDescent="0.25">
      <c r="B1032202" t="s">
        <v>47</v>
      </c>
      <c r="BP1032202" t="s">
        <v>46</v>
      </c>
    </row>
    <row r="1032203" spans="2:68" x14ac:dyDescent="0.25">
      <c r="B1032203" t="s">
        <v>48</v>
      </c>
      <c r="BP1032203" t="s">
        <v>47</v>
      </c>
    </row>
    <row r="1032204" spans="2:68" x14ac:dyDescent="0.25">
      <c r="B1032204" t="s">
        <v>49</v>
      </c>
      <c r="BP1032204" t="s">
        <v>48</v>
      </c>
    </row>
    <row r="1032205" spans="2:68" x14ac:dyDescent="0.25">
      <c r="B1032205" t="s">
        <v>50</v>
      </c>
      <c r="BP1032205" t="s">
        <v>49</v>
      </c>
    </row>
    <row r="1032206" spans="2:68" x14ac:dyDescent="0.25">
      <c r="B1032206" t="s">
        <v>51</v>
      </c>
      <c r="BP1032206" t="s">
        <v>50</v>
      </c>
    </row>
    <row r="1032207" spans="2:68" x14ac:dyDescent="0.25">
      <c r="B1032207" t="s">
        <v>52</v>
      </c>
      <c r="BP1032207" t="s">
        <v>51</v>
      </c>
    </row>
    <row r="1032208" spans="2:68" x14ac:dyDescent="0.25">
      <c r="B1032208" t="s">
        <v>53</v>
      </c>
      <c r="BP1032208" t="s">
        <v>52</v>
      </c>
    </row>
    <row r="1032209" spans="2:68" x14ac:dyDescent="0.25">
      <c r="B1032209" t="s">
        <v>54</v>
      </c>
      <c r="BP1032209" t="s">
        <v>53</v>
      </c>
    </row>
    <row r="1032210" spans="2:68" x14ac:dyDescent="0.25">
      <c r="B1032210" t="s">
        <v>55</v>
      </c>
      <c r="BP1032210" t="s">
        <v>54</v>
      </c>
    </row>
    <row r="1032211" spans="2:68" x14ac:dyDescent="0.25">
      <c r="B1032211" t="s">
        <v>56</v>
      </c>
      <c r="BP1032211" t="s">
        <v>55</v>
      </c>
    </row>
    <row r="1032212" spans="2:68" x14ac:dyDescent="0.25">
      <c r="B1032212" t="s">
        <v>57</v>
      </c>
      <c r="BP1032212" t="s">
        <v>56</v>
      </c>
    </row>
    <row r="1032213" spans="2:68" x14ac:dyDescent="0.25">
      <c r="B1032213" t="s">
        <v>58</v>
      </c>
      <c r="BP1032213" t="s">
        <v>57</v>
      </c>
    </row>
    <row r="1032214" spans="2:68" x14ac:dyDescent="0.25">
      <c r="B1032214" t="s">
        <v>59</v>
      </c>
      <c r="BP1032214" t="s">
        <v>58</v>
      </c>
    </row>
    <row r="1032215" spans="2:68" x14ac:dyDescent="0.25">
      <c r="B1032215" t="s">
        <v>60</v>
      </c>
      <c r="BP1032215" t="s">
        <v>59</v>
      </c>
    </row>
    <row r="1032216" spans="2:68" x14ac:dyDescent="0.25">
      <c r="B1032216" t="s">
        <v>61</v>
      </c>
      <c r="BP1032216" t="s">
        <v>60</v>
      </c>
    </row>
    <row r="1032217" spans="2:68" x14ac:dyDescent="0.25">
      <c r="B1032217" t="s">
        <v>62</v>
      </c>
      <c r="BP1032217" t="s">
        <v>61</v>
      </c>
    </row>
    <row r="1032218" spans="2:68" x14ac:dyDescent="0.25">
      <c r="B1032218" t="s">
        <v>63</v>
      </c>
      <c r="BP1032218" t="s">
        <v>62</v>
      </c>
    </row>
    <row r="1032219" spans="2:68" x14ac:dyDescent="0.25">
      <c r="B1032219" t="s">
        <v>64</v>
      </c>
      <c r="BP1032219" t="s">
        <v>63</v>
      </c>
    </row>
    <row r="1032220" spans="2:68" x14ac:dyDescent="0.25">
      <c r="B1032220" t="s">
        <v>65</v>
      </c>
      <c r="BP1032220" t="s">
        <v>64</v>
      </c>
    </row>
    <row r="1032221" spans="2:68" x14ac:dyDescent="0.25">
      <c r="B1032221" t="s">
        <v>66</v>
      </c>
      <c r="BP1032221" t="s">
        <v>65</v>
      </c>
    </row>
    <row r="1032222" spans="2:68" x14ac:dyDescent="0.25">
      <c r="B1032222" t="s">
        <v>67</v>
      </c>
      <c r="BP1032222" t="s">
        <v>66</v>
      </c>
    </row>
    <row r="1032223" spans="2:68" x14ac:dyDescent="0.25">
      <c r="B1032223" t="s">
        <v>68</v>
      </c>
      <c r="BP1032223" t="s">
        <v>67</v>
      </c>
    </row>
    <row r="1032224" spans="2:68" x14ac:dyDescent="0.25">
      <c r="B1032224" t="s">
        <v>69</v>
      </c>
      <c r="BP1032224" t="s">
        <v>68</v>
      </c>
    </row>
    <row r="1032225" spans="2:68" x14ac:dyDescent="0.25">
      <c r="B1032225" t="s">
        <v>70</v>
      </c>
      <c r="BP1032225" t="s">
        <v>69</v>
      </c>
    </row>
    <row r="1032226" spans="2:68" x14ac:dyDescent="0.25">
      <c r="B1032226" s="1" t="s">
        <v>71</v>
      </c>
      <c r="C1032226" s="1"/>
      <c r="D1032226" s="1"/>
      <c r="BP1032226" t="s">
        <v>70</v>
      </c>
    </row>
    <row r="1032227" spans="2:68" x14ac:dyDescent="0.25">
      <c r="B1032227" t="s">
        <v>72</v>
      </c>
      <c r="BP1032227" s="1" t="s">
        <v>71</v>
      </c>
    </row>
    <row r="1032228" spans="2:68" x14ac:dyDescent="0.25">
      <c r="B1032228" t="s">
        <v>73</v>
      </c>
      <c r="BP1032228" t="s">
        <v>72</v>
      </c>
    </row>
    <row r="1032229" spans="2:68" x14ac:dyDescent="0.25">
      <c r="B1032229" t="s">
        <v>74</v>
      </c>
      <c r="BP1032229" t="s">
        <v>73</v>
      </c>
    </row>
    <row r="1032230" spans="2:68" x14ac:dyDescent="0.25">
      <c r="B1032230" t="s">
        <v>75</v>
      </c>
      <c r="BP1032230" t="s">
        <v>74</v>
      </c>
    </row>
    <row r="1032231" spans="2:68" x14ac:dyDescent="0.25">
      <c r="B1032231" t="s">
        <v>76</v>
      </c>
      <c r="BP1032231" t="s">
        <v>75</v>
      </c>
    </row>
    <row r="1032232" spans="2:68" x14ac:dyDescent="0.25">
      <c r="B1032232" t="s">
        <v>77</v>
      </c>
      <c r="BP1032232" t="s">
        <v>76</v>
      </c>
    </row>
    <row r="1032233" spans="2:68" x14ac:dyDescent="0.25">
      <c r="B1032233" t="s">
        <v>78</v>
      </c>
      <c r="BP1032233" t="s">
        <v>77</v>
      </c>
    </row>
    <row r="1032234" spans="2:68" x14ac:dyDescent="0.25">
      <c r="B1032234" t="s">
        <v>79</v>
      </c>
      <c r="BP1032234" t="s">
        <v>78</v>
      </c>
    </row>
    <row r="1032235" spans="2:68" x14ac:dyDescent="0.25">
      <c r="B1032235" t="s">
        <v>80</v>
      </c>
      <c r="BP1032235" t="s">
        <v>79</v>
      </c>
    </row>
    <row r="1032236" spans="2:68" x14ac:dyDescent="0.25">
      <c r="B1032236" t="s">
        <v>81</v>
      </c>
      <c r="BP1032236" t="s">
        <v>80</v>
      </c>
    </row>
    <row r="1032237" spans="2:68" x14ac:dyDescent="0.25">
      <c r="B1032237" t="s">
        <v>82</v>
      </c>
      <c r="BP1032237" t="s">
        <v>81</v>
      </c>
    </row>
    <row r="1032238" spans="2:68" x14ac:dyDescent="0.25">
      <c r="B1032238" t="s">
        <v>83</v>
      </c>
      <c r="BP1032238" t="s">
        <v>82</v>
      </c>
    </row>
    <row r="1032239" spans="2:68" x14ac:dyDescent="0.25">
      <c r="B1032239" t="s">
        <v>84</v>
      </c>
      <c r="BP1032239" t="s">
        <v>83</v>
      </c>
    </row>
    <row r="1032240" spans="2:68" x14ac:dyDescent="0.25">
      <c r="B1032240" t="s">
        <v>85</v>
      </c>
      <c r="BP1032240" t="s">
        <v>84</v>
      </c>
    </row>
    <row r="1032241" spans="2:68" x14ac:dyDescent="0.25">
      <c r="B1032241" t="s">
        <v>86</v>
      </c>
      <c r="BP1032241" t="s">
        <v>85</v>
      </c>
    </row>
    <row r="1032242" spans="2:68" x14ac:dyDescent="0.25">
      <c r="B1032242" t="s">
        <v>87</v>
      </c>
      <c r="BP1032242" t="s">
        <v>86</v>
      </c>
    </row>
    <row r="1032243" spans="2:68" x14ac:dyDescent="0.25">
      <c r="B1032243" t="s">
        <v>88</v>
      </c>
      <c r="BP1032243" t="s">
        <v>87</v>
      </c>
    </row>
    <row r="1032244" spans="2:68" x14ac:dyDescent="0.25">
      <c r="B1032244" t="s">
        <v>89</v>
      </c>
      <c r="BP1032244" t="s">
        <v>88</v>
      </c>
    </row>
    <row r="1032245" spans="2:68" x14ac:dyDescent="0.25">
      <c r="B1032245" t="s">
        <v>90</v>
      </c>
      <c r="BP1032245" t="s">
        <v>89</v>
      </c>
    </row>
    <row r="1032246" spans="2:68" x14ac:dyDescent="0.25">
      <c r="B1032246" t="s">
        <v>91</v>
      </c>
      <c r="BP1032246" t="s">
        <v>90</v>
      </c>
    </row>
    <row r="1032247" spans="2:68" x14ac:dyDescent="0.25">
      <c r="B1032247" t="s">
        <v>92</v>
      </c>
      <c r="BP1032247" t="s">
        <v>91</v>
      </c>
    </row>
    <row r="1032248" spans="2:68" x14ac:dyDescent="0.25">
      <c r="BP1032248" t="s">
        <v>92</v>
      </c>
    </row>
  </sheetData>
  <autoFilter ref="A1:CV1032247">
    <sortState ref="A2:DA1032247">
      <sortCondition ref="AR1:AR1032247"/>
    </sortState>
  </autoFilter>
  <sortState ref="BP3:BQ92">
    <sortCondition ref="BP3:BP92"/>
  </sortState>
  <conditionalFormatting sqref="B90:B91">
    <cfRule type="duplicateValues" dxfId="7" priority="5"/>
  </conditionalFormatting>
  <conditionalFormatting sqref="B59 B53:B54 B79:B81 B24 B16 B12 B85:B87 B21:B22 B65 B74:B77">
    <cfRule type="duplicateValues" dxfId="6" priority="14"/>
  </conditionalFormatting>
  <conditionalFormatting sqref="BP35:BP36">
    <cfRule type="duplicateValues" dxfId="5" priority="1"/>
  </conditionalFormatting>
  <conditionalFormatting sqref="BP61 BP47 BP12 BP55 BP68:BP69 BP32 BP24 BP8:BP10 BP50:BP52 BP38:BP39 BP28:BP30">
    <cfRule type="duplicateValues" dxfId="4" priority="109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A67" workbookViewId="0">
      <selection activeCell="B90" sqref="B90"/>
    </sheetView>
  </sheetViews>
  <sheetFormatPr defaultRowHeight="15" x14ac:dyDescent="0.25"/>
  <cols>
    <col min="1" max="1" width="11.7109375" bestFit="1" customWidth="1"/>
    <col min="2" max="2" width="10.85546875" bestFit="1" customWidth="1"/>
    <col min="5" max="5" width="11.7109375" style="7" bestFit="1" customWidth="1"/>
    <col min="6" max="6" width="12.7109375" style="7" bestFit="1" customWidth="1"/>
  </cols>
  <sheetData>
    <row r="1" spans="1:6" x14ac:dyDescent="0.25">
      <c r="A1" t="s">
        <v>202</v>
      </c>
      <c r="B1" t="s">
        <v>203</v>
      </c>
      <c r="E1" s="6"/>
      <c r="F1" s="15"/>
    </row>
    <row r="2" spans="1:6" x14ac:dyDescent="0.25">
      <c r="A2" s="7" t="s">
        <v>43</v>
      </c>
      <c r="B2" s="55">
        <v>7.5</v>
      </c>
    </row>
    <row r="3" spans="1:6" x14ac:dyDescent="0.25">
      <c r="A3" s="21" t="s">
        <v>44</v>
      </c>
      <c r="B3" s="55">
        <v>10.1</v>
      </c>
    </row>
    <row r="4" spans="1:6" x14ac:dyDescent="0.25">
      <c r="A4" s="7" t="s">
        <v>45</v>
      </c>
      <c r="B4" s="55">
        <v>5.6</v>
      </c>
    </row>
    <row r="5" spans="1:6" x14ac:dyDescent="0.25">
      <c r="A5" s="21" t="s">
        <v>46</v>
      </c>
      <c r="B5" s="55">
        <v>10.7</v>
      </c>
    </row>
    <row r="6" spans="1:6" x14ac:dyDescent="0.25">
      <c r="A6" s="7" t="s">
        <v>111</v>
      </c>
      <c r="B6" s="55">
        <v>9.5</v>
      </c>
    </row>
    <row r="7" spans="1:6" x14ac:dyDescent="0.25">
      <c r="A7" s="21" t="s">
        <v>112</v>
      </c>
      <c r="B7" s="55">
        <v>9.3000000000000007</v>
      </c>
    </row>
    <row r="8" spans="1:6" x14ac:dyDescent="0.25">
      <c r="A8" s="7" t="s">
        <v>108</v>
      </c>
      <c r="B8" s="55">
        <v>8.6</v>
      </c>
    </row>
    <row r="9" spans="1:6" x14ac:dyDescent="0.25">
      <c r="A9" s="7" t="s">
        <v>47</v>
      </c>
      <c r="B9" s="55">
        <v>8.8000000000000007</v>
      </c>
    </row>
    <row r="10" spans="1:6" x14ac:dyDescent="0.25">
      <c r="A10" s="7" t="s">
        <v>48</v>
      </c>
      <c r="B10" s="55">
        <v>6.2</v>
      </c>
    </row>
    <row r="11" spans="1:6" x14ac:dyDescent="0.25">
      <c r="A11" s="21" t="s">
        <v>49</v>
      </c>
      <c r="B11" s="55">
        <v>12.4</v>
      </c>
    </row>
    <row r="12" spans="1:6" x14ac:dyDescent="0.25">
      <c r="A12" s="7" t="s">
        <v>110</v>
      </c>
      <c r="B12" s="55">
        <v>17.100000000000001</v>
      </c>
    </row>
    <row r="13" spans="1:6" x14ac:dyDescent="0.25">
      <c r="A13" s="7" t="s">
        <v>72</v>
      </c>
      <c r="B13" s="55">
        <v>5.0999999999999996</v>
      </c>
    </row>
    <row r="14" spans="1:6" x14ac:dyDescent="0.25">
      <c r="A14" s="21" t="s">
        <v>152</v>
      </c>
      <c r="B14" s="55">
        <v>8.5</v>
      </c>
    </row>
    <row r="15" spans="1:6" x14ac:dyDescent="0.25">
      <c r="A15" s="7" t="s">
        <v>73</v>
      </c>
      <c r="B15" s="55">
        <v>14.7</v>
      </c>
    </row>
    <row r="16" spans="1:6" x14ac:dyDescent="0.25">
      <c r="A16" s="7" t="s">
        <v>74</v>
      </c>
      <c r="B16" s="55">
        <v>8.1</v>
      </c>
    </row>
    <row r="17" spans="1:2" x14ac:dyDescent="0.25">
      <c r="A17" s="7" t="s">
        <v>106</v>
      </c>
      <c r="B17" s="55">
        <v>5.0999999999999996</v>
      </c>
    </row>
    <row r="18" spans="1:2" x14ac:dyDescent="0.25">
      <c r="A18" s="7" t="s">
        <v>75</v>
      </c>
      <c r="B18" s="55">
        <v>9.8000000000000007</v>
      </c>
    </row>
    <row r="19" spans="1:2" x14ac:dyDescent="0.25">
      <c r="A19" s="7" t="s">
        <v>149</v>
      </c>
      <c r="B19" s="55">
        <v>7.05</v>
      </c>
    </row>
    <row r="20" spans="1:2" x14ac:dyDescent="0.25">
      <c r="A20" s="21" t="s">
        <v>150</v>
      </c>
      <c r="B20" s="55">
        <v>10.9</v>
      </c>
    </row>
    <row r="21" spans="1:2" x14ac:dyDescent="0.25">
      <c r="A21" s="7" t="s">
        <v>126</v>
      </c>
      <c r="B21" s="55">
        <v>9.8000000000000007</v>
      </c>
    </row>
    <row r="22" spans="1:2" x14ac:dyDescent="0.25">
      <c r="A22" s="7" t="s">
        <v>153</v>
      </c>
      <c r="B22" s="55">
        <v>9.4</v>
      </c>
    </row>
    <row r="23" spans="1:2" x14ac:dyDescent="0.25">
      <c r="A23" s="7" t="s">
        <v>107</v>
      </c>
      <c r="B23" s="55">
        <v>10.9</v>
      </c>
    </row>
    <row r="24" spans="1:2" x14ac:dyDescent="0.25">
      <c r="A24" s="7" t="s">
        <v>123</v>
      </c>
      <c r="B24" s="55">
        <v>11.4</v>
      </c>
    </row>
    <row r="25" spans="1:2" x14ac:dyDescent="0.25">
      <c r="A25" s="7" t="s">
        <v>119</v>
      </c>
      <c r="B25" s="55">
        <v>10.1</v>
      </c>
    </row>
    <row r="26" spans="1:2" x14ac:dyDescent="0.25">
      <c r="A26" s="7" t="s">
        <v>156</v>
      </c>
      <c r="B26" s="55">
        <v>13.3</v>
      </c>
    </row>
    <row r="27" spans="1:2" x14ac:dyDescent="0.25">
      <c r="A27" s="7" t="s">
        <v>89</v>
      </c>
      <c r="B27" s="55">
        <v>8</v>
      </c>
    </row>
    <row r="28" spans="1:2" x14ac:dyDescent="0.25">
      <c r="A28" s="7" t="s">
        <v>61</v>
      </c>
      <c r="B28" s="55">
        <v>9.5</v>
      </c>
    </row>
    <row r="29" spans="1:2" x14ac:dyDescent="0.25">
      <c r="A29" s="7" t="s">
        <v>42</v>
      </c>
      <c r="B29" s="55">
        <v>8.3000000000000007</v>
      </c>
    </row>
    <row r="30" spans="1:2" x14ac:dyDescent="0.25">
      <c r="A30" s="7" t="s">
        <v>63</v>
      </c>
      <c r="B30" s="55"/>
    </row>
    <row r="31" spans="1:2" x14ac:dyDescent="0.25">
      <c r="A31" s="7" t="s">
        <v>101</v>
      </c>
      <c r="B31" s="55">
        <v>5.9</v>
      </c>
    </row>
    <row r="32" spans="1:2" x14ac:dyDescent="0.25">
      <c r="A32" s="7" t="s">
        <v>105</v>
      </c>
      <c r="B32" s="55">
        <v>7.2</v>
      </c>
    </row>
    <row r="33" spans="1:2" x14ac:dyDescent="0.25">
      <c r="A33" s="7" t="s">
        <v>115</v>
      </c>
      <c r="B33" s="55">
        <v>9.8000000000000007</v>
      </c>
    </row>
    <row r="34" spans="1:2" x14ac:dyDescent="0.25">
      <c r="A34" s="7" t="s">
        <v>69</v>
      </c>
      <c r="B34" s="55">
        <v>8.1</v>
      </c>
    </row>
    <row r="35" spans="1:2" x14ac:dyDescent="0.25">
      <c r="A35" s="7" t="s">
        <v>64</v>
      </c>
      <c r="B35" s="55">
        <v>7.9</v>
      </c>
    </row>
    <row r="36" spans="1:2" x14ac:dyDescent="0.25">
      <c r="A36" s="4" t="s">
        <v>65</v>
      </c>
      <c r="B36" s="55">
        <v>13.4</v>
      </c>
    </row>
    <row r="37" spans="1:2" x14ac:dyDescent="0.25">
      <c r="A37" s="7" t="s">
        <v>104</v>
      </c>
      <c r="B37" s="55">
        <v>10.3</v>
      </c>
    </row>
    <row r="38" spans="1:2" x14ac:dyDescent="0.25">
      <c r="A38" s="7" t="s">
        <v>109</v>
      </c>
      <c r="B38" s="55">
        <v>9.1</v>
      </c>
    </row>
    <row r="39" spans="1:2" x14ac:dyDescent="0.25">
      <c r="A39" s="7" t="s">
        <v>122</v>
      </c>
      <c r="B39" s="55">
        <v>10.4</v>
      </c>
    </row>
    <row r="40" spans="1:2" x14ac:dyDescent="0.25">
      <c r="A40" s="7" t="s">
        <v>121</v>
      </c>
      <c r="B40" s="55">
        <v>7.65</v>
      </c>
    </row>
    <row r="41" spans="1:2" x14ac:dyDescent="0.25">
      <c r="A41" s="7" t="s">
        <v>117</v>
      </c>
      <c r="B41" s="55">
        <v>7.9</v>
      </c>
    </row>
    <row r="42" spans="1:2" x14ac:dyDescent="0.25">
      <c r="A42" s="7" t="s">
        <v>103</v>
      </c>
      <c r="B42" s="55">
        <v>12.7</v>
      </c>
    </row>
    <row r="43" spans="1:2" x14ac:dyDescent="0.25">
      <c r="A43" s="7" t="s">
        <v>83</v>
      </c>
      <c r="B43" s="55">
        <v>9.1</v>
      </c>
    </row>
    <row r="44" spans="1:2" x14ac:dyDescent="0.25">
      <c r="A44" s="4" t="s">
        <v>166</v>
      </c>
      <c r="B44" s="55">
        <v>13</v>
      </c>
    </row>
    <row r="45" spans="1:2" x14ac:dyDescent="0.25">
      <c r="A45" s="7" t="s">
        <v>102</v>
      </c>
      <c r="B45" s="55">
        <v>10.3</v>
      </c>
    </row>
    <row r="46" spans="1:2" x14ac:dyDescent="0.25">
      <c r="A46" s="7" t="s">
        <v>114</v>
      </c>
      <c r="B46" s="55">
        <v>9.1</v>
      </c>
    </row>
    <row r="47" spans="1:2" x14ac:dyDescent="0.25">
      <c r="A47" s="7" t="s">
        <v>167</v>
      </c>
      <c r="B47" s="55"/>
    </row>
    <row r="48" spans="1:2" x14ac:dyDescent="0.25">
      <c r="A48" s="7" t="s">
        <v>87</v>
      </c>
      <c r="B48" s="55">
        <v>7.6</v>
      </c>
    </row>
    <row r="49" spans="1:2" x14ac:dyDescent="0.25">
      <c r="A49" s="7" t="s">
        <v>116</v>
      </c>
      <c r="B49" s="55">
        <v>13.7</v>
      </c>
    </row>
    <row r="50" spans="1:2" x14ac:dyDescent="0.25">
      <c r="A50" s="7" t="s">
        <v>88</v>
      </c>
      <c r="B50" s="55">
        <v>8.1999999999999993</v>
      </c>
    </row>
    <row r="51" spans="1:2" x14ac:dyDescent="0.25">
      <c r="A51" s="7" t="s">
        <v>100</v>
      </c>
      <c r="B51" s="55">
        <v>8.4</v>
      </c>
    </row>
    <row r="52" spans="1:2" x14ac:dyDescent="0.25">
      <c r="A52" s="7" t="s">
        <v>155</v>
      </c>
      <c r="B52" s="55">
        <v>14.5</v>
      </c>
    </row>
    <row r="53" spans="1:2" x14ac:dyDescent="0.25">
      <c r="A53" s="21" t="s">
        <v>77</v>
      </c>
      <c r="B53" s="55">
        <v>9.4</v>
      </c>
    </row>
    <row r="54" spans="1:2" x14ac:dyDescent="0.25">
      <c r="A54" s="7" t="s">
        <v>132</v>
      </c>
      <c r="B54" s="55"/>
    </row>
    <row r="55" spans="1:2" x14ac:dyDescent="0.25">
      <c r="A55" s="7" t="s">
        <v>128</v>
      </c>
      <c r="B55" s="55">
        <v>13.4</v>
      </c>
    </row>
    <row r="56" spans="1:2" x14ac:dyDescent="0.25">
      <c r="A56" s="21" t="s">
        <v>151</v>
      </c>
      <c r="B56" s="55">
        <v>9</v>
      </c>
    </row>
    <row r="57" spans="1:2" x14ac:dyDescent="0.25">
      <c r="A57" s="7" t="s">
        <v>40</v>
      </c>
      <c r="B57" s="55">
        <v>13.1</v>
      </c>
    </row>
    <row r="58" spans="1:2" x14ac:dyDescent="0.25">
      <c r="A58" s="7" t="s">
        <v>120</v>
      </c>
      <c r="B58" s="55">
        <v>8.1999999999999993</v>
      </c>
    </row>
    <row r="59" spans="1:2" x14ac:dyDescent="0.25">
      <c r="A59" s="7" t="s">
        <v>59</v>
      </c>
      <c r="B59" s="55">
        <v>14.6</v>
      </c>
    </row>
    <row r="60" spans="1:2" x14ac:dyDescent="0.25">
      <c r="A60" s="21" t="s">
        <v>60</v>
      </c>
      <c r="B60" s="55">
        <v>10.5</v>
      </c>
    </row>
    <row r="61" spans="1:2" x14ac:dyDescent="0.25">
      <c r="A61" s="7" t="s">
        <v>90</v>
      </c>
      <c r="B61" s="55">
        <v>10.7</v>
      </c>
    </row>
    <row r="62" spans="1:2" x14ac:dyDescent="0.25">
      <c r="A62" s="7" t="s">
        <v>62</v>
      </c>
      <c r="B62" s="55">
        <v>6.5</v>
      </c>
    </row>
    <row r="63" spans="1:2" x14ac:dyDescent="0.25">
      <c r="A63" s="7" t="s">
        <v>66</v>
      </c>
      <c r="B63" s="55">
        <v>11.8</v>
      </c>
    </row>
    <row r="64" spans="1:2" x14ac:dyDescent="0.25">
      <c r="A64" s="7" t="s">
        <v>67</v>
      </c>
      <c r="B64" s="55"/>
    </row>
    <row r="65" spans="1:2" x14ac:dyDescent="0.25">
      <c r="A65" s="7" t="s">
        <v>164</v>
      </c>
      <c r="B65" s="55">
        <v>8.9</v>
      </c>
    </row>
    <row r="66" spans="1:2" x14ac:dyDescent="0.25">
      <c r="A66" s="10" t="s">
        <v>165</v>
      </c>
      <c r="B66" s="64">
        <v>6.8</v>
      </c>
    </row>
    <row r="67" spans="1:2" x14ac:dyDescent="0.25">
      <c r="A67" s="7" t="s">
        <v>84</v>
      </c>
      <c r="B67" s="55">
        <v>11.9</v>
      </c>
    </row>
    <row r="68" spans="1:2" x14ac:dyDescent="0.25">
      <c r="A68" s="7" t="s">
        <v>170</v>
      </c>
      <c r="B68" s="55">
        <v>19.600000000000001</v>
      </c>
    </row>
    <row r="69" spans="1:2" x14ac:dyDescent="0.25">
      <c r="A69" s="7" t="s">
        <v>158</v>
      </c>
      <c r="B69" s="55">
        <v>9.1999999999999993</v>
      </c>
    </row>
    <row r="70" spans="1:2" x14ac:dyDescent="0.25">
      <c r="A70" s="7" t="s">
        <v>159</v>
      </c>
      <c r="B70" s="55">
        <v>8.9</v>
      </c>
    </row>
    <row r="71" spans="1:2" x14ac:dyDescent="0.25">
      <c r="A71" s="7" t="s">
        <v>160</v>
      </c>
      <c r="B71" s="55">
        <v>10.1</v>
      </c>
    </row>
    <row r="72" spans="1:2" x14ac:dyDescent="0.25">
      <c r="A72" s="7" t="s">
        <v>52</v>
      </c>
      <c r="B72" s="55">
        <v>8.1</v>
      </c>
    </row>
    <row r="73" spans="1:2" x14ac:dyDescent="0.25">
      <c r="A73" s="7" t="s">
        <v>169</v>
      </c>
      <c r="B73" s="55">
        <v>7.2</v>
      </c>
    </row>
    <row r="74" spans="1:2" x14ac:dyDescent="0.25">
      <c r="A74" s="7" t="s">
        <v>78</v>
      </c>
      <c r="B74" s="55">
        <v>10.4</v>
      </c>
    </row>
    <row r="75" spans="1:2" x14ac:dyDescent="0.25">
      <c r="A75" s="7" t="s">
        <v>163</v>
      </c>
      <c r="B75" s="55">
        <v>12.8</v>
      </c>
    </row>
    <row r="76" spans="1:2" x14ac:dyDescent="0.25">
      <c r="A76" s="7" t="s">
        <v>162</v>
      </c>
      <c r="B76" s="55">
        <v>12</v>
      </c>
    </row>
    <row r="77" spans="1:2" x14ac:dyDescent="0.25">
      <c r="A77" s="7" t="s">
        <v>80</v>
      </c>
      <c r="B77" s="55">
        <v>14.9</v>
      </c>
    </row>
    <row r="78" spans="1:2" x14ac:dyDescent="0.25">
      <c r="A78" s="7" t="s">
        <v>125</v>
      </c>
      <c r="B78" s="55">
        <v>8</v>
      </c>
    </row>
    <row r="79" spans="1:2" x14ac:dyDescent="0.25">
      <c r="A79" s="7" t="s">
        <v>124</v>
      </c>
      <c r="B79" s="55">
        <v>4.5999999999999996</v>
      </c>
    </row>
    <row r="80" spans="1:2" x14ac:dyDescent="0.25">
      <c r="A80" s="7" t="s">
        <v>82</v>
      </c>
      <c r="B80" s="55">
        <v>10.1</v>
      </c>
    </row>
    <row r="81" spans="1:6" x14ac:dyDescent="0.25">
      <c r="A81" s="7" t="s">
        <v>55</v>
      </c>
      <c r="B81" s="55">
        <v>7</v>
      </c>
    </row>
    <row r="82" spans="1:6" x14ac:dyDescent="0.25">
      <c r="A82" s="7" t="s">
        <v>99</v>
      </c>
      <c r="B82" s="55">
        <v>9.6</v>
      </c>
    </row>
    <row r="83" spans="1:6" x14ac:dyDescent="0.25">
      <c r="A83" s="7" t="s">
        <v>57</v>
      </c>
      <c r="B83" s="55">
        <v>9.8000000000000007</v>
      </c>
    </row>
    <row r="84" spans="1:6" x14ac:dyDescent="0.25">
      <c r="A84" s="7" t="s">
        <v>154</v>
      </c>
      <c r="B84" s="55">
        <v>7.65</v>
      </c>
    </row>
    <row r="85" spans="1:6" x14ac:dyDescent="0.25">
      <c r="A85" s="7" t="s">
        <v>157</v>
      </c>
      <c r="B85" s="55">
        <v>14</v>
      </c>
    </row>
    <row r="86" spans="1:6" x14ac:dyDescent="0.25">
      <c r="A86" s="7" t="s">
        <v>58</v>
      </c>
      <c r="B86" s="55">
        <v>11</v>
      </c>
    </row>
    <row r="87" spans="1:6" x14ac:dyDescent="0.25">
      <c r="A87" s="7" t="s">
        <v>68</v>
      </c>
      <c r="B87" s="55">
        <v>13</v>
      </c>
    </row>
    <row r="88" spans="1:6" x14ac:dyDescent="0.25">
      <c r="A88" s="7" t="s">
        <v>86</v>
      </c>
      <c r="B88" s="55">
        <v>12.6</v>
      </c>
    </row>
    <row r="89" spans="1:6" x14ac:dyDescent="0.25">
      <c r="A89" s="7" t="s">
        <v>161</v>
      </c>
      <c r="B89" s="55">
        <v>13.8</v>
      </c>
    </row>
    <row r="90" spans="1:6" x14ac:dyDescent="0.25">
      <c r="A90" s="7" t="s">
        <v>81</v>
      </c>
      <c r="B90" s="55"/>
    </row>
    <row r="91" spans="1:6" x14ac:dyDescent="0.25">
      <c r="A91" s="7" t="s">
        <v>76</v>
      </c>
      <c r="B91" s="55">
        <v>13.8</v>
      </c>
    </row>
    <row r="92" spans="1:6" x14ac:dyDescent="0.25">
      <c r="E92" s="6"/>
      <c r="F92" s="6"/>
    </row>
    <row r="108" spans="5:6" x14ac:dyDescent="0.25">
      <c r="E108" s="21"/>
      <c r="F108" s="21"/>
    </row>
    <row r="114" spans="5:6" x14ac:dyDescent="0.25">
      <c r="E114" s="12"/>
      <c r="F114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032216"/>
  <sheetViews>
    <sheetView topLeftCell="AJ1" workbookViewId="0">
      <selection activeCell="AW18" sqref="AW18"/>
    </sheetView>
  </sheetViews>
  <sheetFormatPr defaultRowHeight="15" x14ac:dyDescent="0.25"/>
  <sheetData>
    <row r="2" spans="1:4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</row>
    <row r="3" spans="1:40" x14ac:dyDescent="0.25">
      <c r="A3" t="s">
        <v>180</v>
      </c>
      <c r="B3">
        <v>0</v>
      </c>
      <c r="C3">
        <v>38.759</v>
      </c>
      <c r="D3">
        <v>3.4660000000000002</v>
      </c>
      <c r="E3">
        <v>5.6840000000000002</v>
      </c>
      <c r="F3">
        <v>96.245999999999995</v>
      </c>
      <c r="G3">
        <v>91.435000000000002</v>
      </c>
      <c r="H3">
        <v>47.994</v>
      </c>
      <c r="I3">
        <v>47.817</v>
      </c>
      <c r="J3">
        <v>576.04399999999998</v>
      </c>
      <c r="K3">
        <v>0</v>
      </c>
      <c r="L3">
        <v>0.41499999999999998</v>
      </c>
      <c r="M3">
        <v>210.756</v>
      </c>
      <c r="N3">
        <v>270.91000000000003</v>
      </c>
      <c r="O3">
        <v>571.11500000000001</v>
      </c>
      <c r="P3">
        <v>32.104999999999997</v>
      </c>
      <c r="Q3">
        <v>13.38</v>
      </c>
      <c r="R3">
        <v>199.333</v>
      </c>
      <c r="S3">
        <v>23.135999999999999</v>
      </c>
      <c r="T3">
        <v>1.581</v>
      </c>
      <c r="U3">
        <v>7.13</v>
      </c>
      <c r="V3">
        <v>62.874000000000002</v>
      </c>
      <c r="W3">
        <v>129.441</v>
      </c>
      <c r="X3">
        <v>59.155999999999999</v>
      </c>
      <c r="Y3">
        <v>54.280999999999999</v>
      </c>
      <c r="Z3">
        <v>9.2899999999999991</v>
      </c>
      <c r="AA3">
        <v>0.77700000000000002</v>
      </c>
      <c r="AB3">
        <v>0</v>
      </c>
      <c r="AC3">
        <v>0</v>
      </c>
      <c r="AD3">
        <v>10.645</v>
      </c>
      <c r="AE3">
        <v>45.908999999999999</v>
      </c>
      <c r="AF3">
        <v>0</v>
      </c>
      <c r="AG3">
        <v>39.869</v>
      </c>
      <c r="AH3">
        <v>127.485</v>
      </c>
      <c r="AI3">
        <v>4.6180000000000003</v>
      </c>
      <c r="AJ3">
        <v>74.835999999999999</v>
      </c>
      <c r="AK3">
        <v>28.468</v>
      </c>
      <c r="AL3">
        <v>0</v>
      </c>
      <c r="AM3">
        <v>9.6240000000000006</v>
      </c>
      <c r="AN3">
        <v>66.224999999999994</v>
      </c>
    </row>
    <row r="4" spans="1:40" x14ac:dyDescent="0.25">
      <c r="A4" t="s">
        <v>181</v>
      </c>
      <c r="B4">
        <v>0</v>
      </c>
      <c r="C4">
        <v>37.384999999999998</v>
      </c>
      <c r="D4">
        <v>3.9289999999999998</v>
      </c>
      <c r="E4">
        <v>5.5750000000000002</v>
      </c>
      <c r="F4">
        <v>93.917000000000002</v>
      </c>
      <c r="G4">
        <v>88.912000000000006</v>
      </c>
      <c r="H4">
        <v>45.466999999999999</v>
      </c>
      <c r="I4">
        <v>51.481999999999999</v>
      </c>
      <c r="J4">
        <v>557.26700000000005</v>
      </c>
      <c r="K4">
        <v>0.96299999999999997</v>
      </c>
      <c r="L4">
        <v>0</v>
      </c>
      <c r="M4">
        <v>206.43199999999999</v>
      </c>
      <c r="N4">
        <v>266.99400000000003</v>
      </c>
      <c r="O4">
        <v>556.01499999999999</v>
      </c>
      <c r="P4">
        <v>31.341000000000001</v>
      </c>
      <c r="Q4">
        <v>13.132999999999999</v>
      </c>
      <c r="R4">
        <v>194.34100000000001</v>
      </c>
      <c r="S4">
        <v>22.7</v>
      </c>
      <c r="T4">
        <v>1.5129999999999999</v>
      </c>
      <c r="U4">
        <v>4.68</v>
      </c>
      <c r="V4">
        <v>61.442</v>
      </c>
      <c r="W4">
        <v>126.56</v>
      </c>
      <c r="X4">
        <v>57.645000000000003</v>
      </c>
      <c r="Y4">
        <v>53.832000000000001</v>
      </c>
      <c r="Z4">
        <v>8.9269999999999996</v>
      </c>
      <c r="AA4">
        <v>0</v>
      </c>
      <c r="AB4">
        <v>0</v>
      </c>
      <c r="AC4">
        <v>0</v>
      </c>
      <c r="AD4">
        <v>10.519</v>
      </c>
      <c r="AE4">
        <v>45.21</v>
      </c>
      <c r="AF4">
        <v>0</v>
      </c>
      <c r="AG4">
        <v>39.188000000000002</v>
      </c>
      <c r="AH4">
        <v>125.249</v>
      </c>
      <c r="AI4">
        <v>4.4859999999999998</v>
      </c>
      <c r="AJ4">
        <v>73.412000000000006</v>
      </c>
      <c r="AK4">
        <v>27.728000000000002</v>
      </c>
      <c r="AL4">
        <v>0</v>
      </c>
      <c r="AM4">
        <v>8.81</v>
      </c>
      <c r="AN4">
        <v>67.971999999999994</v>
      </c>
    </row>
    <row r="5" spans="1:40" x14ac:dyDescent="0.25">
      <c r="A5" t="s">
        <v>182</v>
      </c>
      <c r="B5">
        <v>0</v>
      </c>
      <c r="C5">
        <v>38.671999999999997</v>
      </c>
      <c r="D5">
        <v>5.34</v>
      </c>
      <c r="E5">
        <v>5.8140000000000001</v>
      </c>
      <c r="F5">
        <v>97.147999999999996</v>
      </c>
      <c r="G5">
        <v>98.682000000000002</v>
      </c>
      <c r="H5">
        <v>45.868000000000002</v>
      </c>
      <c r="I5">
        <v>62.429000000000002</v>
      </c>
      <c r="J5">
        <v>560.57399999999996</v>
      </c>
      <c r="K5">
        <v>0</v>
      </c>
      <c r="L5">
        <v>0</v>
      </c>
      <c r="M5">
        <v>215.55199999999999</v>
      </c>
      <c r="N5">
        <v>280.61200000000002</v>
      </c>
      <c r="O5">
        <v>576.65200000000004</v>
      </c>
      <c r="P5">
        <v>32.319000000000003</v>
      </c>
      <c r="Q5">
        <v>13.494999999999999</v>
      </c>
      <c r="R5">
        <v>200.774</v>
      </c>
      <c r="S5">
        <v>23.704999999999998</v>
      </c>
      <c r="T5">
        <v>1.583</v>
      </c>
      <c r="U5">
        <v>6.157</v>
      </c>
      <c r="V5">
        <v>63.024999999999999</v>
      </c>
      <c r="W5">
        <v>130.17500000000001</v>
      </c>
      <c r="X5">
        <v>59.798000000000002</v>
      </c>
      <c r="Y5">
        <v>57.037999999999997</v>
      </c>
      <c r="Z5">
        <v>9.6829999999999998</v>
      </c>
      <c r="AA5">
        <v>1.1919999999999999</v>
      </c>
      <c r="AB5">
        <v>0</v>
      </c>
      <c r="AC5">
        <v>0</v>
      </c>
      <c r="AD5">
        <v>11.12</v>
      </c>
      <c r="AE5">
        <v>46.281999999999996</v>
      </c>
      <c r="AF5">
        <v>0</v>
      </c>
      <c r="AG5">
        <v>42.27</v>
      </c>
      <c r="AH5">
        <v>136.01300000000001</v>
      </c>
      <c r="AI5">
        <v>4.7539999999999996</v>
      </c>
      <c r="AJ5">
        <v>76.793000000000006</v>
      </c>
      <c r="AK5">
        <v>28.722999999999999</v>
      </c>
      <c r="AL5">
        <v>0</v>
      </c>
      <c r="AM5">
        <v>9.2260000000000009</v>
      </c>
      <c r="AN5">
        <v>81.778999999999996</v>
      </c>
    </row>
    <row r="6" spans="1:40" x14ac:dyDescent="0.25">
      <c r="A6" t="s">
        <v>183</v>
      </c>
      <c r="B6">
        <v>0</v>
      </c>
      <c r="C6">
        <v>38.561</v>
      </c>
      <c r="D6">
        <v>7.9989999999999997</v>
      </c>
      <c r="E6">
        <v>5.806</v>
      </c>
      <c r="F6">
        <v>100.66800000000001</v>
      </c>
      <c r="G6">
        <v>117.268</v>
      </c>
      <c r="H6">
        <v>47.585999999999999</v>
      </c>
      <c r="I6">
        <v>69.507000000000005</v>
      </c>
      <c r="J6">
        <v>559.38099999999997</v>
      </c>
      <c r="K6">
        <v>0.57099999999999995</v>
      </c>
      <c r="L6">
        <v>0</v>
      </c>
      <c r="M6">
        <v>229.19</v>
      </c>
      <c r="N6">
        <v>297.23200000000003</v>
      </c>
      <c r="O6">
        <v>585.85</v>
      </c>
      <c r="P6">
        <v>32.479999999999997</v>
      </c>
      <c r="Q6">
        <v>13.49</v>
      </c>
      <c r="R6">
        <v>204.37899999999999</v>
      </c>
      <c r="S6">
        <v>26.172000000000001</v>
      </c>
      <c r="T6">
        <v>1.6319999999999999</v>
      </c>
      <c r="U6">
        <v>6.0170000000000003</v>
      </c>
      <c r="V6">
        <v>68.143000000000001</v>
      </c>
      <c r="W6">
        <v>138.66200000000001</v>
      </c>
      <c r="X6">
        <v>61.942</v>
      </c>
      <c r="Y6">
        <v>62.540999999999997</v>
      </c>
      <c r="Z6">
        <v>9.0229999999999997</v>
      </c>
      <c r="AA6">
        <v>0.58299999999999996</v>
      </c>
      <c r="AB6">
        <v>0</v>
      </c>
      <c r="AC6">
        <v>0</v>
      </c>
      <c r="AD6">
        <v>12.712</v>
      </c>
      <c r="AE6">
        <v>47.244</v>
      </c>
      <c r="AF6">
        <v>0.53600000000000003</v>
      </c>
      <c r="AG6">
        <v>44.780999999999999</v>
      </c>
      <c r="AH6">
        <v>164.90799999999999</v>
      </c>
      <c r="AI6">
        <v>4.8129999999999997</v>
      </c>
      <c r="AJ6">
        <v>82.403000000000006</v>
      </c>
      <c r="AK6">
        <v>29.286000000000001</v>
      </c>
      <c r="AL6">
        <v>0</v>
      </c>
      <c r="AM6">
        <v>7.9630000000000001</v>
      </c>
      <c r="AN6">
        <v>135.57</v>
      </c>
    </row>
    <row r="7" spans="1:40" x14ac:dyDescent="0.25">
      <c r="A7" t="s">
        <v>185</v>
      </c>
      <c r="B7">
        <v>0</v>
      </c>
      <c r="C7">
        <v>37.156999999999996</v>
      </c>
      <c r="D7">
        <v>1.7270000000000001</v>
      </c>
      <c r="E7">
        <v>5.375</v>
      </c>
      <c r="F7">
        <v>96.665000000000006</v>
      </c>
      <c r="G7">
        <v>90.775999999999996</v>
      </c>
      <c r="H7">
        <v>50.237000000000002</v>
      </c>
      <c r="I7">
        <v>0</v>
      </c>
      <c r="J7">
        <v>611.77</v>
      </c>
      <c r="K7">
        <v>0</v>
      </c>
      <c r="L7">
        <v>0</v>
      </c>
      <c r="M7">
        <v>208.73699999999999</v>
      </c>
      <c r="N7">
        <v>273.85399999999998</v>
      </c>
      <c r="O7">
        <v>572.27200000000005</v>
      </c>
      <c r="P7">
        <v>25.13</v>
      </c>
      <c r="Q7">
        <v>13.347</v>
      </c>
      <c r="R7">
        <v>199.511</v>
      </c>
      <c r="S7">
        <v>22.745000000000001</v>
      </c>
      <c r="T7">
        <v>1.651</v>
      </c>
      <c r="U7">
        <v>43.258000000000003</v>
      </c>
      <c r="V7">
        <v>61.527000000000001</v>
      </c>
      <c r="W7">
        <v>128.06399999999999</v>
      </c>
      <c r="X7">
        <v>56.597999999999999</v>
      </c>
      <c r="Y7">
        <v>53.627000000000002</v>
      </c>
      <c r="Z7">
        <v>0</v>
      </c>
      <c r="AA7">
        <v>0.97899999999999998</v>
      </c>
      <c r="AB7">
        <v>0.309</v>
      </c>
      <c r="AC7">
        <v>0</v>
      </c>
      <c r="AD7">
        <v>8.5909999999999993</v>
      </c>
      <c r="AE7">
        <v>46.167000000000002</v>
      </c>
      <c r="AF7">
        <v>0</v>
      </c>
      <c r="AG7">
        <v>37.283000000000001</v>
      </c>
      <c r="AH7">
        <v>127.97</v>
      </c>
      <c r="AI7">
        <v>5.2140000000000004</v>
      </c>
      <c r="AJ7">
        <v>75.308000000000007</v>
      </c>
      <c r="AK7">
        <v>27.914999999999999</v>
      </c>
      <c r="AL7">
        <v>0</v>
      </c>
      <c r="AM7">
        <v>5.569</v>
      </c>
      <c r="AN7">
        <v>61.829000000000001</v>
      </c>
    </row>
    <row r="8" spans="1:40" x14ac:dyDescent="0.25">
      <c r="A8" t="s">
        <v>186</v>
      </c>
      <c r="B8">
        <v>0</v>
      </c>
      <c r="C8">
        <v>60.628999999999998</v>
      </c>
      <c r="D8">
        <v>4.0339999999999998</v>
      </c>
      <c r="E8">
        <v>5.5720000000000001</v>
      </c>
      <c r="F8">
        <v>95.53</v>
      </c>
      <c r="G8">
        <v>94.263999999999996</v>
      </c>
      <c r="H8">
        <v>48.35</v>
      </c>
      <c r="I8">
        <v>0</v>
      </c>
      <c r="J8">
        <v>597.23199999999997</v>
      </c>
      <c r="K8">
        <v>0</v>
      </c>
      <c r="L8">
        <v>0.313</v>
      </c>
      <c r="M8">
        <v>210.16</v>
      </c>
      <c r="N8">
        <v>277.39499999999998</v>
      </c>
      <c r="O8">
        <v>570.226</v>
      </c>
      <c r="P8">
        <v>45.780999999999999</v>
      </c>
      <c r="Q8">
        <v>13.428000000000001</v>
      </c>
      <c r="R8">
        <v>199.22300000000001</v>
      </c>
      <c r="S8">
        <v>22.774000000000001</v>
      </c>
      <c r="T8">
        <v>1.639</v>
      </c>
      <c r="U8">
        <v>54.719000000000001</v>
      </c>
      <c r="V8">
        <v>60.884</v>
      </c>
      <c r="W8">
        <v>129.18199999999999</v>
      </c>
      <c r="X8">
        <v>55.646000000000001</v>
      </c>
      <c r="Y8">
        <v>53.968000000000004</v>
      </c>
      <c r="Z8">
        <v>0</v>
      </c>
      <c r="AA8">
        <v>0.97899999999999998</v>
      </c>
      <c r="AB8">
        <v>0.39100000000000001</v>
      </c>
      <c r="AC8">
        <v>9.6000000000000002E-2</v>
      </c>
      <c r="AD8">
        <v>9.7639999999999993</v>
      </c>
      <c r="AE8">
        <v>47.558</v>
      </c>
      <c r="AF8">
        <v>0</v>
      </c>
      <c r="AG8">
        <v>40.619</v>
      </c>
      <c r="AH8">
        <v>128.36199999999999</v>
      </c>
      <c r="AI8">
        <v>5.2030000000000003</v>
      </c>
      <c r="AJ8">
        <v>75.055000000000007</v>
      </c>
      <c r="AK8">
        <v>28.724</v>
      </c>
      <c r="AL8">
        <v>0</v>
      </c>
      <c r="AM8">
        <v>5.5640000000000001</v>
      </c>
      <c r="AN8">
        <v>64.537999999999997</v>
      </c>
    </row>
    <row r="9" spans="1:40" x14ac:dyDescent="0.25">
      <c r="A9" t="s">
        <v>187</v>
      </c>
      <c r="B9">
        <v>0</v>
      </c>
      <c r="C9">
        <v>100.95699999999999</v>
      </c>
      <c r="D9">
        <v>7.9630000000000001</v>
      </c>
      <c r="E9">
        <v>5.7290000000000001</v>
      </c>
      <c r="F9">
        <v>93.028999999999996</v>
      </c>
      <c r="G9">
        <v>98.998999999999995</v>
      </c>
      <c r="H9">
        <v>45.408999999999999</v>
      </c>
      <c r="I9">
        <v>107.82</v>
      </c>
      <c r="J9">
        <v>523.24699999999996</v>
      </c>
      <c r="K9">
        <v>0</v>
      </c>
      <c r="L9">
        <v>0</v>
      </c>
      <c r="M9">
        <v>208.54499999999999</v>
      </c>
      <c r="N9">
        <v>267.065</v>
      </c>
      <c r="O9">
        <v>559.08299999999997</v>
      </c>
      <c r="P9">
        <v>31.952000000000002</v>
      </c>
      <c r="Q9">
        <v>13.013999999999999</v>
      </c>
      <c r="R9">
        <v>195.405</v>
      </c>
      <c r="S9">
        <v>23.286999999999999</v>
      </c>
      <c r="T9">
        <v>1.522</v>
      </c>
      <c r="U9">
        <v>4.4740000000000002</v>
      </c>
      <c r="V9">
        <v>60.558</v>
      </c>
      <c r="W9">
        <v>129.245</v>
      </c>
      <c r="X9">
        <v>56.777999999999999</v>
      </c>
      <c r="Y9">
        <v>54.720999999999997</v>
      </c>
      <c r="Z9">
        <v>10.382999999999999</v>
      </c>
      <c r="AA9">
        <v>0.38800000000000001</v>
      </c>
      <c r="AB9">
        <v>0.22800000000000001</v>
      </c>
      <c r="AC9">
        <v>0</v>
      </c>
      <c r="AD9">
        <v>13.962</v>
      </c>
      <c r="AE9">
        <v>46.061</v>
      </c>
      <c r="AF9">
        <v>0</v>
      </c>
      <c r="AG9">
        <v>43.374000000000002</v>
      </c>
      <c r="AH9">
        <v>128.547</v>
      </c>
      <c r="AI9">
        <v>4.4390000000000001</v>
      </c>
      <c r="AJ9">
        <v>73.168999999999997</v>
      </c>
      <c r="AK9">
        <v>28.044</v>
      </c>
      <c r="AL9">
        <v>0</v>
      </c>
      <c r="AM9">
        <v>5.3810000000000002</v>
      </c>
      <c r="AN9">
        <v>71.191999999999993</v>
      </c>
    </row>
    <row r="10" spans="1:40" x14ac:dyDescent="0.25">
      <c r="A10" t="s">
        <v>188</v>
      </c>
      <c r="B10">
        <v>0</v>
      </c>
      <c r="C10">
        <v>144.18899999999999</v>
      </c>
      <c r="D10">
        <v>10.526</v>
      </c>
      <c r="E10">
        <v>5.84</v>
      </c>
      <c r="F10">
        <v>104.584</v>
      </c>
      <c r="G10">
        <v>106.489</v>
      </c>
      <c r="H10">
        <v>52.158000000000001</v>
      </c>
      <c r="I10">
        <v>92.656999999999996</v>
      </c>
      <c r="J10">
        <v>564.13300000000004</v>
      </c>
      <c r="K10">
        <v>0.32</v>
      </c>
      <c r="L10">
        <v>0</v>
      </c>
      <c r="M10">
        <v>218.39400000000001</v>
      </c>
      <c r="N10">
        <v>287.91300000000001</v>
      </c>
      <c r="O10">
        <v>587.101</v>
      </c>
      <c r="P10">
        <v>32.26</v>
      </c>
      <c r="Q10">
        <v>13.366</v>
      </c>
      <c r="R10">
        <v>205.58099999999999</v>
      </c>
      <c r="S10">
        <v>26.745000000000001</v>
      </c>
      <c r="T10">
        <v>2.157</v>
      </c>
      <c r="U10">
        <v>6.5179999999999998</v>
      </c>
      <c r="V10">
        <v>68.97</v>
      </c>
      <c r="W10">
        <v>142.72200000000001</v>
      </c>
      <c r="X10">
        <v>62.646000000000001</v>
      </c>
      <c r="Y10">
        <v>60.347999999999999</v>
      </c>
      <c r="Z10">
        <v>12.721</v>
      </c>
      <c r="AA10">
        <v>0</v>
      </c>
      <c r="AB10">
        <v>0</v>
      </c>
      <c r="AC10">
        <v>0.38300000000000001</v>
      </c>
      <c r="AD10">
        <v>18.041</v>
      </c>
      <c r="AE10">
        <v>48.518999999999998</v>
      </c>
      <c r="AF10">
        <v>8.5000000000000006E-2</v>
      </c>
      <c r="AG10">
        <v>41.981999999999999</v>
      </c>
      <c r="AH10">
        <v>139.37899999999999</v>
      </c>
      <c r="AI10">
        <v>4.569</v>
      </c>
      <c r="AJ10">
        <v>78.921999999999997</v>
      </c>
      <c r="AK10">
        <v>28.690999999999999</v>
      </c>
      <c r="AL10">
        <v>0</v>
      </c>
      <c r="AM10">
        <v>6.8730000000000002</v>
      </c>
      <c r="AN10">
        <v>82.21</v>
      </c>
    </row>
    <row r="11" spans="1:40" x14ac:dyDescent="0.25">
      <c r="A11" t="s">
        <v>189</v>
      </c>
      <c r="B11">
        <v>8.2260000000000009</v>
      </c>
      <c r="C11">
        <v>157.85</v>
      </c>
      <c r="D11">
        <v>14.999000000000001</v>
      </c>
      <c r="E11">
        <v>5.8330000000000002</v>
      </c>
      <c r="F11">
        <v>109.19199999999999</v>
      </c>
      <c r="G11">
        <v>113.389</v>
      </c>
      <c r="H11">
        <v>53.222000000000001</v>
      </c>
      <c r="I11">
        <v>106.413</v>
      </c>
      <c r="J11">
        <v>564.88300000000004</v>
      </c>
      <c r="K11">
        <v>0</v>
      </c>
      <c r="L11">
        <v>0.31900000000000001</v>
      </c>
      <c r="M11">
        <v>228.19800000000001</v>
      </c>
      <c r="N11">
        <v>309.97300000000001</v>
      </c>
      <c r="O11">
        <v>610.61900000000003</v>
      </c>
      <c r="P11">
        <v>33.533999999999999</v>
      </c>
      <c r="Q11">
        <v>13.816000000000001</v>
      </c>
      <c r="R11">
        <v>214.614</v>
      </c>
      <c r="S11">
        <v>29.088999999999999</v>
      </c>
      <c r="T11">
        <v>1.595</v>
      </c>
      <c r="U11">
        <v>5.1390000000000002</v>
      </c>
      <c r="V11">
        <v>70.376999999999995</v>
      </c>
      <c r="W11">
        <v>150.179</v>
      </c>
      <c r="X11">
        <v>65.644000000000005</v>
      </c>
      <c r="Y11">
        <v>63.308</v>
      </c>
      <c r="Z11">
        <v>13.513</v>
      </c>
      <c r="AA11">
        <v>0</v>
      </c>
      <c r="AB11">
        <v>0</v>
      </c>
      <c r="AC11">
        <v>0.17399999999999999</v>
      </c>
      <c r="AD11">
        <v>20.706</v>
      </c>
      <c r="AE11">
        <v>50.328000000000003</v>
      </c>
      <c r="AF11">
        <v>0</v>
      </c>
      <c r="AG11">
        <v>50.584000000000003</v>
      </c>
      <c r="AH11">
        <v>148.6</v>
      </c>
      <c r="AI11">
        <v>4.6820000000000004</v>
      </c>
      <c r="AJ11">
        <v>81.384</v>
      </c>
      <c r="AK11">
        <v>29.581</v>
      </c>
      <c r="AL11">
        <v>0</v>
      </c>
      <c r="AM11">
        <v>6.6</v>
      </c>
      <c r="AN11">
        <v>81.222999999999999</v>
      </c>
    </row>
    <row r="12" spans="1:40" x14ac:dyDescent="0.25">
      <c r="A12" t="s">
        <v>190</v>
      </c>
      <c r="B12">
        <v>6.0860000000000003</v>
      </c>
      <c r="C12">
        <v>166.80500000000001</v>
      </c>
      <c r="D12">
        <v>21.038</v>
      </c>
      <c r="E12">
        <v>5.76</v>
      </c>
      <c r="F12">
        <v>105.20399999999999</v>
      </c>
      <c r="G12">
        <v>128.86000000000001</v>
      </c>
      <c r="H12">
        <v>48.353999999999999</v>
      </c>
      <c r="I12">
        <v>150.08500000000001</v>
      </c>
      <c r="J12">
        <v>511.72800000000001</v>
      </c>
      <c r="K12">
        <v>0</v>
      </c>
      <c r="L12">
        <v>0</v>
      </c>
      <c r="M12">
        <v>231.791</v>
      </c>
      <c r="N12">
        <v>311.45600000000002</v>
      </c>
      <c r="O12">
        <v>593.11099999999999</v>
      </c>
      <c r="P12">
        <v>33.802999999999997</v>
      </c>
      <c r="Q12">
        <v>13.304</v>
      </c>
      <c r="R12">
        <v>210.643</v>
      </c>
      <c r="S12">
        <v>29.794</v>
      </c>
      <c r="T12">
        <v>1.6719999999999999</v>
      </c>
      <c r="U12">
        <v>7.2889999999999997</v>
      </c>
      <c r="V12">
        <v>69.634</v>
      </c>
      <c r="W12">
        <v>148.596</v>
      </c>
      <c r="X12">
        <v>62.35</v>
      </c>
      <c r="Y12">
        <v>63.798999999999999</v>
      </c>
      <c r="Z12">
        <v>12.52</v>
      </c>
      <c r="AA12">
        <v>1.248</v>
      </c>
      <c r="AB12">
        <v>0</v>
      </c>
      <c r="AC12">
        <v>0</v>
      </c>
      <c r="AD12">
        <v>21.385000000000002</v>
      </c>
      <c r="AE12">
        <v>49.957000000000001</v>
      </c>
      <c r="AF12">
        <v>0</v>
      </c>
      <c r="AG12">
        <v>60.000999999999998</v>
      </c>
      <c r="AH12">
        <v>172.34899999999999</v>
      </c>
      <c r="AI12">
        <v>4.5030000000000001</v>
      </c>
      <c r="AJ12">
        <v>81.001000000000005</v>
      </c>
      <c r="AK12">
        <v>29.545999999999999</v>
      </c>
      <c r="AL12">
        <v>0</v>
      </c>
      <c r="AM12">
        <v>5.2370000000000001</v>
      </c>
      <c r="AN12">
        <v>119.479</v>
      </c>
    </row>
    <row r="13" spans="1:40" x14ac:dyDescent="0.25">
      <c r="A13" t="s">
        <v>184</v>
      </c>
      <c r="B13">
        <v>0</v>
      </c>
      <c r="C13">
        <v>38.200000000000003</v>
      </c>
      <c r="D13">
        <v>2.3809999999999998</v>
      </c>
      <c r="E13">
        <v>5.4909999999999997</v>
      </c>
      <c r="F13">
        <v>96.622</v>
      </c>
      <c r="G13">
        <v>91.281999999999996</v>
      </c>
      <c r="H13">
        <v>49.982999999999997</v>
      </c>
      <c r="I13">
        <v>28.879000000000001</v>
      </c>
      <c r="J13">
        <v>609.67100000000005</v>
      </c>
      <c r="K13">
        <v>0</v>
      </c>
      <c r="L13">
        <v>0.38900000000000001</v>
      </c>
      <c r="M13">
        <v>210.85499999999999</v>
      </c>
      <c r="N13">
        <v>282.22300000000001</v>
      </c>
      <c r="O13">
        <v>574.36699999999996</v>
      </c>
      <c r="P13">
        <v>32.520000000000003</v>
      </c>
      <c r="Q13">
        <v>13.483000000000001</v>
      </c>
      <c r="R13">
        <v>200.905</v>
      </c>
      <c r="S13">
        <v>23.001000000000001</v>
      </c>
      <c r="T13">
        <v>1.6759999999999999</v>
      </c>
      <c r="U13">
        <v>53.552999999999997</v>
      </c>
      <c r="V13">
        <v>62.332999999999998</v>
      </c>
      <c r="W13">
        <v>129.86799999999999</v>
      </c>
      <c r="X13">
        <v>57.247999999999998</v>
      </c>
      <c r="Y13">
        <v>54.44</v>
      </c>
      <c r="Z13">
        <v>9.2949999999999999</v>
      </c>
      <c r="AA13">
        <v>1.008</v>
      </c>
      <c r="AB13">
        <v>0</v>
      </c>
      <c r="AC13">
        <v>0</v>
      </c>
      <c r="AD13">
        <v>9.4339999999999993</v>
      </c>
      <c r="AE13">
        <v>46.392000000000003</v>
      </c>
      <c r="AF13">
        <v>0</v>
      </c>
      <c r="AG13">
        <v>38.664999999999999</v>
      </c>
      <c r="AH13">
        <v>129.43899999999999</v>
      </c>
      <c r="AI13">
        <v>5.2759999999999998</v>
      </c>
      <c r="AJ13">
        <v>75.489000000000004</v>
      </c>
      <c r="AK13">
        <v>28.256</v>
      </c>
      <c r="AL13">
        <v>0</v>
      </c>
      <c r="AM13">
        <v>7.0179999999999998</v>
      </c>
      <c r="AN13">
        <v>62.238</v>
      </c>
    </row>
    <row r="14" spans="1:40" x14ac:dyDescent="0.25">
      <c r="A14" t="s">
        <v>191</v>
      </c>
      <c r="B14">
        <v>0</v>
      </c>
      <c r="C14">
        <v>47.195999999999998</v>
      </c>
      <c r="D14">
        <v>2.004</v>
      </c>
      <c r="E14">
        <v>10.644</v>
      </c>
      <c r="F14">
        <v>155.12799999999999</v>
      </c>
      <c r="G14">
        <v>116.587</v>
      </c>
      <c r="H14">
        <v>50.085999999999999</v>
      </c>
      <c r="I14">
        <v>46.411000000000001</v>
      </c>
      <c r="J14">
        <v>574.32799999999997</v>
      </c>
      <c r="K14">
        <v>1.4590000000000001</v>
      </c>
      <c r="L14">
        <v>1.0780000000000001</v>
      </c>
      <c r="M14">
        <v>188.696</v>
      </c>
      <c r="N14">
        <v>289.27</v>
      </c>
      <c r="O14">
        <v>534.06200000000001</v>
      </c>
      <c r="P14">
        <v>37.003</v>
      </c>
      <c r="Q14">
        <v>27.036999999999999</v>
      </c>
      <c r="R14">
        <v>253.58699999999999</v>
      </c>
      <c r="S14">
        <v>24.672000000000001</v>
      </c>
      <c r="T14">
        <v>1.5249999999999999</v>
      </c>
      <c r="U14">
        <v>20.420999999999999</v>
      </c>
      <c r="V14">
        <v>58.945999999999998</v>
      </c>
      <c r="W14">
        <v>126.01300000000001</v>
      </c>
      <c r="X14">
        <v>55.904000000000003</v>
      </c>
      <c r="Y14">
        <v>54.395000000000003</v>
      </c>
      <c r="Z14">
        <v>5.79</v>
      </c>
      <c r="AA14">
        <v>1.373</v>
      </c>
      <c r="AB14">
        <v>0</v>
      </c>
      <c r="AC14">
        <v>0</v>
      </c>
      <c r="AD14">
        <v>8.0289999999999999</v>
      </c>
      <c r="AE14">
        <v>51.484999999999999</v>
      </c>
      <c r="AF14">
        <v>0</v>
      </c>
      <c r="AG14">
        <v>56.914999999999999</v>
      </c>
      <c r="AH14">
        <v>189.131</v>
      </c>
      <c r="AI14">
        <v>7.0620000000000003</v>
      </c>
      <c r="AJ14">
        <v>71.245999999999995</v>
      </c>
      <c r="AK14">
        <v>43.65</v>
      </c>
      <c r="AL14">
        <v>0</v>
      </c>
      <c r="AM14">
        <v>5.5110000000000001</v>
      </c>
      <c r="AN14">
        <v>95.945999999999998</v>
      </c>
    </row>
    <row r="15" spans="1:40" x14ac:dyDescent="0.25">
      <c r="A15" t="s">
        <v>192</v>
      </c>
      <c r="B15">
        <v>0</v>
      </c>
      <c r="C15">
        <v>78.153000000000006</v>
      </c>
      <c r="D15">
        <v>3.84</v>
      </c>
      <c r="E15">
        <v>10.396000000000001</v>
      </c>
      <c r="F15">
        <v>149.667</v>
      </c>
      <c r="G15">
        <v>113.78400000000001</v>
      </c>
      <c r="H15">
        <v>47.786999999999999</v>
      </c>
      <c r="I15">
        <v>54.957000000000001</v>
      </c>
      <c r="J15">
        <v>549.399</v>
      </c>
      <c r="K15">
        <v>0.95499999999999996</v>
      </c>
      <c r="L15">
        <v>1.097</v>
      </c>
      <c r="M15">
        <v>183.53700000000001</v>
      </c>
      <c r="N15">
        <v>283.27600000000001</v>
      </c>
      <c r="O15">
        <v>517.28599999999994</v>
      </c>
      <c r="P15">
        <v>35.828000000000003</v>
      </c>
      <c r="Q15">
        <v>26.128</v>
      </c>
      <c r="R15">
        <v>245.12899999999999</v>
      </c>
      <c r="S15">
        <v>23.957000000000001</v>
      </c>
      <c r="T15">
        <v>1.4350000000000001</v>
      </c>
      <c r="U15">
        <v>14.301</v>
      </c>
      <c r="V15">
        <v>57.055999999999997</v>
      </c>
      <c r="W15">
        <v>123.42</v>
      </c>
      <c r="X15">
        <v>53.625999999999998</v>
      </c>
      <c r="Y15">
        <v>52.750999999999998</v>
      </c>
      <c r="Z15">
        <v>6.0709999999999997</v>
      </c>
      <c r="AA15">
        <v>1.3660000000000001</v>
      </c>
      <c r="AB15">
        <v>0.46600000000000003</v>
      </c>
      <c r="AC15">
        <v>0</v>
      </c>
      <c r="AD15">
        <v>9.08</v>
      </c>
      <c r="AE15">
        <v>50.201000000000001</v>
      </c>
      <c r="AF15">
        <v>0</v>
      </c>
      <c r="AG15">
        <v>56.094999999999999</v>
      </c>
      <c r="AH15">
        <v>182.44499999999999</v>
      </c>
      <c r="AI15">
        <v>6.827</v>
      </c>
      <c r="AJ15">
        <v>68.834000000000003</v>
      </c>
      <c r="AK15">
        <v>42.344000000000001</v>
      </c>
      <c r="AL15">
        <v>0</v>
      </c>
      <c r="AM15">
        <v>5.8739999999999997</v>
      </c>
      <c r="AN15">
        <v>92.811000000000007</v>
      </c>
    </row>
    <row r="16" spans="1:40" x14ac:dyDescent="0.25">
      <c r="A16" t="s">
        <v>193</v>
      </c>
      <c r="B16">
        <v>0</v>
      </c>
      <c r="C16">
        <v>134.88300000000001</v>
      </c>
      <c r="D16">
        <v>7.7789999999999999</v>
      </c>
      <c r="E16">
        <v>10.606</v>
      </c>
      <c r="F16">
        <v>152.83799999999999</v>
      </c>
      <c r="G16">
        <v>125.38500000000001</v>
      </c>
      <c r="H16">
        <v>48.753</v>
      </c>
      <c r="I16">
        <v>68.536000000000001</v>
      </c>
      <c r="J16">
        <v>554.51099999999997</v>
      </c>
      <c r="K16">
        <v>0.63700000000000001</v>
      </c>
      <c r="L16">
        <v>1.1419999999999999</v>
      </c>
      <c r="M16">
        <v>192.48099999999999</v>
      </c>
      <c r="N16">
        <v>297.43200000000002</v>
      </c>
      <c r="O16">
        <v>530.07899999999995</v>
      </c>
      <c r="P16">
        <v>36.343000000000004</v>
      </c>
      <c r="Q16">
        <v>26.768999999999998</v>
      </c>
      <c r="R16">
        <v>250.678</v>
      </c>
      <c r="S16">
        <v>26.858000000000001</v>
      </c>
      <c r="T16">
        <v>1.5289999999999999</v>
      </c>
      <c r="U16">
        <v>15.19</v>
      </c>
      <c r="V16">
        <v>60.807000000000002</v>
      </c>
      <c r="W16">
        <v>131.32499999999999</v>
      </c>
      <c r="X16">
        <v>55.445999999999998</v>
      </c>
      <c r="Y16">
        <v>56.125</v>
      </c>
      <c r="Z16">
        <v>7.2430000000000003</v>
      </c>
      <c r="AA16">
        <v>1.419</v>
      </c>
      <c r="AB16">
        <v>0.44500000000000001</v>
      </c>
      <c r="AC16">
        <v>0.27400000000000002</v>
      </c>
      <c r="AD16">
        <v>12.01</v>
      </c>
      <c r="AE16">
        <v>53.146000000000001</v>
      </c>
      <c r="AF16">
        <v>0.161</v>
      </c>
      <c r="AG16">
        <v>58.567999999999998</v>
      </c>
      <c r="AH16">
        <v>208.29599999999999</v>
      </c>
      <c r="AI16">
        <v>6.94</v>
      </c>
      <c r="AJ16">
        <v>71.741</v>
      </c>
      <c r="AK16">
        <v>43.091000000000001</v>
      </c>
      <c r="AL16">
        <v>0</v>
      </c>
      <c r="AM16">
        <v>5.7050000000000001</v>
      </c>
      <c r="AN16">
        <v>143.04</v>
      </c>
    </row>
    <row r="17" spans="1:40" x14ac:dyDescent="0.25">
      <c r="A17" t="s">
        <v>194</v>
      </c>
      <c r="B17">
        <v>0</v>
      </c>
      <c r="C17">
        <v>156.084</v>
      </c>
      <c r="D17">
        <v>11.326000000000001</v>
      </c>
      <c r="E17">
        <v>10.199</v>
      </c>
      <c r="F17">
        <v>149.05000000000001</v>
      </c>
      <c r="G17">
        <v>123.214</v>
      </c>
      <c r="H17">
        <v>48.156999999999996</v>
      </c>
      <c r="I17">
        <v>77.796999999999997</v>
      </c>
      <c r="J17">
        <v>524.59900000000005</v>
      </c>
      <c r="K17">
        <v>0.14299999999999999</v>
      </c>
      <c r="L17">
        <v>1.0760000000000001</v>
      </c>
      <c r="M17">
        <v>184.41300000000001</v>
      </c>
      <c r="N17">
        <v>287.43799999999999</v>
      </c>
      <c r="O17">
        <v>510.08499999999998</v>
      </c>
      <c r="P17">
        <v>34.448999999999998</v>
      </c>
      <c r="Q17">
        <v>24.928000000000001</v>
      </c>
      <c r="R17">
        <v>240.886</v>
      </c>
      <c r="S17">
        <v>26.931000000000001</v>
      </c>
      <c r="T17">
        <v>1.4350000000000001</v>
      </c>
      <c r="U17">
        <v>15.265000000000001</v>
      </c>
      <c r="V17">
        <v>59.488</v>
      </c>
      <c r="W17">
        <v>129.83199999999999</v>
      </c>
      <c r="X17">
        <v>55.389000000000003</v>
      </c>
      <c r="Y17">
        <v>55.674999999999997</v>
      </c>
      <c r="Z17">
        <v>7.4809999999999999</v>
      </c>
      <c r="AA17">
        <v>1.2689999999999999</v>
      </c>
      <c r="AB17">
        <v>0.371</v>
      </c>
      <c r="AC17">
        <v>7.6999999999999999E-2</v>
      </c>
      <c r="AD17">
        <v>14.694000000000001</v>
      </c>
      <c r="AE17">
        <v>50.585000000000001</v>
      </c>
      <c r="AF17">
        <v>8.3000000000000004E-2</v>
      </c>
      <c r="AG17">
        <v>55.841999999999999</v>
      </c>
      <c r="AH17">
        <v>192.05099999999999</v>
      </c>
      <c r="AI17">
        <v>6.5389999999999997</v>
      </c>
      <c r="AJ17">
        <v>69.2</v>
      </c>
      <c r="AK17">
        <v>40.866999999999997</v>
      </c>
      <c r="AL17">
        <v>0</v>
      </c>
      <c r="AM17">
        <v>5.3280000000000003</v>
      </c>
      <c r="AN17">
        <v>118.46</v>
      </c>
    </row>
    <row r="18" spans="1:40" x14ac:dyDescent="0.25">
      <c r="A18" t="s">
        <v>195</v>
      </c>
      <c r="B18">
        <v>0</v>
      </c>
      <c r="C18">
        <v>188.24299999999999</v>
      </c>
      <c r="D18">
        <v>16.584</v>
      </c>
      <c r="E18">
        <v>10.316000000000001</v>
      </c>
      <c r="F18">
        <v>154.536</v>
      </c>
      <c r="G18">
        <v>128.38</v>
      </c>
      <c r="H18">
        <v>49.834000000000003</v>
      </c>
      <c r="I18">
        <v>95.022000000000006</v>
      </c>
      <c r="J18">
        <v>518.66099999999994</v>
      </c>
      <c r="K18">
        <v>0.94099999999999995</v>
      </c>
      <c r="L18">
        <v>1.0680000000000001</v>
      </c>
      <c r="M18">
        <v>187.21199999999999</v>
      </c>
      <c r="N18">
        <v>295.62099999999998</v>
      </c>
      <c r="O18">
        <v>518.14599999999996</v>
      </c>
      <c r="P18">
        <v>34.445999999999998</v>
      </c>
      <c r="Q18">
        <v>25.096</v>
      </c>
      <c r="R18">
        <v>244.93799999999999</v>
      </c>
      <c r="S18">
        <v>28.521000000000001</v>
      </c>
      <c r="T18">
        <v>1.37</v>
      </c>
      <c r="U18">
        <v>14.284000000000001</v>
      </c>
      <c r="V18">
        <v>61.923000000000002</v>
      </c>
      <c r="W18">
        <v>135.82400000000001</v>
      </c>
      <c r="X18">
        <v>57.207999999999998</v>
      </c>
      <c r="Y18">
        <v>57.811</v>
      </c>
      <c r="Z18">
        <v>8.1129999999999995</v>
      </c>
      <c r="AA18">
        <v>1.3169999999999999</v>
      </c>
      <c r="AB18">
        <v>0</v>
      </c>
      <c r="AC18">
        <v>1.9E-2</v>
      </c>
      <c r="AD18">
        <v>19.516999999999999</v>
      </c>
      <c r="AE18">
        <v>51.246000000000002</v>
      </c>
      <c r="AF18">
        <v>0.08</v>
      </c>
      <c r="AG18">
        <v>57.981999999999999</v>
      </c>
      <c r="AH18">
        <v>187.542</v>
      </c>
      <c r="AI18">
        <v>6.62</v>
      </c>
      <c r="AJ18">
        <v>70.057000000000002</v>
      </c>
      <c r="AK18">
        <v>40.738</v>
      </c>
      <c r="AL18">
        <v>0</v>
      </c>
      <c r="AM18">
        <v>5.3540000000000001</v>
      </c>
      <c r="AN18">
        <v>99.88</v>
      </c>
    </row>
    <row r="19" spans="1:40" x14ac:dyDescent="0.25">
      <c r="A19" t="s">
        <v>196</v>
      </c>
      <c r="B19">
        <v>0</v>
      </c>
      <c r="C19">
        <v>222.43199999999999</v>
      </c>
      <c r="D19">
        <v>24.03</v>
      </c>
      <c r="E19">
        <v>11.59</v>
      </c>
      <c r="F19">
        <v>174.96799999999999</v>
      </c>
      <c r="G19">
        <v>149.32599999999999</v>
      </c>
      <c r="H19">
        <v>54.963000000000001</v>
      </c>
      <c r="I19">
        <v>117.578</v>
      </c>
      <c r="J19">
        <v>555.46699999999998</v>
      </c>
      <c r="K19">
        <v>1.1220000000000001</v>
      </c>
      <c r="L19">
        <v>1.242</v>
      </c>
      <c r="M19">
        <v>211.94499999999999</v>
      </c>
      <c r="N19">
        <v>335.58600000000001</v>
      </c>
      <c r="O19">
        <v>583.4</v>
      </c>
      <c r="P19">
        <v>38.423999999999999</v>
      </c>
      <c r="Q19">
        <v>27.933</v>
      </c>
      <c r="R19">
        <v>275.27300000000002</v>
      </c>
      <c r="S19">
        <v>32.716000000000001</v>
      </c>
      <c r="T19">
        <v>1.55</v>
      </c>
      <c r="U19">
        <v>20.100999999999999</v>
      </c>
      <c r="V19">
        <v>71.620999999999995</v>
      </c>
      <c r="W19">
        <v>155.971</v>
      </c>
      <c r="X19">
        <v>64.043000000000006</v>
      </c>
      <c r="Y19">
        <v>66.742000000000004</v>
      </c>
      <c r="Z19">
        <v>9.3000000000000007</v>
      </c>
      <c r="AA19">
        <v>1.494</v>
      </c>
      <c r="AB19">
        <v>0</v>
      </c>
      <c r="AC19">
        <v>0.44400000000000001</v>
      </c>
      <c r="AD19">
        <v>23.212</v>
      </c>
      <c r="AE19">
        <v>58.140999999999998</v>
      </c>
      <c r="AF19">
        <v>0</v>
      </c>
      <c r="AG19">
        <v>69.745000000000005</v>
      </c>
      <c r="AH19">
        <v>214.75200000000001</v>
      </c>
      <c r="AI19">
        <v>7.3380000000000001</v>
      </c>
      <c r="AJ19">
        <v>79.727000000000004</v>
      </c>
      <c r="AK19">
        <v>46.003999999999998</v>
      </c>
      <c r="AL19">
        <v>0</v>
      </c>
      <c r="AM19">
        <v>4.7210000000000001</v>
      </c>
      <c r="AN19">
        <v>113.94499999999999</v>
      </c>
    </row>
    <row r="20" spans="1:40" x14ac:dyDescent="0.25">
      <c r="A20" t="s">
        <v>197</v>
      </c>
      <c r="B20">
        <v>0</v>
      </c>
      <c r="C20">
        <v>47.886000000000003</v>
      </c>
      <c r="D20">
        <v>2.6259999999999999</v>
      </c>
      <c r="E20">
        <v>10.906000000000001</v>
      </c>
      <c r="F20">
        <v>156.42699999999999</v>
      </c>
      <c r="G20">
        <v>118.495</v>
      </c>
      <c r="H20">
        <v>50.170999999999999</v>
      </c>
      <c r="I20">
        <v>49.472000000000001</v>
      </c>
      <c r="J20">
        <v>578.22199999999998</v>
      </c>
      <c r="K20">
        <v>0.52300000000000002</v>
      </c>
      <c r="L20">
        <v>1.147</v>
      </c>
      <c r="M20">
        <v>191.93</v>
      </c>
      <c r="N20">
        <v>296.56</v>
      </c>
      <c r="O20">
        <v>542.67899999999997</v>
      </c>
      <c r="P20">
        <v>37.636000000000003</v>
      </c>
      <c r="Q20">
        <v>27.53</v>
      </c>
      <c r="R20">
        <v>257.50200000000001</v>
      </c>
      <c r="S20">
        <v>24.998000000000001</v>
      </c>
      <c r="T20">
        <v>1.5429999999999999</v>
      </c>
      <c r="U20">
        <v>21.917000000000002</v>
      </c>
      <c r="V20">
        <v>59.734000000000002</v>
      </c>
      <c r="W20">
        <v>128.08099999999999</v>
      </c>
      <c r="X20">
        <v>57.362000000000002</v>
      </c>
      <c r="Y20">
        <v>55.271999999999998</v>
      </c>
      <c r="Z20">
        <v>5.8780000000000001</v>
      </c>
      <c r="AA20">
        <v>1.4490000000000001</v>
      </c>
      <c r="AB20">
        <v>0.45300000000000001</v>
      </c>
      <c r="AC20">
        <v>7.0000000000000007E-2</v>
      </c>
      <c r="AD20">
        <v>8.3369999999999997</v>
      </c>
      <c r="AE20">
        <v>52.121000000000002</v>
      </c>
      <c r="AF20">
        <v>0.114</v>
      </c>
      <c r="AG20">
        <v>58.048999999999999</v>
      </c>
      <c r="AH20">
        <v>192.23</v>
      </c>
      <c r="AI20">
        <v>7.1609999999999996</v>
      </c>
      <c r="AJ20">
        <v>72.540999999999997</v>
      </c>
      <c r="AK20">
        <v>44.338999999999999</v>
      </c>
      <c r="AL20">
        <v>0</v>
      </c>
      <c r="AM20">
        <v>7.0880000000000001</v>
      </c>
      <c r="AN20">
        <v>97.429000000000002</v>
      </c>
    </row>
    <row r="21" spans="1:40" x14ac:dyDescent="0.25">
      <c r="A21" t="s">
        <v>198</v>
      </c>
      <c r="B21">
        <v>0</v>
      </c>
      <c r="C21">
        <v>49.094999999999999</v>
      </c>
      <c r="D21">
        <v>3.1629999999999998</v>
      </c>
      <c r="E21">
        <v>11.234999999999999</v>
      </c>
      <c r="F21">
        <v>159.90199999999999</v>
      </c>
      <c r="G21">
        <v>121.17400000000001</v>
      </c>
      <c r="H21">
        <v>50.557000000000002</v>
      </c>
      <c r="I21">
        <v>51.985999999999997</v>
      </c>
      <c r="J21">
        <v>588.31600000000003</v>
      </c>
      <c r="K21">
        <v>0.64300000000000002</v>
      </c>
      <c r="L21">
        <v>1.212</v>
      </c>
      <c r="M21">
        <v>195.90799999999999</v>
      </c>
      <c r="N21">
        <v>304.15199999999999</v>
      </c>
      <c r="O21">
        <v>553.97199999999998</v>
      </c>
      <c r="P21">
        <v>38.457999999999998</v>
      </c>
      <c r="Q21">
        <v>28.094000000000001</v>
      </c>
      <c r="R21">
        <v>262.90800000000002</v>
      </c>
      <c r="S21">
        <v>25.555</v>
      </c>
      <c r="T21">
        <v>1.5569999999999999</v>
      </c>
      <c r="U21">
        <v>18.172000000000001</v>
      </c>
      <c r="V21">
        <v>61.142000000000003</v>
      </c>
      <c r="W21">
        <v>130.81800000000001</v>
      </c>
      <c r="X21">
        <v>57.957999999999998</v>
      </c>
      <c r="Y21">
        <v>56.578000000000003</v>
      </c>
      <c r="Z21">
        <v>6.0990000000000002</v>
      </c>
      <c r="AA21">
        <v>1.4239999999999999</v>
      </c>
      <c r="AB21">
        <v>0.36299999999999999</v>
      </c>
      <c r="AC21">
        <v>0</v>
      </c>
      <c r="AD21">
        <v>8.6240000000000006</v>
      </c>
      <c r="AE21">
        <v>53.738</v>
      </c>
      <c r="AF21">
        <v>0</v>
      </c>
      <c r="AG21">
        <v>59.606999999999999</v>
      </c>
      <c r="AH21">
        <v>196.76599999999999</v>
      </c>
      <c r="AI21">
        <v>7.3540000000000001</v>
      </c>
      <c r="AJ21">
        <v>74.22</v>
      </c>
      <c r="AK21">
        <v>45.29</v>
      </c>
      <c r="AL21">
        <v>0</v>
      </c>
      <c r="AM21">
        <v>7.3739999999999997</v>
      </c>
      <c r="AN21">
        <v>99.555999999999997</v>
      </c>
    </row>
    <row r="22" spans="1:40" x14ac:dyDescent="0.25">
      <c r="A22" t="s">
        <v>199</v>
      </c>
      <c r="B22">
        <v>0</v>
      </c>
      <c r="C22">
        <v>48.689</v>
      </c>
      <c r="D22">
        <v>3.7410000000000001</v>
      </c>
      <c r="E22">
        <v>10.984999999999999</v>
      </c>
      <c r="F22">
        <v>155.52600000000001</v>
      </c>
      <c r="G22">
        <v>118.59099999999999</v>
      </c>
      <c r="H22">
        <v>48.442</v>
      </c>
      <c r="I22">
        <v>53.290999999999997</v>
      </c>
      <c r="J22">
        <v>566.87300000000005</v>
      </c>
      <c r="K22">
        <v>0.66300000000000003</v>
      </c>
      <c r="L22">
        <v>1.1439999999999999</v>
      </c>
      <c r="M22">
        <v>190.74799999999999</v>
      </c>
      <c r="N22">
        <v>302.91500000000002</v>
      </c>
      <c r="O22">
        <v>539.19600000000003</v>
      </c>
      <c r="P22">
        <v>37.456000000000003</v>
      </c>
      <c r="Q22">
        <v>27.314</v>
      </c>
      <c r="R22">
        <v>255.66200000000001</v>
      </c>
      <c r="S22">
        <v>24.922999999999998</v>
      </c>
      <c r="T22">
        <v>1.508</v>
      </c>
      <c r="U22">
        <v>17.452000000000002</v>
      </c>
      <c r="V22">
        <v>59.406999999999996</v>
      </c>
      <c r="W22">
        <v>127.126</v>
      </c>
      <c r="X22">
        <v>57.018000000000001</v>
      </c>
      <c r="Y22">
        <v>55.103000000000002</v>
      </c>
      <c r="Z22">
        <v>5.9130000000000003</v>
      </c>
      <c r="AA22">
        <v>1.5329999999999999</v>
      </c>
      <c r="AB22">
        <v>0.443</v>
      </c>
      <c r="AC22">
        <v>0</v>
      </c>
      <c r="AD22">
        <v>8.6140000000000008</v>
      </c>
      <c r="AE22">
        <v>52.366</v>
      </c>
      <c r="AF22">
        <v>0</v>
      </c>
      <c r="AG22">
        <v>58.56</v>
      </c>
      <c r="AH22">
        <v>191.21299999999999</v>
      </c>
      <c r="AI22">
        <v>7.1749999999999998</v>
      </c>
      <c r="AJ22">
        <v>72.278000000000006</v>
      </c>
      <c r="AK22">
        <v>43.936999999999998</v>
      </c>
      <c r="AL22">
        <v>0</v>
      </c>
      <c r="AM22">
        <v>7.4379999999999997</v>
      </c>
      <c r="AN22">
        <v>96.340999999999994</v>
      </c>
    </row>
    <row r="23" spans="1:40" x14ac:dyDescent="0.25">
      <c r="A23" t="s">
        <v>200</v>
      </c>
      <c r="B23">
        <v>0</v>
      </c>
      <c r="C23">
        <v>48.222000000000001</v>
      </c>
      <c r="D23">
        <v>4.5309999999999997</v>
      </c>
      <c r="E23">
        <v>11.178000000000001</v>
      </c>
      <c r="F23">
        <v>157.61600000000001</v>
      </c>
      <c r="G23">
        <v>120.771</v>
      </c>
      <c r="H23">
        <v>47.850999999999999</v>
      </c>
      <c r="I23">
        <v>60.61</v>
      </c>
      <c r="J23">
        <v>568.59</v>
      </c>
      <c r="K23">
        <v>0.433</v>
      </c>
      <c r="L23">
        <v>1.196</v>
      </c>
      <c r="M23">
        <v>194.33199999999999</v>
      </c>
      <c r="N23">
        <v>305.584</v>
      </c>
      <c r="O23">
        <v>547.41</v>
      </c>
      <c r="P23">
        <v>38.018999999999998</v>
      </c>
      <c r="Q23">
        <v>27.765999999999998</v>
      </c>
      <c r="R23">
        <v>260.51799999999997</v>
      </c>
      <c r="S23">
        <v>25.285</v>
      </c>
      <c r="T23">
        <v>1.5429999999999999</v>
      </c>
      <c r="U23">
        <v>16.893999999999998</v>
      </c>
      <c r="V23">
        <v>60.712000000000003</v>
      </c>
      <c r="W23">
        <v>129.95400000000001</v>
      </c>
      <c r="X23">
        <v>57.021999999999998</v>
      </c>
      <c r="Y23">
        <v>56.164000000000001</v>
      </c>
      <c r="Z23">
        <v>5.9169999999999998</v>
      </c>
      <c r="AA23">
        <v>1.4710000000000001</v>
      </c>
      <c r="AB23">
        <v>9.1999999999999998E-2</v>
      </c>
      <c r="AC23">
        <v>0.13600000000000001</v>
      </c>
      <c r="AD23">
        <v>8.6530000000000005</v>
      </c>
      <c r="AE23">
        <v>53.128999999999998</v>
      </c>
      <c r="AF23">
        <v>0</v>
      </c>
      <c r="AG23">
        <v>60.423999999999999</v>
      </c>
      <c r="AH23">
        <v>194.59</v>
      </c>
      <c r="AI23">
        <v>7.335</v>
      </c>
      <c r="AJ23">
        <v>73.613</v>
      </c>
      <c r="AK23">
        <v>44.835999999999999</v>
      </c>
      <c r="AL23">
        <v>0</v>
      </c>
      <c r="AM23">
        <v>7.26</v>
      </c>
      <c r="AN23">
        <v>97.650999999999996</v>
      </c>
    </row>
    <row r="24" spans="1:40" x14ac:dyDescent="0.25">
      <c r="A24" t="s">
        <v>201</v>
      </c>
      <c r="B24">
        <v>0</v>
      </c>
      <c r="C24">
        <v>46.488999999999997</v>
      </c>
      <c r="D24">
        <v>5.4930000000000003</v>
      </c>
      <c r="E24">
        <v>10.792</v>
      </c>
      <c r="F24">
        <v>153.60599999999999</v>
      </c>
      <c r="G24">
        <v>127.212</v>
      </c>
      <c r="H24">
        <v>44.966999999999999</v>
      </c>
      <c r="I24">
        <v>61.911999999999999</v>
      </c>
      <c r="J24">
        <v>541.72699999999998</v>
      </c>
      <c r="K24">
        <v>0</v>
      </c>
      <c r="L24">
        <v>1.1060000000000001</v>
      </c>
      <c r="M24">
        <v>187.32</v>
      </c>
      <c r="N24">
        <v>301.38600000000002</v>
      </c>
      <c r="O24">
        <v>531.279</v>
      </c>
      <c r="P24">
        <v>40.384999999999998</v>
      </c>
      <c r="Q24">
        <v>26.632000000000001</v>
      </c>
      <c r="R24">
        <v>251.10300000000001</v>
      </c>
      <c r="S24">
        <v>24.414000000000001</v>
      </c>
      <c r="T24">
        <v>1.48</v>
      </c>
      <c r="U24">
        <v>18.13</v>
      </c>
      <c r="V24">
        <v>58.911000000000001</v>
      </c>
      <c r="W24">
        <v>125.392</v>
      </c>
      <c r="X24">
        <v>55.24</v>
      </c>
      <c r="Y24">
        <v>54.191000000000003</v>
      </c>
      <c r="Z24">
        <v>5.7960000000000003</v>
      </c>
      <c r="AA24">
        <v>1.4319999999999999</v>
      </c>
      <c r="AB24">
        <v>0</v>
      </c>
      <c r="AC24">
        <v>7.1999999999999995E-2</v>
      </c>
      <c r="AD24">
        <v>8.4909999999999997</v>
      </c>
      <c r="AE24">
        <v>51.438000000000002</v>
      </c>
      <c r="AF24">
        <v>0</v>
      </c>
      <c r="AG24">
        <v>59.084000000000003</v>
      </c>
      <c r="AH24">
        <v>188.14</v>
      </c>
      <c r="AI24">
        <v>7.07</v>
      </c>
      <c r="AJ24">
        <v>73.337999999999994</v>
      </c>
      <c r="AK24">
        <v>43.343000000000004</v>
      </c>
      <c r="AL24">
        <v>0</v>
      </c>
      <c r="AM24">
        <v>6.407</v>
      </c>
      <c r="AN24">
        <v>94.855999999999995</v>
      </c>
    </row>
    <row r="16386" spans="1:40" x14ac:dyDescent="0.25">
      <c r="A16386" t="s">
        <v>0</v>
      </c>
      <c r="B16386" t="s">
        <v>1</v>
      </c>
      <c r="C16386" t="s">
        <v>2</v>
      </c>
      <c r="D16386" t="s">
        <v>3</v>
      </c>
      <c r="E16386" t="s">
        <v>4</v>
      </c>
      <c r="F16386" t="s">
        <v>5</v>
      </c>
      <c r="G16386" t="s">
        <v>6</v>
      </c>
      <c r="H16386" t="s">
        <v>7</v>
      </c>
      <c r="I16386" t="s">
        <v>8</v>
      </c>
      <c r="J16386" t="s">
        <v>9</v>
      </c>
      <c r="K16386" t="s">
        <v>10</v>
      </c>
      <c r="L16386" t="s">
        <v>11</v>
      </c>
      <c r="M16386" t="s">
        <v>12</v>
      </c>
      <c r="N16386" t="s">
        <v>13</v>
      </c>
      <c r="O16386" t="s">
        <v>14</v>
      </c>
      <c r="P16386" t="s">
        <v>15</v>
      </c>
      <c r="Q16386" t="s">
        <v>16</v>
      </c>
      <c r="R16386" t="s">
        <v>17</v>
      </c>
      <c r="S16386" t="s">
        <v>18</v>
      </c>
      <c r="T16386" t="s">
        <v>19</v>
      </c>
      <c r="U16386" t="s">
        <v>20</v>
      </c>
      <c r="V16386" t="s">
        <v>21</v>
      </c>
      <c r="W16386" t="s">
        <v>22</v>
      </c>
      <c r="X16386" t="s">
        <v>23</v>
      </c>
      <c r="Y16386" t="s">
        <v>24</v>
      </c>
      <c r="Z16386" t="s">
        <v>25</v>
      </c>
      <c r="AA16386" t="s">
        <v>26</v>
      </c>
      <c r="AB16386" t="s">
        <v>27</v>
      </c>
      <c r="AC16386" t="s">
        <v>28</v>
      </c>
      <c r="AD16386" t="s">
        <v>29</v>
      </c>
      <c r="AE16386" t="s">
        <v>30</v>
      </c>
      <c r="AF16386" t="s">
        <v>31</v>
      </c>
      <c r="AG16386" t="s">
        <v>32</v>
      </c>
      <c r="AH16386" t="s">
        <v>33</v>
      </c>
      <c r="AI16386" t="s">
        <v>34</v>
      </c>
      <c r="AJ16386" t="s">
        <v>35</v>
      </c>
      <c r="AK16386" t="s">
        <v>36</v>
      </c>
      <c r="AL16386" t="s">
        <v>37</v>
      </c>
      <c r="AM16386" t="s">
        <v>38</v>
      </c>
      <c r="AN16386" t="s">
        <v>39</v>
      </c>
    </row>
    <row r="16387" spans="1:40" x14ac:dyDescent="0.25">
      <c r="A16387" t="s">
        <v>95</v>
      </c>
      <c r="B16387">
        <v>0</v>
      </c>
      <c r="C16387">
        <v>38.759</v>
      </c>
      <c r="D16387">
        <v>3.4660000000000002</v>
      </c>
      <c r="E16387">
        <v>5.6840000000000002</v>
      </c>
      <c r="F16387">
        <v>96.245999999999995</v>
      </c>
      <c r="G16387">
        <v>91.435000000000002</v>
      </c>
      <c r="H16387">
        <v>47.994</v>
      </c>
      <c r="I16387">
        <v>47.817</v>
      </c>
      <c r="J16387">
        <v>576.04399999999998</v>
      </c>
      <c r="K16387">
        <v>0</v>
      </c>
      <c r="L16387">
        <v>0.41499999999999998</v>
      </c>
      <c r="M16387">
        <v>210.756</v>
      </c>
      <c r="N16387">
        <v>270.91000000000003</v>
      </c>
      <c r="O16387">
        <v>571.11500000000001</v>
      </c>
      <c r="P16387">
        <v>32.104999999999997</v>
      </c>
      <c r="Q16387">
        <v>13.38</v>
      </c>
      <c r="R16387">
        <v>199.333</v>
      </c>
      <c r="S16387">
        <v>23.135999999999999</v>
      </c>
      <c r="T16387">
        <v>1.581</v>
      </c>
      <c r="U16387">
        <v>7.13</v>
      </c>
      <c r="V16387">
        <v>62.874000000000002</v>
      </c>
      <c r="W16387">
        <v>129.441</v>
      </c>
      <c r="X16387">
        <v>59.155999999999999</v>
      </c>
      <c r="Y16387">
        <v>54.280999999999999</v>
      </c>
      <c r="Z16387">
        <v>9.2899999999999991</v>
      </c>
      <c r="AA16387">
        <v>0.77700000000000002</v>
      </c>
      <c r="AB16387">
        <v>0</v>
      </c>
      <c r="AC16387">
        <v>0</v>
      </c>
      <c r="AD16387">
        <v>10.645</v>
      </c>
      <c r="AE16387">
        <v>45.908999999999999</v>
      </c>
      <c r="AF16387">
        <v>0</v>
      </c>
      <c r="AG16387">
        <v>39.869</v>
      </c>
      <c r="AH16387">
        <v>127.485</v>
      </c>
      <c r="AI16387">
        <v>4.6180000000000003</v>
      </c>
      <c r="AJ16387">
        <v>74.835999999999999</v>
      </c>
      <c r="AK16387">
        <v>28.468</v>
      </c>
      <c r="AL16387">
        <v>0</v>
      </c>
      <c r="AM16387">
        <v>9.6240000000000006</v>
      </c>
      <c r="AN16387">
        <v>66.224999999999994</v>
      </c>
    </row>
    <row r="16388" spans="1:40" x14ac:dyDescent="0.25">
      <c r="A16388" t="s">
        <v>96</v>
      </c>
      <c r="B16388">
        <v>0</v>
      </c>
      <c r="C16388">
        <v>37.384999999999998</v>
      </c>
      <c r="D16388">
        <v>3.9289999999999998</v>
      </c>
      <c r="E16388">
        <v>5.5750000000000002</v>
      </c>
      <c r="F16388">
        <v>93.917000000000002</v>
      </c>
      <c r="G16388">
        <v>88.912000000000006</v>
      </c>
      <c r="H16388">
        <v>45.466999999999999</v>
      </c>
      <c r="I16388">
        <v>51.481999999999999</v>
      </c>
      <c r="J16388">
        <v>557.26700000000005</v>
      </c>
      <c r="K16388">
        <v>0.96299999999999997</v>
      </c>
      <c r="L16388">
        <v>0</v>
      </c>
      <c r="M16388">
        <v>206.43199999999999</v>
      </c>
      <c r="N16388">
        <v>266.99400000000003</v>
      </c>
      <c r="O16388">
        <v>556.01499999999999</v>
      </c>
      <c r="P16388">
        <v>31.341000000000001</v>
      </c>
      <c r="Q16388">
        <v>13.132999999999999</v>
      </c>
      <c r="R16388">
        <v>194.34100000000001</v>
      </c>
      <c r="S16388">
        <v>22.7</v>
      </c>
      <c r="T16388">
        <v>1.5129999999999999</v>
      </c>
      <c r="U16388">
        <v>4.68</v>
      </c>
      <c r="V16388">
        <v>61.442</v>
      </c>
      <c r="W16388">
        <v>126.56</v>
      </c>
      <c r="X16388">
        <v>57.645000000000003</v>
      </c>
      <c r="Y16388">
        <v>53.832000000000001</v>
      </c>
      <c r="Z16388">
        <v>8.9269999999999996</v>
      </c>
      <c r="AA16388">
        <v>0</v>
      </c>
      <c r="AB16388">
        <v>0</v>
      </c>
      <c r="AC16388">
        <v>0</v>
      </c>
      <c r="AD16388">
        <v>10.519</v>
      </c>
      <c r="AE16388">
        <v>45.21</v>
      </c>
      <c r="AF16388">
        <v>0</v>
      </c>
      <c r="AG16388">
        <v>39.188000000000002</v>
      </c>
      <c r="AH16388">
        <v>125.249</v>
      </c>
      <c r="AI16388">
        <v>4.4859999999999998</v>
      </c>
      <c r="AJ16388">
        <v>73.412000000000006</v>
      </c>
      <c r="AK16388">
        <v>27.728000000000002</v>
      </c>
      <c r="AL16388">
        <v>0</v>
      </c>
      <c r="AM16388">
        <v>8.81</v>
      </c>
      <c r="AN16388">
        <v>67.971999999999994</v>
      </c>
    </row>
    <row r="16389" spans="1:40" x14ac:dyDescent="0.25">
      <c r="A16389" t="s">
        <v>97</v>
      </c>
      <c r="B16389">
        <v>0</v>
      </c>
      <c r="C16389">
        <v>38.671999999999997</v>
      </c>
      <c r="D16389">
        <v>5.34</v>
      </c>
      <c r="E16389">
        <v>5.8140000000000001</v>
      </c>
      <c r="F16389">
        <v>97.147999999999996</v>
      </c>
      <c r="G16389">
        <v>98.682000000000002</v>
      </c>
      <c r="H16389">
        <v>45.868000000000002</v>
      </c>
      <c r="I16389">
        <v>62.429000000000002</v>
      </c>
      <c r="J16389">
        <v>560.57399999999996</v>
      </c>
      <c r="K16389">
        <v>0</v>
      </c>
      <c r="L16389">
        <v>0</v>
      </c>
      <c r="M16389">
        <v>215.55199999999999</v>
      </c>
      <c r="N16389">
        <v>280.61200000000002</v>
      </c>
      <c r="O16389">
        <v>576.65200000000004</v>
      </c>
      <c r="P16389">
        <v>32.319000000000003</v>
      </c>
      <c r="Q16389">
        <v>13.494999999999999</v>
      </c>
      <c r="R16389">
        <v>200.774</v>
      </c>
      <c r="S16389">
        <v>23.704999999999998</v>
      </c>
      <c r="T16389">
        <v>1.583</v>
      </c>
      <c r="U16389">
        <v>6.157</v>
      </c>
      <c r="V16389">
        <v>63.024999999999999</v>
      </c>
      <c r="W16389">
        <v>130.17500000000001</v>
      </c>
      <c r="X16389">
        <v>59.798000000000002</v>
      </c>
      <c r="Y16389">
        <v>57.037999999999997</v>
      </c>
      <c r="Z16389">
        <v>9.6829999999999998</v>
      </c>
      <c r="AA16389">
        <v>1.1919999999999999</v>
      </c>
      <c r="AB16389">
        <v>0</v>
      </c>
      <c r="AC16389">
        <v>0</v>
      </c>
      <c r="AD16389">
        <v>11.12</v>
      </c>
      <c r="AE16389">
        <v>46.281999999999996</v>
      </c>
      <c r="AF16389">
        <v>0</v>
      </c>
      <c r="AG16389">
        <v>42.27</v>
      </c>
      <c r="AH16389">
        <v>136.01300000000001</v>
      </c>
      <c r="AI16389">
        <v>4.7539999999999996</v>
      </c>
      <c r="AJ16389">
        <v>76.793000000000006</v>
      </c>
      <c r="AK16389">
        <v>28.722999999999999</v>
      </c>
      <c r="AL16389">
        <v>0</v>
      </c>
      <c r="AM16389">
        <v>9.2260000000000009</v>
      </c>
      <c r="AN16389">
        <v>81.778999999999996</v>
      </c>
    </row>
    <row r="16390" spans="1:40" x14ac:dyDescent="0.25">
      <c r="A16390" t="s">
        <v>98</v>
      </c>
      <c r="B16390">
        <v>0</v>
      </c>
      <c r="C16390">
        <v>38.561</v>
      </c>
      <c r="D16390">
        <v>7.9989999999999997</v>
      </c>
      <c r="E16390">
        <v>5.806</v>
      </c>
      <c r="F16390">
        <v>100.66800000000001</v>
      </c>
      <c r="G16390">
        <v>117.268</v>
      </c>
      <c r="H16390">
        <v>47.585999999999999</v>
      </c>
      <c r="I16390">
        <v>69.507000000000005</v>
      </c>
      <c r="J16390">
        <v>559.38099999999997</v>
      </c>
      <c r="K16390">
        <v>0.57099999999999995</v>
      </c>
      <c r="L16390">
        <v>0</v>
      </c>
      <c r="M16390">
        <v>229.19</v>
      </c>
      <c r="N16390">
        <v>297.23200000000003</v>
      </c>
      <c r="O16390">
        <v>585.85</v>
      </c>
      <c r="P16390">
        <v>32.479999999999997</v>
      </c>
      <c r="Q16390">
        <v>13.49</v>
      </c>
      <c r="R16390">
        <v>204.37899999999999</v>
      </c>
      <c r="S16390">
        <v>26.172000000000001</v>
      </c>
      <c r="T16390">
        <v>1.6319999999999999</v>
      </c>
      <c r="U16390">
        <v>6.0170000000000003</v>
      </c>
      <c r="V16390">
        <v>68.143000000000001</v>
      </c>
      <c r="W16390">
        <v>138.66200000000001</v>
      </c>
      <c r="X16390">
        <v>61.942</v>
      </c>
      <c r="Y16390">
        <v>62.540999999999997</v>
      </c>
      <c r="Z16390">
        <v>9.0229999999999997</v>
      </c>
      <c r="AA16390">
        <v>0.58299999999999996</v>
      </c>
      <c r="AB16390">
        <v>0</v>
      </c>
      <c r="AC16390">
        <v>0</v>
      </c>
      <c r="AD16390">
        <v>12.712</v>
      </c>
      <c r="AE16390">
        <v>47.244</v>
      </c>
      <c r="AF16390">
        <v>0.53600000000000003</v>
      </c>
      <c r="AG16390">
        <v>44.780999999999999</v>
      </c>
      <c r="AH16390">
        <v>164.90799999999999</v>
      </c>
      <c r="AI16390">
        <v>4.8129999999999997</v>
      </c>
      <c r="AJ16390">
        <v>82.403000000000006</v>
      </c>
      <c r="AK16390">
        <v>29.286000000000001</v>
      </c>
      <c r="AL16390">
        <v>0</v>
      </c>
      <c r="AM16390">
        <v>7.9630000000000001</v>
      </c>
      <c r="AN16390">
        <v>135.57</v>
      </c>
    </row>
    <row r="16391" spans="1:40" x14ac:dyDescent="0.25">
      <c r="A16391" t="s">
        <v>130</v>
      </c>
      <c r="B16391">
        <v>0</v>
      </c>
      <c r="C16391">
        <v>37.156999999999996</v>
      </c>
      <c r="D16391">
        <v>1.7270000000000001</v>
      </c>
      <c r="E16391">
        <v>5.375</v>
      </c>
      <c r="F16391">
        <v>96.665000000000006</v>
      </c>
      <c r="G16391">
        <v>90.775999999999996</v>
      </c>
      <c r="H16391">
        <v>50.237000000000002</v>
      </c>
      <c r="I16391">
        <v>0</v>
      </c>
      <c r="J16391">
        <v>611.77</v>
      </c>
      <c r="K16391">
        <v>0</v>
      </c>
      <c r="L16391">
        <v>0</v>
      </c>
      <c r="M16391">
        <v>208.73699999999999</v>
      </c>
      <c r="N16391">
        <v>273.85399999999998</v>
      </c>
      <c r="O16391">
        <v>572.27200000000005</v>
      </c>
      <c r="P16391">
        <v>25.13</v>
      </c>
      <c r="Q16391">
        <v>13.347</v>
      </c>
      <c r="R16391">
        <v>199.511</v>
      </c>
      <c r="S16391">
        <v>22.745000000000001</v>
      </c>
      <c r="T16391">
        <v>1.651</v>
      </c>
      <c r="U16391">
        <v>43.258000000000003</v>
      </c>
      <c r="V16391">
        <v>61.527000000000001</v>
      </c>
      <c r="W16391">
        <v>128.06399999999999</v>
      </c>
      <c r="X16391">
        <v>56.597999999999999</v>
      </c>
      <c r="Y16391">
        <v>53.627000000000002</v>
      </c>
      <c r="Z16391">
        <v>0</v>
      </c>
      <c r="AA16391">
        <v>0.97899999999999998</v>
      </c>
      <c r="AB16391">
        <v>0.309</v>
      </c>
      <c r="AC16391">
        <v>0</v>
      </c>
      <c r="AD16391">
        <v>8.5909999999999993</v>
      </c>
      <c r="AE16391">
        <v>46.167000000000002</v>
      </c>
      <c r="AF16391">
        <v>0</v>
      </c>
      <c r="AG16391">
        <v>37.283000000000001</v>
      </c>
      <c r="AH16391">
        <v>127.97</v>
      </c>
      <c r="AI16391">
        <v>5.2140000000000004</v>
      </c>
      <c r="AJ16391">
        <v>75.308000000000007</v>
      </c>
      <c r="AK16391">
        <v>27.914999999999999</v>
      </c>
      <c r="AL16391">
        <v>0</v>
      </c>
      <c r="AM16391">
        <v>5.569</v>
      </c>
      <c r="AN16391">
        <v>61.829000000000001</v>
      </c>
    </row>
    <row r="16392" spans="1:40" x14ac:dyDescent="0.25">
      <c r="A16392" t="s">
        <v>131</v>
      </c>
      <c r="B16392">
        <v>0</v>
      </c>
      <c r="C16392">
        <v>60.628999999999998</v>
      </c>
      <c r="D16392">
        <v>4.0339999999999998</v>
      </c>
      <c r="E16392">
        <v>5.5720000000000001</v>
      </c>
      <c r="F16392">
        <v>95.53</v>
      </c>
      <c r="G16392">
        <v>94.263999999999996</v>
      </c>
      <c r="H16392">
        <v>48.35</v>
      </c>
      <c r="I16392">
        <v>0</v>
      </c>
      <c r="J16392">
        <v>597.23199999999997</v>
      </c>
      <c r="K16392">
        <v>0</v>
      </c>
      <c r="L16392">
        <v>0.313</v>
      </c>
      <c r="M16392">
        <v>210.16</v>
      </c>
      <c r="N16392">
        <v>277.39499999999998</v>
      </c>
      <c r="O16392">
        <v>570.226</v>
      </c>
      <c r="P16392">
        <v>45.780999999999999</v>
      </c>
      <c r="Q16392">
        <v>13.428000000000001</v>
      </c>
      <c r="R16392">
        <v>199.22300000000001</v>
      </c>
      <c r="S16392">
        <v>22.774000000000001</v>
      </c>
      <c r="T16392">
        <v>1.639</v>
      </c>
      <c r="U16392">
        <v>54.719000000000001</v>
      </c>
      <c r="V16392">
        <v>60.884</v>
      </c>
      <c r="W16392">
        <v>129.18199999999999</v>
      </c>
      <c r="X16392">
        <v>55.646000000000001</v>
      </c>
      <c r="Y16392">
        <v>53.968000000000004</v>
      </c>
      <c r="Z16392">
        <v>0</v>
      </c>
      <c r="AA16392">
        <v>0.97899999999999998</v>
      </c>
      <c r="AB16392">
        <v>0.39100000000000001</v>
      </c>
      <c r="AC16392">
        <v>9.6000000000000002E-2</v>
      </c>
      <c r="AD16392">
        <v>9.7639999999999993</v>
      </c>
      <c r="AE16392">
        <v>47.558</v>
      </c>
      <c r="AF16392">
        <v>0</v>
      </c>
      <c r="AG16392">
        <v>40.619</v>
      </c>
      <c r="AH16392">
        <v>128.36199999999999</v>
      </c>
      <c r="AI16392">
        <v>5.2030000000000003</v>
      </c>
      <c r="AJ16392">
        <v>75.055000000000007</v>
      </c>
      <c r="AK16392">
        <v>28.724</v>
      </c>
      <c r="AL16392">
        <v>0</v>
      </c>
      <c r="AM16392">
        <v>5.5640000000000001</v>
      </c>
      <c r="AN16392">
        <v>64.537999999999997</v>
      </c>
    </row>
    <row r="16393" spans="1:40" x14ac:dyDescent="0.25">
      <c r="A16393" t="s">
        <v>93</v>
      </c>
      <c r="B16393">
        <v>0</v>
      </c>
      <c r="C16393">
        <v>100.95699999999999</v>
      </c>
      <c r="D16393">
        <v>7.9630000000000001</v>
      </c>
      <c r="E16393">
        <v>5.7290000000000001</v>
      </c>
      <c r="F16393">
        <v>93.028999999999996</v>
      </c>
      <c r="G16393">
        <v>98.998999999999995</v>
      </c>
      <c r="H16393">
        <v>45.408999999999999</v>
      </c>
      <c r="I16393">
        <v>107.82</v>
      </c>
      <c r="J16393">
        <v>523.24699999999996</v>
      </c>
      <c r="K16393">
        <v>0</v>
      </c>
      <c r="L16393">
        <v>0</v>
      </c>
      <c r="M16393">
        <v>208.54499999999999</v>
      </c>
      <c r="N16393">
        <v>267.065</v>
      </c>
      <c r="O16393">
        <v>559.08299999999997</v>
      </c>
      <c r="P16393">
        <v>31.952000000000002</v>
      </c>
      <c r="Q16393">
        <v>13.013999999999999</v>
      </c>
      <c r="R16393">
        <v>195.405</v>
      </c>
      <c r="S16393">
        <v>23.286999999999999</v>
      </c>
      <c r="T16393">
        <v>1.522</v>
      </c>
      <c r="U16393">
        <v>4.4740000000000002</v>
      </c>
      <c r="V16393">
        <v>60.558</v>
      </c>
      <c r="W16393">
        <v>129.245</v>
      </c>
      <c r="X16393">
        <v>56.777999999999999</v>
      </c>
      <c r="Y16393">
        <v>54.720999999999997</v>
      </c>
      <c r="Z16393">
        <v>10.382999999999999</v>
      </c>
      <c r="AA16393">
        <v>0.38800000000000001</v>
      </c>
      <c r="AB16393">
        <v>0.22800000000000001</v>
      </c>
      <c r="AC16393">
        <v>0</v>
      </c>
      <c r="AD16393">
        <v>13.962</v>
      </c>
      <c r="AE16393">
        <v>46.061</v>
      </c>
      <c r="AF16393">
        <v>0</v>
      </c>
      <c r="AG16393">
        <v>43.374000000000002</v>
      </c>
      <c r="AH16393">
        <v>128.547</v>
      </c>
      <c r="AI16393">
        <v>4.4390000000000001</v>
      </c>
      <c r="AJ16393">
        <v>73.168999999999997</v>
      </c>
      <c r="AK16393">
        <v>28.044</v>
      </c>
      <c r="AL16393">
        <v>0</v>
      </c>
      <c r="AM16393">
        <v>5.3810000000000002</v>
      </c>
      <c r="AN16393">
        <v>71.191999999999993</v>
      </c>
    </row>
    <row r="16394" spans="1:40" x14ac:dyDescent="0.25">
      <c r="A16394" t="s">
        <v>94</v>
      </c>
      <c r="B16394">
        <v>0</v>
      </c>
      <c r="C16394">
        <v>144.18899999999999</v>
      </c>
      <c r="D16394">
        <v>10.526</v>
      </c>
      <c r="E16394">
        <v>5.84</v>
      </c>
      <c r="F16394">
        <v>104.584</v>
      </c>
      <c r="G16394">
        <v>106.489</v>
      </c>
      <c r="H16394">
        <v>52.158000000000001</v>
      </c>
      <c r="I16394">
        <v>92.656999999999996</v>
      </c>
      <c r="J16394">
        <v>564.13300000000004</v>
      </c>
      <c r="K16394">
        <v>0.32</v>
      </c>
      <c r="L16394">
        <v>0</v>
      </c>
      <c r="M16394">
        <v>218.39400000000001</v>
      </c>
      <c r="N16394">
        <v>287.91300000000001</v>
      </c>
      <c r="O16394">
        <v>587.101</v>
      </c>
      <c r="P16394">
        <v>32.26</v>
      </c>
      <c r="Q16394">
        <v>13.366</v>
      </c>
      <c r="R16394">
        <v>205.58099999999999</v>
      </c>
      <c r="S16394">
        <v>26.745000000000001</v>
      </c>
      <c r="T16394">
        <v>2.157</v>
      </c>
      <c r="U16394">
        <v>6.5179999999999998</v>
      </c>
      <c r="V16394">
        <v>68.97</v>
      </c>
      <c r="W16394">
        <v>142.72200000000001</v>
      </c>
      <c r="X16394">
        <v>62.646000000000001</v>
      </c>
      <c r="Y16394">
        <v>60.347999999999999</v>
      </c>
      <c r="Z16394">
        <v>12.721</v>
      </c>
      <c r="AA16394">
        <v>0</v>
      </c>
      <c r="AB16394">
        <v>0</v>
      </c>
      <c r="AC16394">
        <v>0.38300000000000001</v>
      </c>
      <c r="AD16394">
        <v>18.041</v>
      </c>
      <c r="AE16394">
        <v>48.518999999999998</v>
      </c>
      <c r="AF16394">
        <v>8.5000000000000006E-2</v>
      </c>
      <c r="AG16394">
        <v>41.981999999999999</v>
      </c>
      <c r="AH16394">
        <v>139.37899999999999</v>
      </c>
      <c r="AI16394">
        <v>4.569</v>
      </c>
      <c r="AJ16394">
        <v>78.921999999999997</v>
      </c>
      <c r="AK16394">
        <v>28.690999999999999</v>
      </c>
      <c r="AL16394">
        <v>0</v>
      </c>
      <c r="AM16394">
        <v>6.8730000000000002</v>
      </c>
      <c r="AN16394">
        <v>82.21</v>
      </c>
    </row>
    <row r="16395" spans="1:40" x14ac:dyDescent="0.25">
      <c r="A16395" t="s">
        <v>113</v>
      </c>
      <c r="B16395">
        <v>8.2260000000000009</v>
      </c>
      <c r="C16395">
        <v>157.85</v>
      </c>
      <c r="D16395">
        <v>14.999000000000001</v>
      </c>
      <c r="E16395">
        <v>5.8330000000000002</v>
      </c>
      <c r="F16395">
        <v>109.19199999999999</v>
      </c>
      <c r="G16395">
        <v>113.389</v>
      </c>
      <c r="H16395">
        <v>53.222000000000001</v>
      </c>
      <c r="I16395">
        <v>106.413</v>
      </c>
      <c r="J16395">
        <v>564.88300000000004</v>
      </c>
      <c r="K16395">
        <v>0</v>
      </c>
      <c r="L16395">
        <v>0.31900000000000001</v>
      </c>
      <c r="M16395">
        <v>228.19800000000001</v>
      </c>
      <c r="N16395">
        <v>309.97300000000001</v>
      </c>
      <c r="O16395">
        <v>610.61900000000003</v>
      </c>
      <c r="P16395">
        <v>33.533999999999999</v>
      </c>
      <c r="Q16395">
        <v>13.816000000000001</v>
      </c>
      <c r="R16395">
        <v>214.614</v>
      </c>
      <c r="S16395">
        <v>29.088999999999999</v>
      </c>
      <c r="T16395">
        <v>1.595</v>
      </c>
      <c r="U16395">
        <v>5.1390000000000002</v>
      </c>
      <c r="V16395">
        <v>70.376999999999995</v>
      </c>
      <c r="W16395">
        <v>150.179</v>
      </c>
      <c r="X16395">
        <v>65.644000000000005</v>
      </c>
      <c r="Y16395">
        <v>63.308</v>
      </c>
      <c r="Z16395">
        <v>13.513</v>
      </c>
      <c r="AA16395">
        <v>0</v>
      </c>
      <c r="AB16395">
        <v>0</v>
      </c>
      <c r="AC16395">
        <v>0.17399999999999999</v>
      </c>
      <c r="AD16395">
        <v>20.706</v>
      </c>
      <c r="AE16395">
        <v>50.328000000000003</v>
      </c>
      <c r="AF16395">
        <v>0</v>
      </c>
      <c r="AG16395">
        <v>50.584000000000003</v>
      </c>
      <c r="AH16395">
        <v>148.6</v>
      </c>
      <c r="AI16395">
        <v>4.6820000000000004</v>
      </c>
      <c r="AJ16395">
        <v>81.384</v>
      </c>
      <c r="AK16395">
        <v>29.581</v>
      </c>
      <c r="AL16395">
        <v>0</v>
      </c>
      <c r="AM16395">
        <v>6.6</v>
      </c>
      <c r="AN16395">
        <v>81.222999999999999</v>
      </c>
    </row>
    <row r="16396" spans="1:40" x14ac:dyDescent="0.25">
      <c r="A16396" t="s">
        <v>118</v>
      </c>
      <c r="B16396">
        <v>6.0860000000000003</v>
      </c>
      <c r="C16396">
        <v>166.80500000000001</v>
      </c>
      <c r="D16396">
        <v>21.038</v>
      </c>
      <c r="E16396">
        <v>5.76</v>
      </c>
      <c r="F16396">
        <v>105.20399999999999</v>
      </c>
      <c r="G16396">
        <v>128.86000000000001</v>
      </c>
      <c r="H16396">
        <v>48.353999999999999</v>
      </c>
      <c r="I16396">
        <v>150.08500000000001</v>
      </c>
      <c r="J16396">
        <v>511.72800000000001</v>
      </c>
      <c r="K16396">
        <v>0</v>
      </c>
      <c r="L16396">
        <v>0</v>
      </c>
      <c r="M16396">
        <v>231.791</v>
      </c>
      <c r="N16396">
        <v>311.45600000000002</v>
      </c>
      <c r="O16396">
        <v>593.11099999999999</v>
      </c>
      <c r="P16396">
        <v>33.802999999999997</v>
      </c>
      <c r="Q16396">
        <v>13.304</v>
      </c>
      <c r="R16396">
        <v>210.643</v>
      </c>
      <c r="S16396">
        <v>29.794</v>
      </c>
      <c r="T16396">
        <v>1.6719999999999999</v>
      </c>
      <c r="U16396">
        <v>7.2889999999999997</v>
      </c>
      <c r="V16396">
        <v>69.634</v>
      </c>
      <c r="W16396">
        <v>148.596</v>
      </c>
      <c r="X16396">
        <v>62.35</v>
      </c>
      <c r="Y16396">
        <v>63.798999999999999</v>
      </c>
      <c r="Z16396">
        <v>12.52</v>
      </c>
      <c r="AA16396">
        <v>1.248</v>
      </c>
      <c r="AB16396">
        <v>0</v>
      </c>
      <c r="AC16396">
        <v>0</v>
      </c>
      <c r="AD16396">
        <v>21.385000000000002</v>
      </c>
      <c r="AE16396">
        <v>49.957000000000001</v>
      </c>
      <c r="AF16396">
        <v>0</v>
      </c>
      <c r="AG16396">
        <v>60.000999999999998</v>
      </c>
      <c r="AH16396">
        <v>172.34899999999999</v>
      </c>
      <c r="AI16396">
        <v>4.5030000000000001</v>
      </c>
      <c r="AJ16396">
        <v>81.001000000000005</v>
      </c>
      <c r="AK16396">
        <v>29.545999999999999</v>
      </c>
      <c r="AL16396">
        <v>0</v>
      </c>
      <c r="AM16396">
        <v>5.2370000000000001</v>
      </c>
      <c r="AN16396">
        <v>119.479</v>
      </c>
    </row>
    <row r="16397" spans="1:40" x14ac:dyDescent="0.25">
      <c r="A16397" t="s">
        <v>129</v>
      </c>
      <c r="B16397">
        <v>0</v>
      </c>
      <c r="C16397">
        <v>38.200000000000003</v>
      </c>
      <c r="D16397">
        <v>2.3809999999999998</v>
      </c>
      <c r="E16397">
        <v>5.4909999999999997</v>
      </c>
      <c r="F16397">
        <v>96.622</v>
      </c>
      <c r="G16397">
        <v>91.281999999999996</v>
      </c>
      <c r="H16397">
        <v>49.982999999999997</v>
      </c>
      <c r="I16397">
        <v>28.879000000000001</v>
      </c>
      <c r="J16397">
        <v>609.67100000000005</v>
      </c>
      <c r="K16397">
        <v>0</v>
      </c>
      <c r="L16397">
        <v>0.38900000000000001</v>
      </c>
      <c r="M16397">
        <v>210.85499999999999</v>
      </c>
      <c r="N16397">
        <v>282.22300000000001</v>
      </c>
      <c r="O16397">
        <v>574.36699999999996</v>
      </c>
      <c r="P16397">
        <v>32.520000000000003</v>
      </c>
      <c r="Q16397">
        <v>13.483000000000001</v>
      </c>
      <c r="R16397">
        <v>200.905</v>
      </c>
      <c r="S16397">
        <v>23.001000000000001</v>
      </c>
      <c r="T16397">
        <v>1.6759999999999999</v>
      </c>
      <c r="U16397">
        <v>53.552999999999997</v>
      </c>
      <c r="V16397">
        <v>62.332999999999998</v>
      </c>
      <c r="W16397">
        <v>129.86799999999999</v>
      </c>
      <c r="X16397">
        <v>57.247999999999998</v>
      </c>
      <c r="Y16397">
        <v>54.44</v>
      </c>
      <c r="Z16397">
        <v>9.2949999999999999</v>
      </c>
      <c r="AA16397">
        <v>1.008</v>
      </c>
      <c r="AB16397">
        <v>0</v>
      </c>
      <c r="AC16397">
        <v>0</v>
      </c>
      <c r="AD16397">
        <v>9.4339999999999993</v>
      </c>
      <c r="AE16397">
        <v>46.392000000000003</v>
      </c>
      <c r="AF16397">
        <v>0</v>
      </c>
      <c r="AG16397">
        <v>38.664999999999999</v>
      </c>
      <c r="AH16397">
        <v>129.43899999999999</v>
      </c>
      <c r="AI16397">
        <v>5.2759999999999998</v>
      </c>
      <c r="AJ16397">
        <v>75.489000000000004</v>
      </c>
      <c r="AK16397">
        <v>28.256</v>
      </c>
      <c r="AL16397">
        <v>0</v>
      </c>
      <c r="AM16397">
        <v>7.0179999999999998</v>
      </c>
      <c r="AN16397">
        <v>62.238</v>
      </c>
    </row>
    <row r="16398" spans="1:40" x14ac:dyDescent="0.25">
      <c r="A16398" t="s">
        <v>141</v>
      </c>
      <c r="B16398">
        <v>0</v>
      </c>
      <c r="C16398">
        <v>47.195999999999998</v>
      </c>
      <c r="D16398">
        <v>2.004</v>
      </c>
      <c r="E16398">
        <v>10.644</v>
      </c>
      <c r="F16398">
        <v>155.12799999999999</v>
      </c>
      <c r="G16398">
        <v>116.587</v>
      </c>
      <c r="H16398">
        <v>50.085999999999999</v>
      </c>
      <c r="I16398">
        <v>46.411000000000001</v>
      </c>
      <c r="J16398">
        <v>574.32799999999997</v>
      </c>
      <c r="K16398">
        <v>1.4590000000000001</v>
      </c>
      <c r="L16398">
        <v>1.0780000000000001</v>
      </c>
      <c r="M16398">
        <v>188.696</v>
      </c>
      <c r="N16398">
        <v>289.27</v>
      </c>
      <c r="O16398">
        <v>534.06200000000001</v>
      </c>
      <c r="P16398">
        <v>37.003</v>
      </c>
      <c r="Q16398">
        <v>27.036999999999999</v>
      </c>
      <c r="R16398">
        <v>253.58699999999999</v>
      </c>
      <c r="S16398">
        <v>24.672000000000001</v>
      </c>
      <c r="T16398">
        <v>1.5249999999999999</v>
      </c>
      <c r="U16398">
        <v>20.420999999999999</v>
      </c>
      <c r="V16398">
        <v>58.945999999999998</v>
      </c>
      <c r="W16398">
        <v>126.01300000000001</v>
      </c>
      <c r="X16398">
        <v>55.904000000000003</v>
      </c>
      <c r="Y16398">
        <v>54.395000000000003</v>
      </c>
      <c r="Z16398">
        <v>5.79</v>
      </c>
      <c r="AA16398">
        <v>1.373</v>
      </c>
      <c r="AB16398">
        <v>0</v>
      </c>
      <c r="AC16398">
        <v>0</v>
      </c>
      <c r="AD16398">
        <v>8.0289999999999999</v>
      </c>
      <c r="AE16398">
        <v>51.484999999999999</v>
      </c>
      <c r="AF16398">
        <v>0</v>
      </c>
      <c r="AG16398">
        <v>56.914999999999999</v>
      </c>
      <c r="AH16398">
        <v>189.131</v>
      </c>
      <c r="AI16398">
        <v>7.0620000000000003</v>
      </c>
      <c r="AJ16398">
        <v>71.245999999999995</v>
      </c>
      <c r="AK16398">
        <v>43.65</v>
      </c>
      <c r="AL16398">
        <v>0</v>
      </c>
      <c r="AM16398">
        <v>5.5110000000000001</v>
      </c>
      <c r="AN16398">
        <v>95.945999999999998</v>
      </c>
    </row>
    <row r="16399" spans="1:40" x14ac:dyDescent="0.25">
      <c r="A16399" t="s">
        <v>148</v>
      </c>
      <c r="B16399">
        <v>0</v>
      </c>
      <c r="C16399">
        <v>78.153000000000006</v>
      </c>
      <c r="D16399">
        <v>3.84</v>
      </c>
      <c r="E16399">
        <v>10.396000000000001</v>
      </c>
      <c r="F16399">
        <v>149.667</v>
      </c>
      <c r="G16399">
        <v>113.78400000000001</v>
      </c>
      <c r="H16399">
        <v>47.786999999999999</v>
      </c>
      <c r="I16399">
        <v>54.957000000000001</v>
      </c>
      <c r="J16399">
        <v>549.399</v>
      </c>
      <c r="K16399">
        <v>0.95499999999999996</v>
      </c>
      <c r="L16399">
        <v>1.097</v>
      </c>
      <c r="M16399">
        <v>183.53700000000001</v>
      </c>
      <c r="N16399">
        <v>283.27600000000001</v>
      </c>
      <c r="O16399">
        <v>517.28599999999994</v>
      </c>
      <c r="P16399">
        <v>35.828000000000003</v>
      </c>
      <c r="Q16399">
        <v>26.128</v>
      </c>
      <c r="R16399">
        <v>245.12899999999999</v>
      </c>
      <c r="S16399">
        <v>23.957000000000001</v>
      </c>
      <c r="T16399">
        <v>1.4350000000000001</v>
      </c>
      <c r="U16399">
        <v>14.301</v>
      </c>
      <c r="V16399">
        <v>57.055999999999997</v>
      </c>
      <c r="W16399">
        <v>123.42</v>
      </c>
      <c r="X16399">
        <v>53.625999999999998</v>
      </c>
      <c r="Y16399">
        <v>52.750999999999998</v>
      </c>
      <c r="Z16399">
        <v>6.0709999999999997</v>
      </c>
      <c r="AA16399">
        <v>1.3660000000000001</v>
      </c>
      <c r="AB16399">
        <v>0.46600000000000003</v>
      </c>
      <c r="AC16399">
        <v>0</v>
      </c>
      <c r="AD16399">
        <v>9.08</v>
      </c>
      <c r="AE16399">
        <v>50.201000000000001</v>
      </c>
      <c r="AF16399">
        <v>0</v>
      </c>
      <c r="AG16399">
        <v>56.094999999999999</v>
      </c>
      <c r="AH16399">
        <v>182.44499999999999</v>
      </c>
      <c r="AI16399">
        <v>6.827</v>
      </c>
      <c r="AJ16399">
        <v>68.834000000000003</v>
      </c>
      <c r="AK16399">
        <v>42.344000000000001</v>
      </c>
      <c r="AL16399">
        <v>0</v>
      </c>
      <c r="AM16399">
        <v>5.8739999999999997</v>
      </c>
      <c r="AN16399">
        <v>92.811000000000007</v>
      </c>
    </row>
    <row r="16400" spans="1:40" x14ac:dyDescent="0.25">
      <c r="A16400" t="s">
        <v>147</v>
      </c>
      <c r="B16400">
        <v>0</v>
      </c>
      <c r="C16400">
        <v>134.88300000000001</v>
      </c>
      <c r="D16400">
        <v>7.7789999999999999</v>
      </c>
      <c r="E16400">
        <v>10.606</v>
      </c>
      <c r="F16400">
        <v>152.83799999999999</v>
      </c>
      <c r="G16400">
        <v>125.38500000000001</v>
      </c>
      <c r="H16400">
        <v>48.753</v>
      </c>
      <c r="I16400">
        <v>68.536000000000001</v>
      </c>
      <c r="J16400">
        <v>554.51099999999997</v>
      </c>
      <c r="K16400">
        <v>0.63700000000000001</v>
      </c>
      <c r="L16400">
        <v>1.1419999999999999</v>
      </c>
      <c r="M16400">
        <v>192.48099999999999</v>
      </c>
      <c r="N16400">
        <v>297.43200000000002</v>
      </c>
      <c r="O16400">
        <v>530.07899999999995</v>
      </c>
      <c r="P16400">
        <v>36.343000000000004</v>
      </c>
      <c r="Q16400">
        <v>26.768999999999998</v>
      </c>
      <c r="R16400">
        <v>250.678</v>
      </c>
      <c r="S16400">
        <v>26.858000000000001</v>
      </c>
      <c r="T16400">
        <v>1.5289999999999999</v>
      </c>
      <c r="U16400">
        <v>15.19</v>
      </c>
      <c r="V16400">
        <v>60.807000000000002</v>
      </c>
      <c r="W16400">
        <v>131.32499999999999</v>
      </c>
      <c r="X16400">
        <v>55.445999999999998</v>
      </c>
      <c r="Y16400">
        <v>56.125</v>
      </c>
      <c r="Z16400">
        <v>7.2430000000000003</v>
      </c>
      <c r="AA16400">
        <v>1.419</v>
      </c>
      <c r="AB16400">
        <v>0.44500000000000001</v>
      </c>
      <c r="AC16400">
        <v>0.27400000000000002</v>
      </c>
      <c r="AD16400">
        <v>12.01</v>
      </c>
      <c r="AE16400">
        <v>53.146000000000001</v>
      </c>
      <c r="AF16400">
        <v>0.161</v>
      </c>
      <c r="AG16400">
        <v>58.567999999999998</v>
      </c>
      <c r="AH16400">
        <v>208.29599999999999</v>
      </c>
      <c r="AI16400">
        <v>6.94</v>
      </c>
      <c r="AJ16400">
        <v>71.741</v>
      </c>
      <c r="AK16400">
        <v>43.091000000000001</v>
      </c>
      <c r="AL16400">
        <v>0</v>
      </c>
      <c r="AM16400">
        <v>5.7050000000000001</v>
      </c>
      <c r="AN16400">
        <v>143.04</v>
      </c>
    </row>
    <row r="16401" spans="1:40" x14ac:dyDescent="0.25">
      <c r="A16401" t="s">
        <v>146</v>
      </c>
      <c r="B16401">
        <v>0</v>
      </c>
      <c r="C16401">
        <v>156.084</v>
      </c>
      <c r="D16401">
        <v>11.326000000000001</v>
      </c>
      <c r="E16401">
        <v>10.199</v>
      </c>
      <c r="F16401">
        <v>149.05000000000001</v>
      </c>
      <c r="G16401">
        <v>123.214</v>
      </c>
      <c r="H16401">
        <v>48.156999999999996</v>
      </c>
      <c r="I16401">
        <v>77.796999999999997</v>
      </c>
      <c r="J16401">
        <v>524.59900000000005</v>
      </c>
      <c r="K16401">
        <v>0.14299999999999999</v>
      </c>
      <c r="L16401">
        <v>1.0760000000000001</v>
      </c>
      <c r="M16401">
        <v>184.41300000000001</v>
      </c>
      <c r="N16401">
        <v>287.43799999999999</v>
      </c>
      <c r="O16401">
        <v>510.08499999999998</v>
      </c>
      <c r="P16401">
        <v>34.448999999999998</v>
      </c>
      <c r="Q16401">
        <v>24.928000000000001</v>
      </c>
      <c r="R16401">
        <v>240.886</v>
      </c>
      <c r="S16401">
        <v>26.931000000000001</v>
      </c>
      <c r="T16401">
        <v>1.4350000000000001</v>
      </c>
      <c r="U16401">
        <v>15.265000000000001</v>
      </c>
      <c r="V16401">
        <v>59.488</v>
      </c>
      <c r="W16401">
        <v>129.83199999999999</v>
      </c>
      <c r="X16401">
        <v>55.389000000000003</v>
      </c>
      <c r="Y16401">
        <v>55.674999999999997</v>
      </c>
      <c r="Z16401">
        <v>7.4809999999999999</v>
      </c>
      <c r="AA16401">
        <v>1.2689999999999999</v>
      </c>
      <c r="AB16401">
        <v>0.371</v>
      </c>
      <c r="AC16401">
        <v>7.6999999999999999E-2</v>
      </c>
      <c r="AD16401">
        <v>14.694000000000001</v>
      </c>
      <c r="AE16401">
        <v>50.585000000000001</v>
      </c>
      <c r="AF16401">
        <v>8.3000000000000004E-2</v>
      </c>
      <c r="AG16401">
        <v>55.841999999999999</v>
      </c>
      <c r="AH16401">
        <v>192.05099999999999</v>
      </c>
      <c r="AI16401">
        <v>6.5389999999999997</v>
      </c>
      <c r="AJ16401">
        <v>69.2</v>
      </c>
      <c r="AK16401">
        <v>40.866999999999997</v>
      </c>
      <c r="AL16401">
        <v>0</v>
      </c>
      <c r="AM16401">
        <v>5.3280000000000003</v>
      </c>
      <c r="AN16401">
        <v>118.46</v>
      </c>
    </row>
    <row r="16402" spans="1:40" x14ac:dyDescent="0.25">
      <c r="A16402" t="s">
        <v>145</v>
      </c>
      <c r="B16402">
        <v>0</v>
      </c>
      <c r="C16402">
        <v>188.24299999999999</v>
      </c>
      <c r="D16402">
        <v>16.584</v>
      </c>
      <c r="E16402">
        <v>10.316000000000001</v>
      </c>
      <c r="F16402">
        <v>154.536</v>
      </c>
      <c r="G16402">
        <v>128.38</v>
      </c>
      <c r="H16402">
        <v>49.834000000000003</v>
      </c>
      <c r="I16402">
        <v>95.022000000000006</v>
      </c>
      <c r="J16402">
        <v>518.66099999999994</v>
      </c>
      <c r="K16402">
        <v>0.94099999999999995</v>
      </c>
      <c r="L16402">
        <v>1.0680000000000001</v>
      </c>
      <c r="M16402">
        <v>187.21199999999999</v>
      </c>
      <c r="N16402">
        <v>295.62099999999998</v>
      </c>
      <c r="O16402">
        <v>518.14599999999996</v>
      </c>
      <c r="P16402">
        <v>34.445999999999998</v>
      </c>
      <c r="Q16402">
        <v>25.096</v>
      </c>
      <c r="R16402">
        <v>244.93799999999999</v>
      </c>
      <c r="S16402">
        <v>28.521000000000001</v>
      </c>
      <c r="T16402">
        <v>1.37</v>
      </c>
      <c r="U16402">
        <v>14.284000000000001</v>
      </c>
      <c r="V16402">
        <v>61.923000000000002</v>
      </c>
      <c r="W16402">
        <v>135.82400000000001</v>
      </c>
      <c r="X16402">
        <v>57.207999999999998</v>
      </c>
      <c r="Y16402">
        <v>57.811</v>
      </c>
      <c r="Z16402">
        <v>8.1129999999999995</v>
      </c>
      <c r="AA16402">
        <v>1.3169999999999999</v>
      </c>
      <c r="AB16402">
        <v>0</v>
      </c>
      <c r="AC16402">
        <v>1.9E-2</v>
      </c>
      <c r="AD16402">
        <v>19.516999999999999</v>
      </c>
      <c r="AE16402">
        <v>51.246000000000002</v>
      </c>
      <c r="AF16402">
        <v>0.08</v>
      </c>
      <c r="AG16402">
        <v>57.981999999999999</v>
      </c>
      <c r="AH16402">
        <v>187.542</v>
      </c>
      <c r="AI16402">
        <v>6.62</v>
      </c>
      <c r="AJ16402">
        <v>70.057000000000002</v>
      </c>
      <c r="AK16402">
        <v>40.738</v>
      </c>
      <c r="AL16402">
        <v>0</v>
      </c>
      <c r="AM16402">
        <v>5.3540000000000001</v>
      </c>
      <c r="AN16402">
        <v>99.88</v>
      </c>
    </row>
    <row r="16403" spans="1:40" x14ac:dyDescent="0.25">
      <c r="A16403" t="s">
        <v>144</v>
      </c>
      <c r="B16403">
        <v>0</v>
      </c>
      <c r="C16403">
        <v>222.43199999999999</v>
      </c>
      <c r="D16403">
        <v>24.03</v>
      </c>
      <c r="E16403">
        <v>11.59</v>
      </c>
      <c r="F16403">
        <v>174.96799999999999</v>
      </c>
      <c r="G16403">
        <v>149.32599999999999</v>
      </c>
      <c r="H16403">
        <v>54.963000000000001</v>
      </c>
      <c r="I16403">
        <v>117.578</v>
      </c>
      <c r="J16403">
        <v>555.46699999999998</v>
      </c>
      <c r="K16403">
        <v>1.1220000000000001</v>
      </c>
      <c r="L16403">
        <v>1.242</v>
      </c>
      <c r="M16403">
        <v>211.94499999999999</v>
      </c>
      <c r="N16403">
        <v>335.58600000000001</v>
      </c>
      <c r="O16403">
        <v>583.4</v>
      </c>
      <c r="P16403">
        <v>38.423999999999999</v>
      </c>
      <c r="Q16403">
        <v>27.933</v>
      </c>
      <c r="R16403">
        <v>275.27300000000002</v>
      </c>
      <c r="S16403">
        <v>32.716000000000001</v>
      </c>
      <c r="T16403">
        <v>1.55</v>
      </c>
      <c r="U16403">
        <v>20.100999999999999</v>
      </c>
      <c r="V16403">
        <v>71.620999999999995</v>
      </c>
      <c r="W16403">
        <v>155.971</v>
      </c>
      <c r="X16403">
        <v>64.043000000000006</v>
      </c>
      <c r="Y16403">
        <v>66.742000000000004</v>
      </c>
      <c r="Z16403">
        <v>9.3000000000000007</v>
      </c>
      <c r="AA16403">
        <v>1.494</v>
      </c>
      <c r="AB16403">
        <v>0</v>
      </c>
      <c r="AC16403">
        <v>0.44400000000000001</v>
      </c>
      <c r="AD16403">
        <v>23.212</v>
      </c>
      <c r="AE16403">
        <v>58.140999999999998</v>
      </c>
      <c r="AF16403">
        <v>0</v>
      </c>
      <c r="AG16403">
        <v>69.745000000000005</v>
      </c>
      <c r="AH16403">
        <v>214.75200000000001</v>
      </c>
      <c r="AI16403">
        <v>7.3380000000000001</v>
      </c>
      <c r="AJ16403">
        <v>79.727000000000004</v>
      </c>
      <c r="AK16403">
        <v>46.003999999999998</v>
      </c>
      <c r="AL16403">
        <v>0</v>
      </c>
      <c r="AM16403">
        <v>4.7210000000000001</v>
      </c>
      <c r="AN16403">
        <v>113.94499999999999</v>
      </c>
    </row>
    <row r="16404" spans="1:40" x14ac:dyDescent="0.25">
      <c r="A16404" t="s">
        <v>142</v>
      </c>
      <c r="B16404">
        <v>0</v>
      </c>
      <c r="C16404">
        <v>47.886000000000003</v>
      </c>
      <c r="D16404">
        <v>2.6259999999999999</v>
      </c>
      <c r="E16404">
        <v>10.906000000000001</v>
      </c>
      <c r="F16404">
        <v>156.42699999999999</v>
      </c>
      <c r="G16404">
        <v>118.495</v>
      </c>
      <c r="H16404">
        <v>50.170999999999999</v>
      </c>
      <c r="I16404">
        <v>49.472000000000001</v>
      </c>
      <c r="J16404">
        <v>578.22199999999998</v>
      </c>
      <c r="K16404">
        <v>0.52300000000000002</v>
      </c>
      <c r="L16404">
        <v>1.147</v>
      </c>
      <c r="M16404">
        <v>191.93</v>
      </c>
      <c r="N16404">
        <v>296.56</v>
      </c>
      <c r="O16404">
        <v>542.67899999999997</v>
      </c>
      <c r="P16404">
        <v>37.636000000000003</v>
      </c>
      <c r="Q16404">
        <v>27.53</v>
      </c>
      <c r="R16404">
        <v>257.50200000000001</v>
      </c>
      <c r="S16404">
        <v>24.998000000000001</v>
      </c>
      <c r="T16404">
        <v>1.5429999999999999</v>
      </c>
      <c r="U16404">
        <v>21.917000000000002</v>
      </c>
      <c r="V16404">
        <v>59.734000000000002</v>
      </c>
      <c r="W16404">
        <v>128.08099999999999</v>
      </c>
      <c r="X16404">
        <v>57.362000000000002</v>
      </c>
      <c r="Y16404">
        <v>55.271999999999998</v>
      </c>
      <c r="Z16404">
        <v>5.8780000000000001</v>
      </c>
      <c r="AA16404">
        <v>1.4490000000000001</v>
      </c>
      <c r="AB16404">
        <v>0.45300000000000001</v>
      </c>
      <c r="AC16404">
        <v>7.0000000000000007E-2</v>
      </c>
      <c r="AD16404">
        <v>8.3369999999999997</v>
      </c>
      <c r="AE16404">
        <v>52.121000000000002</v>
      </c>
      <c r="AF16404">
        <v>0.114</v>
      </c>
      <c r="AG16404">
        <v>58.048999999999999</v>
      </c>
      <c r="AH16404">
        <v>192.23</v>
      </c>
      <c r="AI16404">
        <v>7.1609999999999996</v>
      </c>
      <c r="AJ16404">
        <v>72.540999999999997</v>
      </c>
      <c r="AK16404">
        <v>44.338999999999999</v>
      </c>
      <c r="AL16404">
        <v>0</v>
      </c>
      <c r="AM16404">
        <v>7.0880000000000001</v>
      </c>
      <c r="AN16404">
        <v>97.429000000000002</v>
      </c>
    </row>
    <row r="16405" spans="1:40" x14ac:dyDescent="0.25">
      <c r="A16405" t="s">
        <v>143</v>
      </c>
      <c r="B16405">
        <v>0</v>
      </c>
      <c r="C16405">
        <v>49.094999999999999</v>
      </c>
      <c r="D16405">
        <v>3.1629999999999998</v>
      </c>
      <c r="E16405">
        <v>11.234999999999999</v>
      </c>
      <c r="F16405">
        <v>159.90199999999999</v>
      </c>
      <c r="G16405">
        <v>121.17400000000001</v>
      </c>
      <c r="H16405">
        <v>50.557000000000002</v>
      </c>
      <c r="I16405">
        <v>51.985999999999997</v>
      </c>
      <c r="J16405">
        <v>588.31600000000003</v>
      </c>
      <c r="K16405">
        <v>0.64300000000000002</v>
      </c>
      <c r="L16405">
        <v>1.212</v>
      </c>
      <c r="M16405">
        <v>195.90799999999999</v>
      </c>
      <c r="N16405">
        <v>304.15199999999999</v>
      </c>
      <c r="O16405">
        <v>553.97199999999998</v>
      </c>
      <c r="P16405">
        <v>38.457999999999998</v>
      </c>
      <c r="Q16405">
        <v>28.094000000000001</v>
      </c>
      <c r="R16405">
        <v>262.90800000000002</v>
      </c>
      <c r="S16405">
        <v>25.555</v>
      </c>
      <c r="T16405">
        <v>1.5569999999999999</v>
      </c>
      <c r="U16405">
        <v>18.172000000000001</v>
      </c>
      <c r="V16405">
        <v>61.142000000000003</v>
      </c>
      <c r="W16405">
        <v>130.81800000000001</v>
      </c>
      <c r="X16405">
        <v>57.957999999999998</v>
      </c>
      <c r="Y16405">
        <v>56.578000000000003</v>
      </c>
      <c r="Z16405">
        <v>6.0990000000000002</v>
      </c>
      <c r="AA16405">
        <v>1.4239999999999999</v>
      </c>
      <c r="AB16405">
        <v>0.36299999999999999</v>
      </c>
      <c r="AC16405">
        <v>0</v>
      </c>
      <c r="AD16405">
        <v>8.6240000000000006</v>
      </c>
      <c r="AE16405">
        <v>53.738</v>
      </c>
      <c r="AF16405">
        <v>0</v>
      </c>
      <c r="AG16405">
        <v>59.606999999999999</v>
      </c>
      <c r="AH16405">
        <v>196.76599999999999</v>
      </c>
      <c r="AI16405">
        <v>7.3540000000000001</v>
      </c>
      <c r="AJ16405">
        <v>74.22</v>
      </c>
      <c r="AK16405">
        <v>45.29</v>
      </c>
      <c r="AL16405">
        <v>0</v>
      </c>
      <c r="AM16405">
        <v>7.3739999999999997</v>
      </c>
      <c r="AN16405">
        <v>99.555999999999997</v>
      </c>
    </row>
    <row r="16406" spans="1:40" x14ac:dyDescent="0.25">
      <c r="A16406" t="s">
        <v>140</v>
      </c>
      <c r="B16406">
        <v>0</v>
      </c>
      <c r="C16406">
        <v>48.689</v>
      </c>
      <c r="D16406">
        <v>3.7410000000000001</v>
      </c>
      <c r="E16406">
        <v>10.984999999999999</v>
      </c>
      <c r="F16406">
        <v>155.52600000000001</v>
      </c>
      <c r="G16406">
        <v>118.59099999999999</v>
      </c>
      <c r="H16406">
        <v>48.442</v>
      </c>
      <c r="I16406">
        <v>53.290999999999997</v>
      </c>
      <c r="J16406">
        <v>566.87300000000005</v>
      </c>
      <c r="K16406">
        <v>0.66300000000000003</v>
      </c>
      <c r="L16406">
        <v>1.1439999999999999</v>
      </c>
      <c r="M16406">
        <v>190.74799999999999</v>
      </c>
      <c r="N16406">
        <v>302.91500000000002</v>
      </c>
      <c r="O16406">
        <v>539.19600000000003</v>
      </c>
      <c r="P16406">
        <v>37.456000000000003</v>
      </c>
      <c r="Q16406">
        <v>27.314</v>
      </c>
      <c r="R16406">
        <v>255.66200000000001</v>
      </c>
      <c r="S16406">
        <v>24.922999999999998</v>
      </c>
      <c r="T16406">
        <v>1.508</v>
      </c>
      <c r="U16406">
        <v>17.452000000000002</v>
      </c>
      <c r="V16406">
        <v>59.406999999999996</v>
      </c>
      <c r="W16406">
        <v>127.126</v>
      </c>
      <c r="X16406">
        <v>57.018000000000001</v>
      </c>
      <c r="Y16406">
        <v>55.103000000000002</v>
      </c>
      <c r="Z16406">
        <v>5.9130000000000003</v>
      </c>
      <c r="AA16406">
        <v>1.5329999999999999</v>
      </c>
      <c r="AB16406">
        <v>0.443</v>
      </c>
      <c r="AC16406">
        <v>0</v>
      </c>
      <c r="AD16406">
        <v>8.6140000000000008</v>
      </c>
      <c r="AE16406">
        <v>52.366</v>
      </c>
      <c r="AF16406">
        <v>0</v>
      </c>
      <c r="AG16406">
        <v>58.56</v>
      </c>
      <c r="AH16406">
        <v>191.21299999999999</v>
      </c>
      <c r="AI16406">
        <v>7.1749999999999998</v>
      </c>
      <c r="AJ16406">
        <v>72.278000000000006</v>
      </c>
      <c r="AK16406">
        <v>43.936999999999998</v>
      </c>
      <c r="AL16406">
        <v>0</v>
      </c>
      <c r="AM16406">
        <v>7.4379999999999997</v>
      </c>
      <c r="AN16406">
        <v>96.340999999999994</v>
      </c>
    </row>
    <row r="16407" spans="1:40" x14ac:dyDescent="0.25">
      <c r="A16407" t="s">
        <v>139</v>
      </c>
      <c r="B16407">
        <v>0</v>
      </c>
      <c r="C16407">
        <v>48.222000000000001</v>
      </c>
      <c r="D16407">
        <v>4.5309999999999997</v>
      </c>
      <c r="E16407">
        <v>11.178000000000001</v>
      </c>
      <c r="F16407">
        <v>157.61600000000001</v>
      </c>
      <c r="G16407">
        <v>120.771</v>
      </c>
      <c r="H16407">
        <v>47.850999999999999</v>
      </c>
      <c r="I16407">
        <v>60.61</v>
      </c>
      <c r="J16407">
        <v>568.59</v>
      </c>
      <c r="K16407">
        <v>0.433</v>
      </c>
      <c r="L16407">
        <v>1.196</v>
      </c>
      <c r="M16407">
        <v>194.33199999999999</v>
      </c>
      <c r="N16407">
        <v>305.584</v>
      </c>
      <c r="O16407">
        <v>547.41</v>
      </c>
      <c r="P16407">
        <v>38.018999999999998</v>
      </c>
      <c r="Q16407">
        <v>27.765999999999998</v>
      </c>
      <c r="R16407">
        <v>260.51799999999997</v>
      </c>
      <c r="S16407">
        <v>25.285</v>
      </c>
      <c r="T16407">
        <v>1.5429999999999999</v>
      </c>
      <c r="U16407">
        <v>16.893999999999998</v>
      </c>
      <c r="V16407">
        <v>60.712000000000003</v>
      </c>
      <c r="W16407">
        <v>129.95400000000001</v>
      </c>
      <c r="X16407">
        <v>57.021999999999998</v>
      </c>
      <c r="Y16407">
        <v>56.164000000000001</v>
      </c>
      <c r="Z16407">
        <v>5.9169999999999998</v>
      </c>
      <c r="AA16407">
        <v>1.4710000000000001</v>
      </c>
      <c r="AB16407">
        <v>9.1999999999999998E-2</v>
      </c>
      <c r="AC16407">
        <v>0.13600000000000001</v>
      </c>
      <c r="AD16407">
        <v>8.6530000000000005</v>
      </c>
      <c r="AE16407">
        <v>53.128999999999998</v>
      </c>
      <c r="AF16407">
        <v>0</v>
      </c>
      <c r="AG16407">
        <v>60.423999999999999</v>
      </c>
      <c r="AH16407">
        <v>194.59</v>
      </c>
      <c r="AI16407">
        <v>7.335</v>
      </c>
      <c r="AJ16407">
        <v>73.613</v>
      </c>
      <c r="AK16407">
        <v>44.835999999999999</v>
      </c>
      <c r="AL16407">
        <v>0</v>
      </c>
      <c r="AM16407">
        <v>7.26</v>
      </c>
      <c r="AN16407">
        <v>97.650999999999996</v>
      </c>
    </row>
    <row r="16408" spans="1:40" x14ac:dyDescent="0.25">
      <c r="A16408" t="s">
        <v>138</v>
      </c>
      <c r="B16408">
        <v>0</v>
      </c>
      <c r="C16408">
        <v>46.488999999999997</v>
      </c>
      <c r="D16408">
        <v>5.4930000000000003</v>
      </c>
      <c r="E16408">
        <v>10.792</v>
      </c>
      <c r="F16408">
        <v>153.60599999999999</v>
      </c>
      <c r="G16408">
        <v>127.212</v>
      </c>
      <c r="H16408">
        <v>44.966999999999999</v>
      </c>
      <c r="I16408">
        <v>61.911999999999999</v>
      </c>
      <c r="J16408">
        <v>541.72699999999998</v>
      </c>
      <c r="K16408">
        <v>0</v>
      </c>
      <c r="L16408">
        <v>1.1060000000000001</v>
      </c>
      <c r="M16408">
        <v>187.32</v>
      </c>
      <c r="N16408">
        <v>301.38600000000002</v>
      </c>
      <c r="O16408">
        <v>531.279</v>
      </c>
      <c r="P16408">
        <v>40.384999999999998</v>
      </c>
      <c r="Q16408">
        <v>26.632000000000001</v>
      </c>
      <c r="R16408">
        <v>251.10300000000001</v>
      </c>
      <c r="S16408">
        <v>24.414000000000001</v>
      </c>
      <c r="T16408">
        <v>1.48</v>
      </c>
      <c r="U16408">
        <v>18.13</v>
      </c>
      <c r="V16408">
        <v>58.911000000000001</v>
      </c>
      <c r="W16408">
        <v>125.392</v>
      </c>
      <c r="X16408">
        <v>55.24</v>
      </c>
      <c r="Y16408">
        <v>54.191000000000003</v>
      </c>
      <c r="Z16408">
        <v>5.7960000000000003</v>
      </c>
      <c r="AA16408">
        <v>1.4319999999999999</v>
      </c>
      <c r="AB16408">
        <v>0</v>
      </c>
      <c r="AC16408">
        <v>7.1999999999999995E-2</v>
      </c>
      <c r="AD16408">
        <v>8.4909999999999997</v>
      </c>
      <c r="AE16408">
        <v>51.438000000000002</v>
      </c>
      <c r="AF16408">
        <v>0</v>
      </c>
      <c r="AG16408">
        <v>59.084000000000003</v>
      </c>
      <c r="AH16408">
        <v>188.14</v>
      </c>
      <c r="AI16408">
        <v>7.07</v>
      </c>
      <c r="AJ16408">
        <v>73.337999999999994</v>
      </c>
      <c r="AK16408">
        <v>43.343000000000004</v>
      </c>
      <c r="AL16408">
        <v>0</v>
      </c>
      <c r="AM16408">
        <v>6.407</v>
      </c>
      <c r="AN16408">
        <v>94.855999999999995</v>
      </c>
    </row>
    <row r="32770" spans="1:40" x14ac:dyDescent="0.25">
      <c r="A32770" t="s">
        <v>0</v>
      </c>
      <c r="B32770" t="s">
        <v>1</v>
      </c>
      <c r="C32770" t="s">
        <v>2</v>
      </c>
      <c r="D32770" t="s">
        <v>3</v>
      </c>
      <c r="E32770" t="s">
        <v>4</v>
      </c>
      <c r="F32770" t="s">
        <v>5</v>
      </c>
      <c r="G32770" t="s">
        <v>6</v>
      </c>
      <c r="H32770" t="s">
        <v>7</v>
      </c>
      <c r="I32770" t="s">
        <v>8</v>
      </c>
      <c r="J32770" t="s">
        <v>9</v>
      </c>
      <c r="K32770" t="s">
        <v>10</v>
      </c>
      <c r="L32770" t="s">
        <v>11</v>
      </c>
      <c r="M32770" t="s">
        <v>12</v>
      </c>
      <c r="N32770" t="s">
        <v>13</v>
      </c>
      <c r="O32770" t="s">
        <v>14</v>
      </c>
      <c r="P32770" t="s">
        <v>15</v>
      </c>
      <c r="Q32770" t="s">
        <v>16</v>
      </c>
      <c r="R32770" t="s">
        <v>17</v>
      </c>
      <c r="S32770" t="s">
        <v>18</v>
      </c>
      <c r="T32770" t="s">
        <v>19</v>
      </c>
      <c r="U32770" t="s">
        <v>20</v>
      </c>
      <c r="V32770" t="s">
        <v>21</v>
      </c>
      <c r="W32770" t="s">
        <v>22</v>
      </c>
      <c r="X32770" t="s">
        <v>23</v>
      </c>
      <c r="Y32770" t="s">
        <v>24</v>
      </c>
      <c r="Z32770" t="s">
        <v>25</v>
      </c>
      <c r="AA32770" t="s">
        <v>26</v>
      </c>
      <c r="AB32770" t="s">
        <v>27</v>
      </c>
      <c r="AC32770" t="s">
        <v>28</v>
      </c>
      <c r="AD32770" t="s">
        <v>29</v>
      </c>
      <c r="AE32770" t="s">
        <v>30</v>
      </c>
      <c r="AF32770" t="s">
        <v>31</v>
      </c>
      <c r="AG32770" t="s">
        <v>32</v>
      </c>
      <c r="AH32770" t="s">
        <v>33</v>
      </c>
      <c r="AI32770" t="s">
        <v>34</v>
      </c>
      <c r="AJ32770" t="s">
        <v>35</v>
      </c>
      <c r="AK32770" t="s">
        <v>36</v>
      </c>
      <c r="AL32770" t="s">
        <v>37</v>
      </c>
      <c r="AM32770" t="s">
        <v>38</v>
      </c>
      <c r="AN32770" t="s">
        <v>39</v>
      </c>
    </row>
    <row r="32771" spans="1:40" x14ac:dyDescent="0.25">
      <c r="A32771" t="s">
        <v>95</v>
      </c>
      <c r="B32771">
        <v>0</v>
      </c>
      <c r="C32771">
        <v>38.759</v>
      </c>
      <c r="D32771">
        <v>3.4660000000000002</v>
      </c>
      <c r="E32771">
        <v>5.6840000000000002</v>
      </c>
      <c r="F32771">
        <v>96.245999999999995</v>
      </c>
      <c r="G32771">
        <v>91.435000000000002</v>
      </c>
      <c r="H32771">
        <v>47.994</v>
      </c>
      <c r="I32771">
        <v>47.817</v>
      </c>
      <c r="J32771">
        <v>576.04399999999998</v>
      </c>
      <c r="K32771">
        <v>0</v>
      </c>
      <c r="L32771">
        <v>0.41499999999999998</v>
      </c>
      <c r="M32771">
        <v>210.756</v>
      </c>
      <c r="N32771">
        <v>270.91000000000003</v>
      </c>
      <c r="O32771">
        <v>571.11500000000001</v>
      </c>
      <c r="P32771">
        <v>32.104999999999997</v>
      </c>
      <c r="Q32771">
        <v>13.38</v>
      </c>
      <c r="R32771">
        <v>199.333</v>
      </c>
      <c r="S32771">
        <v>23.135999999999999</v>
      </c>
      <c r="T32771">
        <v>1.581</v>
      </c>
      <c r="U32771">
        <v>7.13</v>
      </c>
      <c r="V32771">
        <v>62.874000000000002</v>
      </c>
      <c r="W32771">
        <v>129.441</v>
      </c>
      <c r="X32771">
        <v>59.155999999999999</v>
      </c>
      <c r="Y32771">
        <v>54.280999999999999</v>
      </c>
      <c r="Z32771">
        <v>9.2899999999999991</v>
      </c>
      <c r="AA32771">
        <v>0.77700000000000002</v>
      </c>
      <c r="AB32771">
        <v>0</v>
      </c>
      <c r="AC32771">
        <v>0</v>
      </c>
      <c r="AD32771">
        <v>10.645</v>
      </c>
      <c r="AE32771">
        <v>45.908999999999999</v>
      </c>
      <c r="AF32771">
        <v>0</v>
      </c>
      <c r="AG32771">
        <v>39.869</v>
      </c>
      <c r="AH32771">
        <v>127.485</v>
      </c>
      <c r="AI32771">
        <v>4.6180000000000003</v>
      </c>
      <c r="AJ32771">
        <v>74.835999999999999</v>
      </c>
      <c r="AK32771">
        <v>28.468</v>
      </c>
      <c r="AL32771">
        <v>0</v>
      </c>
      <c r="AM32771">
        <v>9.6240000000000006</v>
      </c>
      <c r="AN32771">
        <v>66.224999999999994</v>
      </c>
    </row>
    <row r="32772" spans="1:40" x14ac:dyDescent="0.25">
      <c r="A32772" t="s">
        <v>96</v>
      </c>
      <c r="B32772">
        <v>0</v>
      </c>
      <c r="C32772">
        <v>37.384999999999998</v>
      </c>
      <c r="D32772">
        <v>3.9289999999999998</v>
      </c>
      <c r="E32772">
        <v>5.5750000000000002</v>
      </c>
      <c r="F32772">
        <v>93.917000000000002</v>
      </c>
      <c r="G32772">
        <v>88.912000000000006</v>
      </c>
      <c r="H32772">
        <v>45.466999999999999</v>
      </c>
      <c r="I32772">
        <v>51.481999999999999</v>
      </c>
      <c r="J32772">
        <v>557.26700000000005</v>
      </c>
      <c r="K32772">
        <v>0.96299999999999997</v>
      </c>
      <c r="L32772">
        <v>0</v>
      </c>
      <c r="M32772">
        <v>206.43199999999999</v>
      </c>
      <c r="N32772">
        <v>266.99400000000003</v>
      </c>
      <c r="O32772">
        <v>556.01499999999999</v>
      </c>
      <c r="P32772">
        <v>31.341000000000001</v>
      </c>
      <c r="Q32772">
        <v>13.132999999999999</v>
      </c>
      <c r="R32772">
        <v>194.34100000000001</v>
      </c>
      <c r="S32772">
        <v>22.7</v>
      </c>
      <c r="T32772">
        <v>1.5129999999999999</v>
      </c>
      <c r="U32772">
        <v>4.68</v>
      </c>
      <c r="V32772">
        <v>61.442</v>
      </c>
      <c r="W32772">
        <v>126.56</v>
      </c>
      <c r="X32772">
        <v>57.645000000000003</v>
      </c>
      <c r="Y32772">
        <v>53.832000000000001</v>
      </c>
      <c r="Z32772">
        <v>8.9269999999999996</v>
      </c>
      <c r="AA32772">
        <v>0</v>
      </c>
      <c r="AB32772">
        <v>0</v>
      </c>
      <c r="AC32772">
        <v>0</v>
      </c>
      <c r="AD32772">
        <v>10.519</v>
      </c>
      <c r="AE32772">
        <v>45.21</v>
      </c>
      <c r="AF32772">
        <v>0</v>
      </c>
      <c r="AG32772">
        <v>39.188000000000002</v>
      </c>
      <c r="AH32772">
        <v>125.249</v>
      </c>
      <c r="AI32772">
        <v>4.4859999999999998</v>
      </c>
      <c r="AJ32772">
        <v>73.412000000000006</v>
      </c>
      <c r="AK32772">
        <v>27.728000000000002</v>
      </c>
      <c r="AL32772">
        <v>0</v>
      </c>
      <c r="AM32772">
        <v>8.81</v>
      </c>
      <c r="AN32772">
        <v>67.971999999999994</v>
      </c>
    </row>
    <row r="32773" spans="1:40" x14ac:dyDescent="0.25">
      <c r="A32773" t="s">
        <v>97</v>
      </c>
      <c r="B32773">
        <v>0</v>
      </c>
      <c r="C32773">
        <v>38.671999999999997</v>
      </c>
      <c r="D32773">
        <v>5.34</v>
      </c>
      <c r="E32773">
        <v>5.8140000000000001</v>
      </c>
      <c r="F32773">
        <v>97.147999999999996</v>
      </c>
      <c r="G32773">
        <v>98.682000000000002</v>
      </c>
      <c r="H32773">
        <v>45.868000000000002</v>
      </c>
      <c r="I32773">
        <v>62.429000000000002</v>
      </c>
      <c r="J32773">
        <v>560.57399999999996</v>
      </c>
      <c r="K32773">
        <v>0</v>
      </c>
      <c r="L32773">
        <v>0</v>
      </c>
      <c r="M32773">
        <v>215.55199999999999</v>
      </c>
      <c r="N32773">
        <v>280.61200000000002</v>
      </c>
      <c r="O32773">
        <v>576.65200000000004</v>
      </c>
      <c r="P32773">
        <v>32.319000000000003</v>
      </c>
      <c r="Q32773">
        <v>13.494999999999999</v>
      </c>
      <c r="R32773">
        <v>200.774</v>
      </c>
      <c r="S32773">
        <v>23.704999999999998</v>
      </c>
      <c r="T32773">
        <v>1.583</v>
      </c>
      <c r="U32773">
        <v>6.157</v>
      </c>
      <c r="V32773">
        <v>63.024999999999999</v>
      </c>
      <c r="W32773">
        <v>130.17500000000001</v>
      </c>
      <c r="X32773">
        <v>59.798000000000002</v>
      </c>
      <c r="Y32773">
        <v>57.037999999999997</v>
      </c>
      <c r="Z32773">
        <v>9.6829999999999998</v>
      </c>
      <c r="AA32773">
        <v>1.1919999999999999</v>
      </c>
      <c r="AB32773">
        <v>0</v>
      </c>
      <c r="AC32773">
        <v>0</v>
      </c>
      <c r="AD32773">
        <v>11.12</v>
      </c>
      <c r="AE32773">
        <v>46.281999999999996</v>
      </c>
      <c r="AF32773">
        <v>0</v>
      </c>
      <c r="AG32773">
        <v>42.27</v>
      </c>
      <c r="AH32773">
        <v>136.01300000000001</v>
      </c>
      <c r="AI32773">
        <v>4.7539999999999996</v>
      </c>
      <c r="AJ32773">
        <v>76.793000000000006</v>
      </c>
      <c r="AK32773">
        <v>28.722999999999999</v>
      </c>
      <c r="AL32773">
        <v>0</v>
      </c>
      <c r="AM32773">
        <v>9.2260000000000009</v>
      </c>
      <c r="AN32773">
        <v>81.778999999999996</v>
      </c>
    </row>
    <row r="32774" spans="1:40" x14ac:dyDescent="0.25">
      <c r="A32774" t="s">
        <v>98</v>
      </c>
      <c r="B32774">
        <v>0</v>
      </c>
      <c r="C32774">
        <v>38.561</v>
      </c>
      <c r="D32774">
        <v>7.9989999999999997</v>
      </c>
      <c r="E32774">
        <v>5.806</v>
      </c>
      <c r="F32774">
        <v>100.66800000000001</v>
      </c>
      <c r="G32774">
        <v>117.268</v>
      </c>
      <c r="H32774">
        <v>47.585999999999999</v>
      </c>
      <c r="I32774">
        <v>69.507000000000005</v>
      </c>
      <c r="J32774">
        <v>559.38099999999997</v>
      </c>
      <c r="K32774">
        <v>0.57099999999999995</v>
      </c>
      <c r="L32774">
        <v>0</v>
      </c>
      <c r="M32774">
        <v>229.19</v>
      </c>
      <c r="N32774">
        <v>297.23200000000003</v>
      </c>
      <c r="O32774">
        <v>585.85</v>
      </c>
      <c r="P32774">
        <v>32.479999999999997</v>
      </c>
      <c r="Q32774">
        <v>13.49</v>
      </c>
      <c r="R32774">
        <v>204.37899999999999</v>
      </c>
      <c r="S32774">
        <v>26.172000000000001</v>
      </c>
      <c r="T32774">
        <v>1.6319999999999999</v>
      </c>
      <c r="U32774">
        <v>6.0170000000000003</v>
      </c>
      <c r="V32774">
        <v>68.143000000000001</v>
      </c>
      <c r="W32774">
        <v>138.66200000000001</v>
      </c>
      <c r="X32774">
        <v>61.942</v>
      </c>
      <c r="Y32774">
        <v>62.540999999999997</v>
      </c>
      <c r="Z32774">
        <v>9.0229999999999997</v>
      </c>
      <c r="AA32774">
        <v>0.58299999999999996</v>
      </c>
      <c r="AB32774">
        <v>0</v>
      </c>
      <c r="AC32774">
        <v>0</v>
      </c>
      <c r="AD32774">
        <v>12.712</v>
      </c>
      <c r="AE32774">
        <v>47.244</v>
      </c>
      <c r="AF32774">
        <v>0.53600000000000003</v>
      </c>
      <c r="AG32774">
        <v>44.780999999999999</v>
      </c>
      <c r="AH32774">
        <v>164.90799999999999</v>
      </c>
      <c r="AI32774">
        <v>4.8129999999999997</v>
      </c>
      <c r="AJ32774">
        <v>82.403000000000006</v>
      </c>
      <c r="AK32774">
        <v>29.286000000000001</v>
      </c>
      <c r="AL32774">
        <v>0</v>
      </c>
      <c r="AM32774">
        <v>7.9630000000000001</v>
      </c>
      <c r="AN32774">
        <v>135.57</v>
      </c>
    </row>
    <row r="32775" spans="1:40" x14ac:dyDescent="0.25">
      <c r="A32775" t="s">
        <v>130</v>
      </c>
      <c r="B32775">
        <v>0</v>
      </c>
      <c r="C32775">
        <v>37.156999999999996</v>
      </c>
      <c r="D32775">
        <v>1.7270000000000001</v>
      </c>
      <c r="E32775">
        <v>5.375</v>
      </c>
      <c r="F32775">
        <v>96.665000000000006</v>
      </c>
      <c r="G32775">
        <v>90.775999999999996</v>
      </c>
      <c r="H32775">
        <v>50.237000000000002</v>
      </c>
      <c r="I32775">
        <v>0</v>
      </c>
      <c r="J32775">
        <v>611.77</v>
      </c>
      <c r="K32775">
        <v>0</v>
      </c>
      <c r="L32775">
        <v>0</v>
      </c>
      <c r="M32775">
        <v>208.73699999999999</v>
      </c>
      <c r="N32775">
        <v>273.85399999999998</v>
      </c>
      <c r="O32775">
        <v>572.27200000000005</v>
      </c>
      <c r="P32775">
        <v>25.13</v>
      </c>
      <c r="Q32775">
        <v>13.347</v>
      </c>
      <c r="R32775">
        <v>199.511</v>
      </c>
      <c r="S32775">
        <v>22.745000000000001</v>
      </c>
      <c r="T32775">
        <v>1.651</v>
      </c>
      <c r="U32775">
        <v>43.258000000000003</v>
      </c>
      <c r="V32775">
        <v>61.527000000000001</v>
      </c>
      <c r="W32775">
        <v>128.06399999999999</v>
      </c>
      <c r="X32775">
        <v>56.597999999999999</v>
      </c>
      <c r="Y32775">
        <v>53.627000000000002</v>
      </c>
      <c r="Z32775">
        <v>0</v>
      </c>
      <c r="AA32775">
        <v>0.97899999999999998</v>
      </c>
      <c r="AB32775">
        <v>0.309</v>
      </c>
      <c r="AC32775">
        <v>0</v>
      </c>
      <c r="AD32775">
        <v>8.5909999999999993</v>
      </c>
      <c r="AE32775">
        <v>46.167000000000002</v>
      </c>
      <c r="AF32775">
        <v>0</v>
      </c>
      <c r="AG32775">
        <v>37.283000000000001</v>
      </c>
      <c r="AH32775">
        <v>127.97</v>
      </c>
      <c r="AI32775">
        <v>5.2140000000000004</v>
      </c>
      <c r="AJ32775">
        <v>75.308000000000007</v>
      </c>
      <c r="AK32775">
        <v>27.914999999999999</v>
      </c>
      <c r="AL32775">
        <v>0</v>
      </c>
      <c r="AM32775">
        <v>5.569</v>
      </c>
      <c r="AN32775">
        <v>61.829000000000001</v>
      </c>
    </row>
    <row r="32776" spans="1:40" x14ac:dyDescent="0.25">
      <c r="A32776" t="s">
        <v>131</v>
      </c>
      <c r="B32776">
        <v>0</v>
      </c>
      <c r="C32776">
        <v>60.628999999999998</v>
      </c>
      <c r="D32776">
        <v>4.0339999999999998</v>
      </c>
      <c r="E32776">
        <v>5.5720000000000001</v>
      </c>
      <c r="F32776">
        <v>95.53</v>
      </c>
      <c r="G32776">
        <v>94.263999999999996</v>
      </c>
      <c r="H32776">
        <v>48.35</v>
      </c>
      <c r="I32776">
        <v>0</v>
      </c>
      <c r="J32776">
        <v>597.23199999999997</v>
      </c>
      <c r="K32776">
        <v>0</v>
      </c>
      <c r="L32776">
        <v>0.313</v>
      </c>
      <c r="M32776">
        <v>210.16</v>
      </c>
      <c r="N32776">
        <v>277.39499999999998</v>
      </c>
      <c r="O32776">
        <v>570.226</v>
      </c>
      <c r="P32776">
        <v>45.780999999999999</v>
      </c>
      <c r="Q32776">
        <v>13.428000000000001</v>
      </c>
      <c r="R32776">
        <v>199.22300000000001</v>
      </c>
      <c r="S32776">
        <v>22.774000000000001</v>
      </c>
      <c r="T32776">
        <v>1.639</v>
      </c>
      <c r="U32776">
        <v>54.719000000000001</v>
      </c>
      <c r="V32776">
        <v>60.884</v>
      </c>
      <c r="W32776">
        <v>129.18199999999999</v>
      </c>
      <c r="X32776">
        <v>55.646000000000001</v>
      </c>
      <c r="Y32776">
        <v>53.968000000000004</v>
      </c>
      <c r="Z32776">
        <v>0</v>
      </c>
      <c r="AA32776">
        <v>0.97899999999999998</v>
      </c>
      <c r="AB32776">
        <v>0.39100000000000001</v>
      </c>
      <c r="AC32776">
        <v>9.6000000000000002E-2</v>
      </c>
      <c r="AD32776">
        <v>9.7639999999999993</v>
      </c>
      <c r="AE32776">
        <v>47.558</v>
      </c>
      <c r="AF32776">
        <v>0</v>
      </c>
      <c r="AG32776">
        <v>40.619</v>
      </c>
      <c r="AH32776">
        <v>128.36199999999999</v>
      </c>
      <c r="AI32776">
        <v>5.2030000000000003</v>
      </c>
      <c r="AJ32776">
        <v>75.055000000000007</v>
      </c>
      <c r="AK32776">
        <v>28.724</v>
      </c>
      <c r="AL32776">
        <v>0</v>
      </c>
      <c r="AM32776">
        <v>5.5640000000000001</v>
      </c>
      <c r="AN32776">
        <v>64.537999999999997</v>
      </c>
    </row>
    <row r="32777" spans="1:40" x14ac:dyDescent="0.25">
      <c r="A32777" t="s">
        <v>93</v>
      </c>
      <c r="B32777">
        <v>0</v>
      </c>
      <c r="C32777">
        <v>100.95699999999999</v>
      </c>
      <c r="D32777">
        <v>7.9630000000000001</v>
      </c>
      <c r="E32777">
        <v>5.7290000000000001</v>
      </c>
      <c r="F32777">
        <v>93.028999999999996</v>
      </c>
      <c r="G32777">
        <v>98.998999999999995</v>
      </c>
      <c r="H32777">
        <v>45.408999999999999</v>
      </c>
      <c r="I32777">
        <v>107.82</v>
      </c>
      <c r="J32777">
        <v>523.24699999999996</v>
      </c>
      <c r="K32777">
        <v>0</v>
      </c>
      <c r="L32777">
        <v>0</v>
      </c>
      <c r="M32777">
        <v>208.54499999999999</v>
      </c>
      <c r="N32777">
        <v>267.065</v>
      </c>
      <c r="O32777">
        <v>559.08299999999997</v>
      </c>
      <c r="P32777">
        <v>31.952000000000002</v>
      </c>
      <c r="Q32777">
        <v>13.013999999999999</v>
      </c>
      <c r="R32777">
        <v>195.405</v>
      </c>
      <c r="S32777">
        <v>23.286999999999999</v>
      </c>
      <c r="T32777">
        <v>1.522</v>
      </c>
      <c r="U32777">
        <v>4.4740000000000002</v>
      </c>
      <c r="V32777">
        <v>60.558</v>
      </c>
      <c r="W32777">
        <v>129.245</v>
      </c>
      <c r="X32777">
        <v>56.777999999999999</v>
      </c>
      <c r="Y32777">
        <v>54.720999999999997</v>
      </c>
      <c r="Z32777">
        <v>10.382999999999999</v>
      </c>
      <c r="AA32777">
        <v>0.38800000000000001</v>
      </c>
      <c r="AB32777">
        <v>0.22800000000000001</v>
      </c>
      <c r="AC32777">
        <v>0</v>
      </c>
      <c r="AD32777">
        <v>13.962</v>
      </c>
      <c r="AE32777">
        <v>46.061</v>
      </c>
      <c r="AF32777">
        <v>0</v>
      </c>
      <c r="AG32777">
        <v>43.374000000000002</v>
      </c>
      <c r="AH32777">
        <v>128.547</v>
      </c>
      <c r="AI32777">
        <v>4.4390000000000001</v>
      </c>
      <c r="AJ32777">
        <v>73.168999999999997</v>
      </c>
      <c r="AK32777">
        <v>28.044</v>
      </c>
      <c r="AL32777">
        <v>0</v>
      </c>
      <c r="AM32777">
        <v>5.3810000000000002</v>
      </c>
      <c r="AN32777">
        <v>71.191999999999993</v>
      </c>
    </row>
    <row r="32778" spans="1:40" x14ac:dyDescent="0.25">
      <c r="A32778" t="s">
        <v>94</v>
      </c>
      <c r="B32778">
        <v>0</v>
      </c>
      <c r="C32778">
        <v>144.18899999999999</v>
      </c>
      <c r="D32778">
        <v>10.526</v>
      </c>
      <c r="E32778">
        <v>5.84</v>
      </c>
      <c r="F32778">
        <v>104.584</v>
      </c>
      <c r="G32778">
        <v>106.489</v>
      </c>
      <c r="H32778">
        <v>52.158000000000001</v>
      </c>
      <c r="I32778">
        <v>92.656999999999996</v>
      </c>
      <c r="J32778">
        <v>564.13300000000004</v>
      </c>
      <c r="K32778">
        <v>0.32</v>
      </c>
      <c r="L32778">
        <v>0</v>
      </c>
      <c r="M32778">
        <v>218.39400000000001</v>
      </c>
      <c r="N32778">
        <v>287.91300000000001</v>
      </c>
      <c r="O32778">
        <v>587.101</v>
      </c>
      <c r="P32778">
        <v>32.26</v>
      </c>
      <c r="Q32778">
        <v>13.366</v>
      </c>
      <c r="R32778">
        <v>205.58099999999999</v>
      </c>
      <c r="S32778">
        <v>26.745000000000001</v>
      </c>
      <c r="T32778">
        <v>2.157</v>
      </c>
      <c r="U32778">
        <v>6.5179999999999998</v>
      </c>
      <c r="V32778">
        <v>68.97</v>
      </c>
      <c r="W32778">
        <v>142.72200000000001</v>
      </c>
      <c r="X32778">
        <v>62.646000000000001</v>
      </c>
      <c r="Y32778">
        <v>60.347999999999999</v>
      </c>
      <c r="Z32778">
        <v>12.721</v>
      </c>
      <c r="AA32778">
        <v>0</v>
      </c>
      <c r="AB32778">
        <v>0</v>
      </c>
      <c r="AC32778">
        <v>0.38300000000000001</v>
      </c>
      <c r="AD32778">
        <v>18.041</v>
      </c>
      <c r="AE32778">
        <v>48.518999999999998</v>
      </c>
      <c r="AF32778">
        <v>8.5000000000000006E-2</v>
      </c>
      <c r="AG32778">
        <v>41.981999999999999</v>
      </c>
      <c r="AH32778">
        <v>139.37899999999999</v>
      </c>
      <c r="AI32778">
        <v>4.569</v>
      </c>
      <c r="AJ32778">
        <v>78.921999999999997</v>
      </c>
      <c r="AK32778">
        <v>28.690999999999999</v>
      </c>
      <c r="AL32778">
        <v>0</v>
      </c>
      <c r="AM32778">
        <v>6.8730000000000002</v>
      </c>
      <c r="AN32778">
        <v>82.21</v>
      </c>
    </row>
    <row r="32779" spans="1:40" x14ac:dyDescent="0.25">
      <c r="A32779" t="s">
        <v>113</v>
      </c>
      <c r="B32779">
        <v>8.2260000000000009</v>
      </c>
      <c r="C32779">
        <v>157.85</v>
      </c>
      <c r="D32779">
        <v>14.999000000000001</v>
      </c>
      <c r="E32779">
        <v>5.8330000000000002</v>
      </c>
      <c r="F32779">
        <v>109.19199999999999</v>
      </c>
      <c r="G32779">
        <v>113.389</v>
      </c>
      <c r="H32779">
        <v>53.222000000000001</v>
      </c>
      <c r="I32779">
        <v>106.413</v>
      </c>
      <c r="J32779">
        <v>564.88300000000004</v>
      </c>
      <c r="K32779">
        <v>0</v>
      </c>
      <c r="L32779">
        <v>0.31900000000000001</v>
      </c>
      <c r="M32779">
        <v>228.19800000000001</v>
      </c>
      <c r="N32779">
        <v>309.97300000000001</v>
      </c>
      <c r="O32779">
        <v>610.61900000000003</v>
      </c>
      <c r="P32779">
        <v>33.533999999999999</v>
      </c>
      <c r="Q32779">
        <v>13.816000000000001</v>
      </c>
      <c r="R32779">
        <v>214.614</v>
      </c>
      <c r="S32779">
        <v>29.088999999999999</v>
      </c>
      <c r="T32779">
        <v>1.595</v>
      </c>
      <c r="U32779">
        <v>5.1390000000000002</v>
      </c>
      <c r="V32779">
        <v>70.376999999999995</v>
      </c>
      <c r="W32779">
        <v>150.179</v>
      </c>
      <c r="X32779">
        <v>65.644000000000005</v>
      </c>
      <c r="Y32779">
        <v>63.308</v>
      </c>
      <c r="Z32779">
        <v>13.513</v>
      </c>
      <c r="AA32779">
        <v>0</v>
      </c>
      <c r="AB32779">
        <v>0</v>
      </c>
      <c r="AC32779">
        <v>0.17399999999999999</v>
      </c>
      <c r="AD32779">
        <v>20.706</v>
      </c>
      <c r="AE32779">
        <v>50.328000000000003</v>
      </c>
      <c r="AF32779">
        <v>0</v>
      </c>
      <c r="AG32779">
        <v>50.584000000000003</v>
      </c>
      <c r="AH32779">
        <v>148.6</v>
      </c>
      <c r="AI32779">
        <v>4.6820000000000004</v>
      </c>
      <c r="AJ32779">
        <v>81.384</v>
      </c>
      <c r="AK32779">
        <v>29.581</v>
      </c>
      <c r="AL32779">
        <v>0</v>
      </c>
      <c r="AM32779">
        <v>6.6</v>
      </c>
      <c r="AN32779">
        <v>81.222999999999999</v>
      </c>
    </row>
    <row r="32780" spans="1:40" x14ac:dyDescent="0.25">
      <c r="A32780" t="s">
        <v>118</v>
      </c>
      <c r="B32780">
        <v>6.0860000000000003</v>
      </c>
      <c r="C32780">
        <v>166.80500000000001</v>
      </c>
      <c r="D32780">
        <v>21.038</v>
      </c>
      <c r="E32780">
        <v>5.76</v>
      </c>
      <c r="F32780">
        <v>105.20399999999999</v>
      </c>
      <c r="G32780">
        <v>128.86000000000001</v>
      </c>
      <c r="H32780">
        <v>48.353999999999999</v>
      </c>
      <c r="I32780">
        <v>150.08500000000001</v>
      </c>
      <c r="J32780">
        <v>511.72800000000001</v>
      </c>
      <c r="K32780">
        <v>0</v>
      </c>
      <c r="L32780">
        <v>0</v>
      </c>
      <c r="M32780">
        <v>231.791</v>
      </c>
      <c r="N32780">
        <v>311.45600000000002</v>
      </c>
      <c r="O32780">
        <v>593.11099999999999</v>
      </c>
      <c r="P32780">
        <v>33.802999999999997</v>
      </c>
      <c r="Q32780">
        <v>13.304</v>
      </c>
      <c r="R32780">
        <v>210.643</v>
      </c>
      <c r="S32780">
        <v>29.794</v>
      </c>
      <c r="T32780">
        <v>1.6719999999999999</v>
      </c>
      <c r="U32780">
        <v>7.2889999999999997</v>
      </c>
      <c r="V32780">
        <v>69.634</v>
      </c>
      <c r="W32780">
        <v>148.596</v>
      </c>
      <c r="X32780">
        <v>62.35</v>
      </c>
      <c r="Y32780">
        <v>63.798999999999999</v>
      </c>
      <c r="Z32780">
        <v>12.52</v>
      </c>
      <c r="AA32780">
        <v>1.248</v>
      </c>
      <c r="AB32780">
        <v>0</v>
      </c>
      <c r="AC32780">
        <v>0</v>
      </c>
      <c r="AD32780">
        <v>21.385000000000002</v>
      </c>
      <c r="AE32780">
        <v>49.957000000000001</v>
      </c>
      <c r="AF32780">
        <v>0</v>
      </c>
      <c r="AG32780">
        <v>60.000999999999998</v>
      </c>
      <c r="AH32780">
        <v>172.34899999999999</v>
      </c>
      <c r="AI32780">
        <v>4.5030000000000001</v>
      </c>
      <c r="AJ32780">
        <v>81.001000000000005</v>
      </c>
      <c r="AK32780">
        <v>29.545999999999999</v>
      </c>
      <c r="AL32780">
        <v>0</v>
      </c>
      <c r="AM32780">
        <v>5.2370000000000001</v>
      </c>
      <c r="AN32780">
        <v>119.479</v>
      </c>
    </row>
    <row r="32781" spans="1:40" x14ac:dyDescent="0.25">
      <c r="A32781" t="s">
        <v>129</v>
      </c>
      <c r="B32781">
        <v>0</v>
      </c>
      <c r="C32781">
        <v>38.200000000000003</v>
      </c>
      <c r="D32781">
        <v>2.3809999999999998</v>
      </c>
      <c r="E32781">
        <v>5.4909999999999997</v>
      </c>
      <c r="F32781">
        <v>96.622</v>
      </c>
      <c r="G32781">
        <v>91.281999999999996</v>
      </c>
      <c r="H32781">
        <v>49.982999999999997</v>
      </c>
      <c r="I32781">
        <v>28.879000000000001</v>
      </c>
      <c r="J32781">
        <v>609.67100000000005</v>
      </c>
      <c r="K32781">
        <v>0</v>
      </c>
      <c r="L32781">
        <v>0.38900000000000001</v>
      </c>
      <c r="M32781">
        <v>210.85499999999999</v>
      </c>
      <c r="N32781">
        <v>282.22300000000001</v>
      </c>
      <c r="O32781">
        <v>574.36699999999996</v>
      </c>
      <c r="P32781">
        <v>32.520000000000003</v>
      </c>
      <c r="Q32781">
        <v>13.483000000000001</v>
      </c>
      <c r="R32781">
        <v>200.905</v>
      </c>
      <c r="S32781">
        <v>23.001000000000001</v>
      </c>
      <c r="T32781">
        <v>1.6759999999999999</v>
      </c>
      <c r="U32781">
        <v>53.552999999999997</v>
      </c>
      <c r="V32781">
        <v>62.332999999999998</v>
      </c>
      <c r="W32781">
        <v>129.86799999999999</v>
      </c>
      <c r="X32781">
        <v>57.247999999999998</v>
      </c>
      <c r="Y32781">
        <v>54.44</v>
      </c>
      <c r="Z32781">
        <v>9.2949999999999999</v>
      </c>
      <c r="AA32781">
        <v>1.008</v>
      </c>
      <c r="AB32781">
        <v>0</v>
      </c>
      <c r="AC32781">
        <v>0</v>
      </c>
      <c r="AD32781">
        <v>9.4339999999999993</v>
      </c>
      <c r="AE32781">
        <v>46.392000000000003</v>
      </c>
      <c r="AF32781">
        <v>0</v>
      </c>
      <c r="AG32781">
        <v>38.664999999999999</v>
      </c>
      <c r="AH32781">
        <v>129.43899999999999</v>
      </c>
      <c r="AI32781">
        <v>5.2759999999999998</v>
      </c>
      <c r="AJ32781">
        <v>75.489000000000004</v>
      </c>
      <c r="AK32781">
        <v>28.256</v>
      </c>
      <c r="AL32781">
        <v>0</v>
      </c>
      <c r="AM32781">
        <v>7.0179999999999998</v>
      </c>
      <c r="AN32781">
        <v>62.238</v>
      </c>
    </row>
    <row r="32782" spans="1:40" x14ac:dyDescent="0.25">
      <c r="A32782" t="s">
        <v>141</v>
      </c>
      <c r="B32782">
        <v>0</v>
      </c>
      <c r="C32782">
        <v>47.195999999999998</v>
      </c>
      <c r="D32782">
        <v>2.004</v>
      </c>
      <c r="E32782">
        <v>10.644</v>
      </c>
      <c r="F32782">
        <v>155.12799999999999</v>
      </c>
      <c r="G32782">
        <v>116.587</v>
      </c>
      <c r="H32782">
        <v>50.085999999999999</v>
      </c>
      <c r="I32782">
        <v>46.411000000000001</v>
      </c>
      <c r="J32782">
        <v>574.32799999999997</v>
      </c>
      <c r="K32782">
        <v>1.4590000000000001</v>
      </c>
      <c r="L32782">
        <v>1.0780000000000001</v>
      </c>
      <c r="M32782">
        <v>188.696</v>
      </c>
      <c r="N32782">
        <v>289.27</v>
      </c>
      <c r="O32782">
        <v>534.06200000000001</v>
      </c>
      <c r="P32782">
        <v>37.003</v>
      </c>
      <c r="Q32782">
        <v>27.036999999999999</v>
      </c>
      <c r="R32782">
        <v>253.58699999999999</v>
      </c>
      <c r="S32782">
        <v>24.672000000000001</v>
      </c>
      <c r="T32782">
        <v>1.5249999999999999</v>
      </c>
      <c r="U32782">
        <v>20.420999999999999</v>
      </c>
      <c r="V32782">
        <v>58.945999999999998</v>
      </c>
      <c r="W32782">
        <v>126.01300000000001</v>
      </c>
      <c r="X32782">
        <v>55.904000000000003</v>
      </c>
      <c r="Y32782">
        <v>54.395000000000003</v>
      </c>
      <c r="Z32782">
        <v>5.79</v>
      </c>
      <c r="AA32782">
        <v>1.373</v>
      </c>
      <c r="AB32782">
        <v>0</v>
      </c>
      <c r="AC32782">
        <v>0</v>
      </c>
      <c r="AD32782">
        <v>8.0289999999999999</v>
      </c>
      <c r="AE32782">
        <v>51.484999999999999</v>
      </c>
      <c r="AF32782">
        <v>0</v>
      </c>
      <c r="AG32782">
        <v>56.914999999999999</v>
      </c>
      <c r="AH32782">
        <v>189.131</v>
      </c>
      <c r="AI32782">
        <v>7.0620000000000003</v>
      </c>
      <c r="AJ32782">
        <v>71.245999999999995</v>
      </c>
      <c r="AK32782">
        <v>43.65</v>
      </c>
      <c r="AL32782">
        <v>0</v>
      </c>
      <c r="AM32782">
        <v>5.5110000000000001</v>
      </c>
      <c r="AN32782">
        <v>95.945999999999998</v>
      </c>
    </row>
    <row r="32783" spans="1:40" x14ac:dyDescent="0.25">
      <c r="A32783" t="s">
        <v>148</v>
      </c>
      <c r="B32783">
        <v>0</v>
      </c>
      <c r="C32783">
        <v>78.153000000000006</v>
      </c>
      <c r="D32783">
        <v>3.84</v>
      </c>
      <c r="E32783">
        <v>10.396000000000001</v>
      </c>
      <c r="F32783">
        <v>149.667</v>
      </c>
      <c r="G32783">
        <v>113.78400000000001</v>
      </c>
      <c r="H32783">
        <v>47.786999999999999</v>
      </c>
      <c r="I32783">
        <v>54.957000000000001</v>
      </c>
      <c r="J32783">
        <v>549.399</v>
      </c>
      <c r="K32783">
        <v>0.95499999999999996</v>
      </c>
      <c r="L32783">
        <v>1.097</v>
      </c>
      <c r="M32783">
        <v>183.53700000000001</v>
      </c>
      <c r="N32783">
        <v>283.27600000000001</v>
      </c>
      <c r="O32783">
        <v>517.28599999999994</v>
      </c>
      <c r="P32783">
        <v>35.828000000000003</v>
      </c>
      <c r="Q32783">
        <v>26.128</v>
      </c>
      <c r="R32783">
        <v>245.12899999999999</v>
      </c>
      <c r="S32783">
        <v>23.957000000000001</v>
      </c>
      <c r="T32783">
        <v>1.4350000000000001</v>
      </c>
      <c r="U32783">
        <v>14.301</v>
      </c>
      <c r="V32783">
        <v>57.055999999999997</v>
      </c>
      <c r="W32783">
        <v>123.42</v>
      </c>
      <c r="X32783">
        <v>53.625999999999998</v>
      </c>
      <c r="Y32783">
        <v>52.750999999999998</v>
      </c>
      <c r="Z32783">
        <v>6.0709999999999997</v>
      </c>
      <c r="AA32783">
        <v>1.3660000000000001</v>
      </c>
      <c r="AB32783">
        <v>0.46600000000000003</v>
      </c>
      <c r="AC32783">
        <v>0</v>
      </c>
      <c r="AD32783">
        <v>9.08</v>
      </c>
      <c r="AE32783">
        <v>50.201000000000001</v>
      </c>
      <c r="AF32783">
        <v>0</v>
      </c>
      <c r="AG32783">
        <v>56.094999999999999</v>
      </c>
      <c r="AH32783">
        <v>182.44499999999999</v>
      </c>
      <c r="AI32783">
        <v>6.827</v>
      </c>
      <c r="AJ32783">
        <v>68.834000000000003</v>
      </c>
      <c r="AK32783">
        <v>42.344000000000001</v>
      </c>
      <c r="AL32783">
        <v>0</v>
      </c>
      <c r="AM32783">
        <v>5.8739999999999997</v>
      </c>
      <c r="AN32783">
        <v>92.811000000000007</v>
      </c>
    </row>
    <row r="32784" spans="1:40" x14ac:dyDescent="0.25">
      <c r="A32784" t="s">
        <v>147</v>
      </c>
      <c r="B32784">
        <v>0</v>
      </c>
      <c r="C32784">
        <v>134.88300000000001</v>
      </c>
      <c r="D32784">
        <v>7.7789999999999999</v>
      </c>
      <c r="E32784">
        <v>10.606</v>
      </c>
      <c r="F32784">
        <v>152.83799999999999</v>
      </c>
      <c r="G32784">
        <v>125.38500000000001</v>
      </c>
      <c r="H32784">
        <v>48.753</v>
      </c>
      <c r="I32784">
        <v>68.536000000000001</v>
      </c>
      <c r="J32784">
        <v>554.51099999999997</v>
      </c>
      <c r="K32784">
        <v>0.63700000000000001</v>
      </c>
      <c r="L32784">
        <v>1.1419999999999999</v>
      </c>
      <c r="M32784">
        <v>192.48099999999999</v>
      </c>
      <c r="N32784">
        <v>297.43200000000002</v>
      </c>
      <c r="O32784">
        <v>530.07899999999995</v>
      </c>
      <c r="P32784">
        <v>36.343000000000004</v>
      </c>
      <c r="Q32784">
        <v>26.768999999999998</v>
      </c>
      <c r="R32784">
        <v>250.678</v>
      </c>
      <c r="S32784">
        <v>26.858000000000001</v>
      </c>
      <c r="T32784">
        <v>1.5289999999999999</v>
      </c>
      <c r="U32784">
        <v>15.19</v>
      </c>
      <c r="V32784">
        <v>60.807000000000002</v>
      </c>
      <c r="W32784">
        <v>131.32499999999999</v>
      </c>
      <c r="X32784">
        <v>55.445999999999998</v>
      </c>
      <c r="Y32784">
        <v>56.125</v>
      </c>
      <c r="Z32784">
        <v>7.2430000000000003</v>
      </c>
      <c r="AA32784">
        <v>1.419</v>
      </c>
      <c r="AB32784">
        <v>0.44500000000000001</v>
      </c>
      <c r="AC32784">
        <v>0.27400000000000002</v>
      </c>
      <c r="AD32784">
        <v>12.01</v>
      </c>
      <c r="AE32784">
        <v>53.146000000000001</v>
      </c>
      <c r="AF32784">
        <v>0.161</v>
      </c>
      <c r="AG32784">
        <v>58.567999999999998</v>
      </c>
      <c r="AH32784">
        <v>208.29599999999999</v>
      </c>
      <c r="AI32784">
        <v>6.94</v>
      </c>
      <c r="AJ32784">
        <v>71.741</v>
      </c>
      <c r="AK32784">
        <v>43.091000000000001</v>
      </c>
      <c r="AL32784">
        <v>0</v>
      </c>
      <c r="AM32784">
        <v>5.7050000000000001</v>
      </c>
      <c r="AN32784">
        <v>143.04</v>
      </c>
    </row>
    <row r="32785" spans="1:40" x14ac:dyDescent="0.25">
      <c r="A32785" t="s">
        <v>146</v>
      </c>
      <c r="B32785">
        <v>0</v>
      </c>
      <c r="C32785">
        <v>156.084</v>
      </c>
      <c r="D32785">
        <v>11.326000000000001</v>
      </c>
      <c r="E32785">
        <v>10.199</v>
      </c>
      <c r="F32785">
        <v>149.05000000000001</v>
      </c>
      <c r="G32785">
        <v>123.214</v>
      </c>
      <c r="H32785">
        <v>48.156999999999996</v>
      </c>
      <c r="I32785">
        <v>77.796999999999997</v>
      </c>
      <c r="J32785">
        <v>524.59900000000005</v>
      </c>
      <c r="K32785">
        <v>0.14299999999999999</v>
      </c>
      <c r="L32785">
        <v>1.0760000000000001</v>
      </c>
      <c r="M32785">
        <v>184.41300000000001</v>
      </c>
      <c r="N32785">
        <v>287.43799999999999</v>
      </c>
      <c r="O32785">
        <v>510.08499999999998</v>
      </c>
      <c r="P32785">
        <v>34.448999999999998</v>
      </c>
      <c r="Q32785">
        <v>24.928000000000001</v>
      </c>
      <c r="R32785">
        <v>240.886</v>
      </c>
      <c r="S32785">
        <v>26.931000000000001</v>
      </c>
      <c r="T32785">
        <v>1.4350000000000001</v>
      </c>
      <c r="U32785">
        <v>15.265000000000001</v>
      </c>
      <c r="V32785">
        <v>59.488</v>
      </c>
      <c r="W32785">
        <v>129.83199999999999</v>
      </c>
      <c r="X32785">
        <v>55.389000000000003</v>
      </c>
      <c r="Y32785">
        <v>55.674999999999997</v>
      </c>
      <c r="Z32785">
        <v>7.4809999999999999</v>
      </c>
      <c r="AA32785">
        <v>1.2689999999999999</v>
      </c>
      <c r="AB32785">
        <v>0.371</v>
      </c>
      <c r="AC32785">
        <v>7.6999999999999999E-2</v>
      </c>
      <c r="AD32785">
        <v>14.694000000000001</v>
      </c>
      <c r="AE32785">
        <v>50.585000000000001</v>
      </c>
      <c r="AF32785">
        <v>8.3000000000000004E-2</v>
      </c>
      <c r="AG32785">
        <v>55.841999999999999</v>
      </c>
      <c r="AH32785">
        <v>192.05099999999999</v>
      </c>
      <c r="AI32785">
        <v>6.5389999999999997</v>
      </c>
      <c r="AJ32785">
        <v>69.2</v>
      </c>
      <c r="AK32785">
        <v>40.866999999999997</v>
      </c>
      <c r="AL32785">
        <v>0</v>
      </c>
      <c r="AM32785">
        <v>5.3280000000000003</v>
      </c>
      <c r="AN32785">
        <v>118.46</v>
      </c>
    </row>
    <row r="32786" spans="1:40" x14ac:dyDescent="0.25">
      <c r="A32786" t="s">
        <v>145</v>
      </c>
      <c r="B32786">
        <v>0</v>
      </c>
      <c r="C32786">
        <v>188.24299999999999</v>
      </c>
      <c r="D32786">
        <v>16.584</v>
      </c>
      <c r="E32786">
        <v>10.316000000000001</v>
      </c>
      <c r="F32786">
        <v>154.536</v>
      </c>
      <c r="G32786">
        <v>128.38</v>
      </c>
      <c r="H32786">
        <v>49.834000000000003</v>
      </c>
      <c r="I32786">
        <v>95.022000000000006</v>
      </c>
      <c r="J32786">
        <v>518.66099999999994</v>
      </c>
      <c r="K32786">
        <v>0.94099999999999995</v>
      </c>
      <c r="L32786">
        <v>1.0680000000000001</v>
      </c>
      <c r="M32786">
        <v>187.21199999999999</v>
      </c>
      <c r="N32786">
        <v>295.62099999999998</v>
      </c>
      <c r="O32786">
        <v>518.14599999999996</v>
      </c>
      <c r="P32786">
        <v>34.445999999999998</v>
      </c>
      <c r="Q32786">
        <v>25.096</v>
      </c>
      <c r="R32786">
        <v>244.93799999999999</v>
      </c>
      <c r="S32786">
        <v>28.521000000000001</v>
      </c>
      <c r="T32786">
        <v>1.37</v>
      </c>
      <c r="U32786">
        <v>14.284000000000001</v>
      </c>
      <c r="V32786">
        <v>61.923000000000002</v>
      </c>
      <c r="W32786">
        <v>135.82400000000001</v>
      </c>
      <c r="X32786">
        <v>57.207999999999998</v>
      </c>
      <c r="Y32786">
        <v>57.811</v>
      </c>
      <c r="Z32786">
        <v>8.1129999999999995</v>
      </c>
      <c r="AA32786">
        <v>1.3169999999999999</v>
      </c>
      <c r="AB32786">
        <v>0</v>
      </c>
      <c r="AC32786">
        <v>1.9E-2</v>
      </c>
      <c r="AD32786">
        <v>19.516999999999999</v>
      </c>
      <c r="AE32786">
        <v>51.246000000000002</v>
      </c>
      <c r="AF32786">
        <v>0.08</v>
      </c>
      <c r="AG32786">
        <v>57.981999999999999</v>
      </c>
      <c r="AH32786">
        <v>187.542</v>
      </c>
      <c r="AI32786">
        <v>6.62</v>
      </c>
      <c r="AJ32786">
        <v>70.057000000000002</v>
      </c>
      <c r="AK32786">
        <v>40.738</v>
      </c>
      <c r="AL32786">
        <v>0</v>
      </c>
      <c r="AM32786">
        <v>5.3540000000000001</v>
      </c>
      <c r="AN32786">
        <v>99.88</v>
      </c>
    </row>
    <row r="32787" spans="1:40" x14ac:dyDescent="0.25">
      <c r="A32787" t="s">
        <v>144</v>
      </c>
      <c r="B32787">
        <v>0</v>
      </c>
      <c r="C32787">
        <v>222.43199999999999</v>
      </c>
      <c r="D32787">
        <v>24.03</v>
      </c>
      <c r="E32787">
        <v>11.59</v>
      </c>
      <c r="F32787">
        <v>174.96799999999999</v>
      </c>
      <c r="G32787">
        <v>149.32599999999999</v>
      </c>
      <c r="H32787">
        <v>54.963000000000001</v>
      </c>
      <c r="I32787">
        <v>117.578</v>
      </c>
      <c r="J32787">
        <v>555.46699999999998</v>
      </c>
      <c r="K32787">
        <v>1.1220000000000001</v>
      </c>
      <c r="L32787">
        <v>1.242</v>
      </c>
      <c r="M32787">
        <v>211.94499999999999</v>
      </c>
      <c r="N32787">
        <v>335.58600000000001</v>
      </c>
      <c r="O32787">
        <v>583.4</v>
      </c>
      <c r="P32787">
        <v>38.423999999999999</v>
      </c>
      <c r="Q32787">
        <v>27.933</v>
      </c>
      <c r="R32787">
        <v>275.27300000000002</v>
      </c>
      <c r="S32787">
        <v>32.716000000000001</v>
      </c>
      <c r="T32787">
        <v>1.55</v>
      </c>
      <c r="U32787">
        <v>20.100999999999999</v>
      </c>
      <c r="V32787">
        <v>71.620999999999995</v>
      </c>
      <c r="W32787">
        <v>155.971</v>
      </c>
      <c r="X32787">
        <v>64.043000000000006</v>
      </c>
      <c r="Y32787">
        <v>66.742000000000004</v>
      </c>
      <c r="Z32787">
        <v>9.3000000000000007</v>
      </c>
      <c r="AA32787">
        <v>1.494</v>
      </c>
      <c r="AB32787">
        <v>0</v>
      </c>
      <c r="AC32787">
        <v>0.44400000000000001</v>
      </c>
      <c r="AD32787">
        <v>23.212</v>
      </c>
      <c r="AE32787">
        <v>58.140999999999998</v>
      </c>
      <c r="AF32787">
        <v>0</v>
      </c>
      <c r="AG32787">
        <v>69.745000000000005</v>
      </c>
      <c r="AH32787">
        <v>214.75200000000001</v>
      </c>
      <c r="AI32787">
        <v>7.3380000000000001</v>
      </c>
      <c r="AJ32787">
        <v>79.727000000000004</v>
      </c>
      <c r="AK32787">
        <v>46.003999999999998</v>
      </c>
      <c r="AL32787">
        <v>0</v>
      </c>
      <c r="AM32787">
        <v>4.7210000000000001</v>
      </c>
      <c r="AN32787">
        <v>113.94499999999999</v>
      </c>
    </row>
    <row r="32788" spans="1:40" x14ac:dyDescent="0.25">
      <c r="A32788" t="s">
        <v>142</v>
      </c>
      <c r="B32788">
        <v>0</v>
      </c>
      <c r="C32788">
        <v>47.886000000000003</v>
      </c>
      <c r="D32788">
        <v>2.6259999999999999</v>
      </c>
      <c r="E32788">
        <v>10.906000000000001</v>
      </c>
      <c r="F32788">
        <v>156.42699999999999</v>
      </c>
      <c r="G32788">
        <v>118.495</v>
      </c>
      <c r="H32788">
        <v>50.170999999999999</v>
      </c>
      <c r="I32788">
        <v>49.472000000000001</v>
      </c>
      <c r="J32788">
        <v>578.22199999999998</v>
      </c>
      <c r="K32788">
        <v>0.52300000000000002</v>
      </c>
      <c r="L32788">
        <v>1.147</v>
      </c>
      <c r="M32788">
        <v>191.93</v>
      </c>
      <c r="N32788">
        <v>296.56</v>
      </c>
      <c r="O32788">
        <v>542.67899999999997</v>
      </c>
      <c r="P32788">
        <v>37.636000000000003</v>
      </c>
      <c r="Q32788">
        <v>27.53</v>
      </c>
      <c r="R32788">
        <v>257.50200000000001</v>
      </c>
      <c r="S32788">
        <v>24.998000000000001</v>
      </c>
      <c r="T32788">
        <v>1.5429999999999999</v>
      </c>
      <c r="U32788">
        <v>21.917000000000002</v>
      </c>
      <c r="V32788">
        <v>59.734000000000002</v>
      </c>
      <c r="W32788">
        <v>128.08099999999999</v>
      </c>
      <c r="X32788">
        <v>57.362000000000002</v>
      </c>
      <c r="Y32788">
        <v>55.271999999999998</v>
      </c>
      <c r="Z32788">
        <v>5.8780000000000001</v>
      </c>
      <c r="AA32788">
        <v>1.4490000000000001</v>
      </c>
      <c r="AB32788">
        <v>0.45300000000000001</v>
      </c>
      <c r="AC32788">
        <v>7.0000000000000007E-2</v>
      </c>
      <c r="AD32788">
        <v>8.3369999999999997</v>
      </c>
      <c r="AE32788">
        <v>52.121000000000002</v>
      </c>
      <c r="AF32788">
        <v>0.114</v>
      </c>
      <c r="AG32788">
        <v>58.048999999999999</v>
      </c>
      <c r="AH32788">
        <v>192.23</v>
      </c>
      <c r="AI32788">
        <v>7.1609999999999996</v>
      </c>
      <c r="AJ32788">
        <v>72.540999999999997</v>
      </c>
      <c r="AK32788">
        <v>44.338999999999999</v>
      </c>
      <c r="AL32788">
        <v>0</v>
      </c>
      <c r="AM32788">
        <v>7.0880000000000001</v>
      </c>
      <c r="AN32788">
        <v>97.429000000000002</v>
      </c>
    </row>
    <row r="32789" spans="1:40" x14ac:dyDescent="0.25">
      <c r="A32789" t="s">
        <v>143</v>
      </c>
      <c r="B32789">
        <v>0</v>
      </c>
      <c r="C32789">
        <v>49.094999999999999</v>
      </c>
      <c r="D32789">
        <v>3.1629999999999998</v>
      </c>
      <c r="E32789">
        <v>11.234999999999999</v>
      </c>
      <c r="F32789">
        <v>159.90199999999999</v>
      </c>
      <c r="G32789">
        <v>121.17400000000001</v>
      </c>
      <c r="H32789">
        <v>50.557000000000002</v>
      </c>
      <c r="I32789">
        <v>51.985999999999997</v>
      </c>
      <c r="J32789">
        <v>588.31600000000003</v>
      </c>
      <c r="K32789">
        <v>0.64300000000000002</v>
      </c>
      <c r="L32789">
        <v>1.212</v>
      </c>
      <c r="M32789">
        <v>195.90799999999999</v>
      </c>
      <c r="N32789">
        <v>304.15199999999999</v>
      </c>
      <c r="O32789">
        <v>553.97199999999998</v>
      </c>
      <c r="P32789">
        <v>38.457999999999998</v>
      </c>
      <c r="Q32789">
        <v>28.094000000000001</v>
      </c>
      <c r="R32789">
        <v>262.90800000000002</v>
      </c>
      <c r="S32789">
        <v>25.555</v>
      </c>
      <c r="T32789">
        <v>1.5569999999999999</v>
      </c>
      <c r="U32789">
        <v>18.172000000000001</v>
      </c>
      <c r="V32789">
        <v>61.142000000000003</v>
      </c>
      <c r="W32789">
        <v>130.81800000000001</v>
      </c>
      <c r="X32789">
        <v>57.957999999999998</v>
      </c>
      <c r="Y32789">
        <v>56.578000000000003</v>
      </c>
      <c r="Z32789">
        <v>6.0990000000000002</v>
      </c>
      <c r="AA32789">
        <v>1.4239999999999999</v>
      </c>
      <c r="AB32789">
        <v>0.36299999999999999</v>
      </c>
      <c r="AC32789">
        <v>0</v>
      </c>
      <c r="AD32789">
        <v>8.6240000000000006</v>
      </c>
      <c r="AE32789">
        <v>53.738</v>
      </c>
      <c r="AF32789">
        <v>0</v>
      </c>
      <c r="AG32789">
        <v>59.606999999999999</v>
      </c>
      <c r="AH32789">
        <v>196.76599999999999</v>
      </c>
      <c r="AI32789">
        <v>7.3540000000000001</v>
      </c>
      <c r="AJ32789">
        <v>74.22</v>
      </c>
      <c r="AK32789">
        <v>45.29</v>
      </c>
      <c r="AL32789">
        <v>0</v>
      </c>
      <c r="AM32789">
        <v>7.3739999999999997</v>
      </c>
      <c r="AN32789">
        <v>99.555999999999997</v>
      </c>
    </row>
    <row r="32790" spans="1:40" x14ac:dyDescent="0.25">
      <c r="A32790" t="s">
        <v>140</v>
      </c>
      <c r="B32790">
        <v>0</v>
      </c>
      <c r="C32790">
        <v>48.689</v>
      </c>
      <c r="D32790">
        <v>3.7410000000000001</v>
      </c>
      <c r="E32790">
        <v>10.984999999999999</v>
      </c>
      <c r="F32790">
        <v>155.52600000000001</v>
      </c>
      <c r="G32790">
        <v>118.59099999999999</v>
      </c>
      <c r="H32790">
        <v>48.442</v>
      </c>
      <c r="I32790">
        <v>53.290999999999997</v>
      </c>
      <c r="J32790">
        <v>566.87300000000005</v>
      </c>
      <c r="K32790">
        <v>0.66300000000000003</v>
      </c>
      <c r="L32790">
        <v>1.1439999999999999</v>
      </c>
      <c r="M32790">
        <v>190.74799999999999</v>
      </c>
      <c r="N32790">
        <v>302.91500000000002</v>
      </c>
      <c r="O32790">
        <v>539.19600000000003</v>
      </c>
      <c r="P32790">
        <v>37.456000000000003</v>
      </c>
      <c r="Q32790">
        <v>27.314</v>
      </c>
      <c r="R32790">
        <v>255.66200000000001</v>
      </c>
      <c r="S32790">
        <v>24.922999999999998</v>
      </c>
      <c r="T32790">
        <v>1.508</v>
      </c>
      <c r="U32790">
        <v>17.452000000000002</v>
      </c>
      <c r="V32790">
        <v>59.406999999999996</v>
      </c>
      <c r="W32790">
        <v>127.126</v>
      </c>
      <c r="X32790">
        <v>57.018000000000001</v>
      </c>
      <c r="Y32790">
        <v>55.103000000000002</v>
      </c>
      <c r="Z32790">
        <v>5.9130000000000003</v>
      </c>
      <c r="AA32790">
        <v>1.5329999999999999</v>
      </c>
      <c r="AB32790">
        <v>0.443</v>
      </c>
      <c r="AC32790">
        <v>0</v>
      </c>
      <c r="AD32790">
        <v>8.6140000000000008</v>
      </c>
      <c r="AE32790">
        <v>52.366</v>
      </c>
      <c r="AF32790">
        <v>0</v>
      </c>
      <c r="AG32790">
        <v>58.56</v>
      </c>
      <c r="AH32790">
        <v>191.21299999999999</v>
      </c>
      <c r="AI32790">
        <v>7.1749999999999998</v>
      </c>
      <c r="AJ32790">
        <v>72.278000000000006</v>
      </c>
      <c r="AK32790">
        <v>43.936999999999998</v>
      </c>
      <c r="AL32790">
        <v>0</v>
      </c>
      <c r="AM32790">
        <v>7.4379999999999997</v>
      </c>
      <c r="AN32790">
        <v>96.340999999999994</v>
      </c>
    </row>
    <row r="32791" spans="1:40" x14ac:dyDescent="0.25">
      <c r="A32791" t="s">
        <v>139</v>
      </c>
      <c r="B32791">
        <v>0</v>
      </c>
      <c r="C32791">
        <v>48.222000000000001</v>
      </c>
      <c r="D32791">
        <v>4.5309999999999997</v>
      </c>
      <c r="E32791">
        <v>11.178000000000001</v>
      </c>
      <c r="F32791">
        <v>157.61600000000001</v>
      </c>
      <c r="G32791">
        <v>120.771</v>
      </c>
      <c r="H32791">
        <v>47.850999999999999</v>
      </c>
      <c r="I32791">
        <v>60.61</v>
      </c>
      <c r="J32791">
        <v>568.59</v>
      </c>
      <c r="K32791">
        <v>0.433</v>
      </c>
      <c r="L32791">
        <v>1.196</v>
      </c>
      <c r="M32791">
        <v>194.33199999999999</v>
      </c>
      <c r="N32791">
        <v>305.584</v>
      </c>
      <c r="O32791">
        <v>547.41</v>
      </c>
      <c r="P32791">
        <v>38.018999999999998</v>
      </c>
      <c r="Q32791">
        <v>27.765999999999998</v>
      </c>
      <c r="R32791">
        <v>260.51799999999997</v>
      </c>
      <c r="S32791">
        <v>25.285</v>
      </c>
      <c r="T32791">
        <v>1.5429999999999999</v>
      </c>
      <c r="U32791">
        <v>16.893999999999998</v>
      </c>
      <c r="V32791">
        <v>60.712000000000003</v>
      </c>
      <c r="W32791">
        <v>129.95400000000001</v>
      </c>
      <c r="X32791">
        <v>57.021999999999998</v>
      </c>
      <c r="Y32791">
        <v>56.164000000000001</v>
      </c>
      <c r="Z32791">
        <v>5.9169999999999998</v>
      </c>
      <c r="AA32791">
        <v>1.4710000000000001</v>
      </c>
      <c r="AB32791">
        <v>9.1999999999999998E-2</v>
      </c>
      <c r="AC32791">
        <v>0.13600000000000001</v>
      </c>
      <c r="AD32791">
        <v>8.6530000000000005</v>
      </c>
      <c r="AE32791">
        <v>53.128999999999998</v>
      </c>
      <c r="AF32791">
        <v>0</v>
      </c>
      <c r="AG32791">
        <v>60.423999999999999</v>
      </c>
      <c r="AH32791">
        <v>194.59</v>
      </c>
      <c r="AI32791">
        <v>7.335</v>
      </c>
      <c r="AJ32791">
        <v>73.613</v>
      </c>
      <c r="AK32791">
        <v>44.835999999999999</v>
      </c>
      <c r="AL32791">
        <v>0</v>
      </c>
      <c r="AM32791">
        <v>7.26</v>
      </c>
      <c r="AN32791">
        <v>97.650999999999996</v>
      </c>
    </row>
    <row r="32792" spans="1:40" x14ac:dyDescent="0.25">
      <c r="A32792" t="s">
        <v>138</v>
      </c>
      <c r="B32792">
        <v>0</v>
      </c>
      <c r="C32792">
        <v>46.488999999999997</v>
      </c>
      <c r="D32792">
        <v>5.4930000000000003</v>
      </c>
      <c r="E32792">
        <v>10.792</v>
      </c>
      <c r="F32792">
        <v>153.60599999999999</v>
      </c>
      <c r="G32792">
        <v>127.212</v>
      </c>
      <c r="H32792">
        <v>44.966999999999999</v>
      </c>
      <c r="I32792">
        <v>61.911999999999999</v>
      </c>
      <c r="J32792">
        <v>541.72699999999998</v>
      </c>
      <c r="K32792">
        <v>0</v>
      </c>
      <c r="L32792">
        <v>1.1060000000000001</v>
      </c>
      <c r="M32792">
        <v>187.32</v>
      </c>
      <c r="N32792">
        <v>301.38600000000002</v>
      </c>
      <c r="O32792">
        <v>531.279</v>
      </c>
      <c r="P32792">
        <v>40.384999999999998</v>
      </c>
      <c r="Q32792">
        <v>26.632000000000001</v>
      </c>
      <c r="R32792">
        <v>251.10300000000001</v>
      </c>
      <c r="S32792">
        <v>24.414000000000001</v>
      </c>
      <c r="T32792">
        <v>1.48</v>
      </c>
      <c r="U32792">
        <v>18.13</v>
      </c>
      <c r="V32792">
        <v>58.911000000000001</v>
      </c>
      <c r="W32792">
        <v>125.392</v>
      </c>
      <c r="X32792">
        <v>55.24</v>
      </c>
      <c r="Y32792">
        <v>54.191000000000003</v>
      </c>
      <c r="Z32792">
        <v>5.7960000000000003</v>
      </c>
      <c r="AA32792">
        <v>1.4319999999999999</v>
      </c>
      <c r="AB32792">
        <v>0</v>
      </c>
      <c r="AC32792">
        <v>7.1999999999999995E-2</v>
      </c>
      <c r="AD32792">
        <v>8.4909999999999997</v>
      </c>
      <c r="AE32792">
        <v>51.438000000000002</v>
      </c>
      <c r="AF32792">
        <v>0</v>
      </c>
      <c r="AG32792">
        <v>59.084000000000003</v>
      </c>
      <c r="AH32792">
        <v>188.14</v>
      </c>
      <c r="AI32792">
        <v>7.07</v>
      </c>
      <c r="AJ32792">
        <v>73.337999999999994</v>
      </c>
      <c r="AK32792">
        <v>43.343000000000004</v>
      </c>
      <c r="AL32792">
        <v>0</v>
      </c>
      <c r="AM32792">
        <v>6.407</v>
      </c>
      <c r="AN32792">
        <v>94.855999999999995</v>
      </c>
    </row>
    <row r="49154" spans="1:40" x14ac:dyDescent="0.25">
      <c r="A49154" t="s">
        <v>0</v>
      </c>
      <c r="B49154" t="s">
        <v>1</v>
      </c>
      <c r="C49154" t="s">
        <v>2</v>
      </c>
      <c r="D49154" t="s">
        <v>3</v>
      </c>
      <c r="E49154" t="s">
        <v>4</v>
      </c>
      <c r="F49154" t="s">
        <v>5</v>
      </c>
      <c r="G49154" t="s">
        <v>6</v>
      </c>
      <c r="H49154" t="s">
        <v>7</v>
      </c>
      <c r="I49154" t="s">
        <v>8</v>
      </c>
      <c r="J49154" t="s">
        <v>9</v>
      </c>
      <c r="K49154" t="s">
        <v>10</v>
      </c>
      <c r="L49154" t="s">
        <v>11</v>
      </c>
      <c r="M49154" t="s">
        <v>12</v>
      </c>
      <c r="N49154" t="s">
        <v>13</v>
      </c>
      <c r="O49154" t="s">
        <v>14</v>
      </c>
      <c r="P49154" t="s">
        <v>15</v>
      </c>
      <c r="Q49154" t="s">
        <v>16</v>
      </c>
      <c r="R49154" t="s">
        <v>17</v>
      </c>
      <c r="S49154" t="s">
        <v>18</v>
      </c>
      <c r="T49154" t="s">
        <v>19</v>
      </c>
      <c r="U49154" t="s">
        <v>20</v>
      </c>
      <c r="V49154" t="s">
        <v>21</v>
      </c>
      <c r="W49154" t="s">
        <v>22</v>
      </c>
      <c r="X49154" t="s">
        <v>23</v>
      </c>
      <c r="Y49154" t="s">
        <v>24</v>
      </c>
      <c r="Z49154" t="s">
        <v>25</v>
      </c>
      <c r="AA49154" t="s">
        <v>26</v>
      </c>
      <c r="AB49154" t="s">
        <v>27</v>
      </c>
      <c r="AC49154" t="s">
        <v>28</v>
      </c>
      <c r="AD49154" t="s">
        <v>29</v>
      </c>
      <c r="AE49154" t="s">
        <v>30</v>
      </c>
      <c r="AF49154" t="s">
        <v>31</v>
      </c>
      <c r="AG49154" t="s">
        <v>32</v>
      </c>
      <c r="AH49154" t="s">
        <v>33</v>
      </c>
      <c r="AI49154" t="s">
        <v>34</v>
      </c>
      <c r="AJ49154" t="s">
        <v>35</v>
      </c>
      <c r="AK49154" t="s">
        <v>36</v>
      </c>
      <c r="AL49154" t="s">
        <v>37</v>
      </c>
      <c r="AM49154" t="s">
        <v>38</v>
      </c>
      <c r="AN49154" t="s">
        <v>39</v>
      </c>
    </row>
    <row r="49155" spans="1:40" x14ac:dyDescent="0.25">
      <c r="A49155" t="s">
        <v>95</v>
      </c>
      <c r="B49155">
        <v>0</v>
      </c>
      <c r="C49155">
        <v>38.759</v>
      </c>
      <c r="D49155">
        <v>3.4660000000000002</v>
      </c>
      <c r="E49155">
        <v>5.6840000000000002</v>
      </c>
      <c r="F49155">
        <v>96.245999999999995</v>
      </c>
      <c r="G49155">
        <v>91.435000000000002</v>
      </c>
      <c r="H49155">
        <v>47.994</v>
      </c>
      <c r="I49155">
        <v>47.817</v>
      </c>
      <c r="J49155">
        <v>576.04399999999998</v>
      </c>
      <c r="K49155">
        <v>0</v>
      </c>
      <c r="L49155">
        <v>0.41499999999999998</v>
      </c>
      <c r="M49155">
        <v>210.756</v>
      </c>
      <c r="N49155">
        <v>270.91000000000003</v>
      </c>
      <c r="O49155">
        <v>571.11500000000001</v>
      </c>
      <c r="P49155">
        <v>32.104999999999997</v>
      </c>
      <c r="Q49155">
        <v>13.38</v>
      </c>
      <c r="R49155">
        <v>199.333</v>
      </c>
      <c r="S49155">
        <v>23.135999999999999</v>
      </c>
      <c r="T49155">
        <v>1.581</v>
      </c>
      <c r="U49155">
        <v>7.13</v>
      </c>
      <c r="V49155">
        <v>62.874000000000002</v>
      </c>
      <c r="W49155">
        <v>129.441</v>
      </c>
      <c r="X49155">
        <v>59.155999999999999</v>
      </c>
      <c r="Y49155">
        <v>54.280999999999999</v>
      </c>
      <c r="Z49155">
        <v>9.2899999999999991</v>
      </c>
      <c r="AA49155">
        <v>0.77700000000000002</v>
      </c>
      <c r="AB49155">
        <v>0</v>
      </c>
      <c r="AC49155">
        <v>0</v>
      </c>
      <c r="AD49155">
        <v>10.645</v>
      </c>
      <c r="AE49155">
        <v>45.908999999999999</v>
      </c>
      <c r="AF49155">
        <v>0</v>
      </c>
      <c r="AG49155">
        <v>39.869</v>
      </c>
      <c r="AH49155">
        <v>127.485</v>
      </c>
      <c r="AI49155">
        <v>4.6180000000000003</v>
      </c>
      <c r="AJ49155">
        <v>74.835999999999999</v>
      </c>
      <c r="AK49155">
        <v>28.468</v>
      </c>
      <c r="AL49155">
        <v>0</v>
      </c>
      <c r="AM49155">
        <v>9.6240000000000006</v>
      </c>
      <c r="AN49155">
        <v>66.224999999999994</v>
      </c>
    </row>
    <row r="49156" spans="1:40" x14ac:dyDescent="0.25">
      <c r="A49156" t="s">
        <v>96</v>
      </c>
      <c r="B49156">
        <v>0</v>
      </c>
      <c r="C49156">
        <v>37.384999999999998</v>
      </c>
      <c r="D49156">
        <v>3.9289999999999998</v>
      </c>
      <c r="E49156">
        <v>5.5750000000000002</v>
      </c>
      <c r="F49156">
        <v>93.917000000000002</v>
      </c>
      <c r="G49156">
        <v>88.912000000000006</v>
      </c>
      <c r="H49156">
        <v>45.466999999999999</v>
      </c>
      <c r="I49156">
        <v>51.481999999999999</v>
      </c>
      <c r="J49156">
        <v>557.26700000000005</v>
      </c>
      <c r="K49156">
        <v>0.96299999999999997</v>
      </c>
      <c r="L49156">
        <v>0</v>
      </c>
      <c r="M49156">
        <v>206.43199999999999</v>
      </c>
      <c r="N49156">
        <v>266.99400000000003</v>
      </c>
      <c r="O49156">
        <v>556.01499999999999</v>
      </c>
      <c r="P49156">
        <v>31.341000000000001</v>
      </c>
      <c r="Q49156">
        <v>13.132999999999999</v>
      </c>
      <c r="R49156">
        <v>194.34100000000001</v>
      </c>
      <c r="S49156">
        <v>22.7</v>
      </c>
      <c r="T49156">
        <v>1.5129999999999999</v>
      </c>
      <c r="U49156">
        <v>4.68</v>
      </c>
      <c r="V49156">
        <v>61.442</v>
      </c>
      <c r="W49156">
        <v>126.56</v>
      </c>
      <c r="X49156">
        <v>57.645000000000003</v>
      </c>
      <c r="Y49156">
        <v>53.832000000000001</v>
      </c>
      <c r="Z49156">
        <v>8.9269999999999996</v>
      </c>
      <c r="AA49156">
        <v>0</v>
      </c>
      <c r="AB49156">
        <v>0</v>
      </c>
      <c r="AC49156">
        <v>0</v>
      </c>
      <c r="AD49156">
        <v>10.519</v>
      </c>
      <c r="AE49156">
        <v>45.21</v>
      </c>
      <c r="AF49156">
        <v>0</v>
      </c>
      <c r="AG49156">
        <v>39.188000000000002</v>
      </c>
      <c r="AH49156">
        <v>125.249</v>
      </c>
      <c r="AI49156">
        <v>4.4859999999999998</v>
      </c>
      <c r="AJ49156">
        <v>73.412000000000006</v>
      </c>
      <c r="AK49156">
        <v>27.728000000000002</v>
      </c>
      <c r="AL49156">
        <v>0</v>
      </c>
      <c r="AM49156">
        <v>8.81</v>
      </c>
      <c r="AN49156">
        <v>67.971999999999994</v>
      </c>
    </row>
    <row r="49157" spans="1:40" x14ac:dyDescent="0.25">
      <c r="A49157" t="s">
        <v>97</v>
      </c>
      <c r="B49157">
        <v>0</v>
      </c>
      <c r="C49157">
        <v>38.671999999999997</v>
      </c>
      <c r="D49157">
        <v>5.34</v>
      </c>
      <c r="E49157">
        <v>5.8140000000000001</v>
      </c>
      <c r="F49157">
        <v>97.147999999999996</v>
      </c>
      <c r="G49157">
        <v>98.682000000000002</v>
      </c>
      <c r="H49157">
        <v>45.868000000000002</v>
      </c>
      <c r="I49157">
        <v>62.429000000000002</v>
      </c>
      <c r="J49157">
        <v>560.57399999999996</v>
      </c>
      <c r="K49157">
        <v>0</v>
      </c>
      <c r="L49157">
        <v>0</v>
      </c>
      <c r="M49157">
        <v>215.55199999999999</v>
      </c>
      <c r="N49157">
        <v>280.61200000000002</v>
      </c>
      <c r="O49157">
        <v>576.65200000000004</v>
      </c>
      <c r="P49157">
        <v>32.319000000000003</v>
      </c>
      <c r="Q49157">
        <v>13.494999999999999</v>
      </c>
      <c r="R49157">
        <v>200.774</v>
      </c>
      <c r="S49157">
        <v>23.704999999999998</v>
      </c>
      <c r="T49157">
        <v>1.583</v>
      </c>
      <c r="U49157">
        <v>6.157</v>
      </c>
      <c r="V49157">
        <v>63.024999999999999</v>
      </c>
      <c r="W49157">
        <v>130.17500000000001</v>
      </c>
      <c r="X49157">
        <v>59.798000000000002</v>
      </c>
      <c r="Y49157">
        <v>57.037999999999997</v>
      </c>
      <c r="Z49157">
        <v>9.6829999999999998</v>
      </c>
      <c r="AA49157">
        <v>1.1919999999999999</v>
      </c>
      <c r="AB49157">
        <v>0</v>
      </c>
      <c r="AC49157">
        <v>0</v>
      </c>
      <c r="AD49157">
        <v>11.12</v>
      </c>
      <c r="AE49157">
        <v>46.281999999999996</v>
      </c>
      <c r="AF49157">
        <v>0</v>
      </c>
      <c r="AG49157">
        <v>42.27</v>
      </c>
      <c r="AH49157">
        <v>136.01300000000001</v>
      </c>
      <c r="AI49157">
        <v>4.7539999999999996</v>
      </c>
      <c r="AJ49157">
        <v>76.793000000000006</v>
      </c>
      <c r="AK49157">
        <v>28.722999999999999</v>
      </c>
      <c r="AL49157">
        <v>0</v>
      </c>
      <c r="AM49157">
        <v>9.2260000000000009</v>
      </c>
      <c r="AN49157">
        <v>81.778999999999996</v>
      </c>
    </row>
    <row r="49158" spans="1:40" x14ac:dyDescent="0.25">
      <c r="A49158" t="s">
        <v>98</v>
      </c>
      <c r="B49158">
        <v>0</v>
      </c>
      <c r="C49158">
        <v>38.561</v>
      </c>
      <c r="D49158">
        <v>7.9989999999999997</v>
      </c>
      <c r="E49158">
        <v>5.806</v>
      </c>
      <c r="F49158">
        <v>100.66800000000001</v>
      </c>
      <c r="G49158">
        <v>117.268</v>
      </c>
      <c r="H49158">
        <v>47.585999999999999</v>
      </c>
      <c r="I49158">
        <v>69.507000000000005</v>
      </c>
      <c r="J49158">
        <v>559.38099999999997</v>
      </c>
      <c r="K49158">
        <v>0.57099999999999995</v>
      </c>
      <c r="L49158">
        <v>0</v>
      </c>
      <c r="M49158">
        <v>229.19</v>
      </c>
      <c r="N49158">
        <v>297.23200000000003</v>
      </c>
      <c r="O49158">
        <v>585.85</v>
      </c>
      <c r="P49158">
        <v>32.479999999999997</v>
      </c>
      <c r="Q49158">
        <v>13.49</v>
      </c>
      <c r="R49158">
        <v>204.37899999999999</v>
      </c>
      <c r="S49158">
        <v>26.172000000000001</v>
      </c>
      <c r="T49158">
        <v>1.6319999999999999</v>
      </c>
      <c r="U49158">
        <v>6.0170000000000003</v>
      </c>
      <c r="V49158">
        <v>68.143000000000001</v>
      </c>
      <c r="W49158">
        <v>138.66200000000001</v>
      </c>
      <c r="X49158">
        <v>61.942</v>
      </c>
      <c r="Y49158">
        <v>62.540999999999997</v>
      </c>
      <c r="Z49158">
        <v>9.0229999999999997</v>
      </c>
      <c r="AA49158">
        <v>0.58299999999999996</v>
      </c>
      <c r="AB49158">
        <v>0</v>
      </c>
      <c r="AC49158">
        <v>0</v>
      </c>
      <c r="AD49158">
        <v>12.712</v>
      </c>
      <c r="AE49158">
        <v>47.244</v>
      </c>
      <c r="AF49158">
        <v>0.53600000000000003</v>
      </c>
      <c r="AG49158">
        <v>44.780999999999999</v>
      </c>
      <c r="AH49158">
        <v>164.90799999999999</v>
      </c>
      <c r="AI49158">
        <v>4.8129999999999997</v>
      </c>
      <c r="AJ49158">
        <v>82.403000000000006</v>
      </c>
      <c r="AK49158">
        <v>29.286000000000001</v>
      </c>
      <c r="AL49158">
        <v>0</v>
      </c>
      <c r="AM49158">
        <v>7.9630000000000001</v>
      </c>
      <c r="AN49158">
        <v>135.57</v>
      </c>
    </row>
    <row r="49159" spans="1:40" x14ac:dyDescent="0.25">
      <c r="A49159" t="s">
        <v>130</v>
      </c>
      <c r="B49159">
        <v>0</v>
      </c>
      <c r="C49159">
        <v>37.156999999999996</v>
      </c>
      <c r="D49159">
        <v>1.7270000000000001</v>
      </c>
      <c r="E49159">
        <v>5.375</v>
      </c>
      <c r="F49159">
        <v>96.665000000000006</v>
      </c>
      <c r="G49159">
        <v>90.775999999999996</v>
      </c>
      <c r="H49159">
        <v>50.237000000000002</v>
      </c>
      <c r="I49159">
        <v>0</v>
      </c>
      <c r="J49159">
        <v>611.77</v>
      </c>
      <c r="K49159">
        <v>0</v>
      </c>
      <c r="L49159">
        <v>0</v>
      </c>
      <c r="M49159">
        <v>208.73699999999999</v>
      </c>
      <c r="N49159">
        <v>273.85399999999998</v>
      </c>
      <c r="O49159">
        <v>572.27200000000005</v>
      </c>
      <c r="P49159">
        <v>25.13</v>
      </c>
      <c r="Q49159">
        <v>13.347</v>
      </c>
      <c r="R49159">
        <v>199.511</v>
      </c>
      <c r="S49159">
        <v>22.745000000000001</v>
      </c>
      <c r="T49159">
        <v>1.651</v>
      </c>
      <c r="U49159">
        <v>43.258000000000003</v>
      </c>
      <c r="V49159">
        <v>61.527000000000001</v>
      </c>
      <c r="W49159">
        <v>128.06399999999999</v>
      </c>
      <c r="X49159">
        <v>56.597999999999999</v>
      </c>
      <c r="Y49159">
        <v>53.627000000000002</v>
      </c>
      <c r="Z49159">
        <v>0</v>
      </c>
      <c r="AA49159">
        <v>0.97899999999999998</v>
      </c>
      <c r="AB49159">
        <v>0.309</v>
      </c>
      <c r="AC49159">
        <v>0</v>
      </c>
      <c r="AD49159">
        <v>8.5909999999999993</v>
      </c>
      <c r="AE49159">
        <v>46.167000000000002</v>
      </c>
      <c r="AF49159">
        <v>0</v>
      </c>
      <c r="AG49159">
        <v>37.283000000000001</v>
      </c>
      <c r="AH49159">
        <v>127.97</v>
      </c>
      <c r="AI49159">
        <v>5.2140000000000004</v>
      </c>
      <c r="AJ49159">
        <v>75.308000000000007</v>
      </c>
      <c r="AK49159">
        <v>27.914999999999999</v>
      </c>
      <c r="AL49159">
        <v>0</v>
      </c>
      <c r="AM49159">
        <v>5.569</v>
      </c>
      <c r="AN49159">
        <v>61.829000000000001</v>
      </c>
    </row>
    <row r="49160" spans="1:40" x14ac:dyDescent="0.25">
      <c r="A49160" t="s">
        <v>131</v>
      </c>
      <c r="B49160">
        <v>0</v>
      </c>
      <c r="C49160">
        <v>60.628999999999998</v>
      </c>
      <c r="D49160">
        <v>4.0339999999999998</v>
      </c>
      <c r="E49160">
        <v>5.5720000000000001</v>
      </c>
      <c r="F49160">
        <v>95.53</v>
      </c>
      <c r="G49160">
        <v>94.263999999999996</v>
      </c>
      <c r="H49160">
        <v>48.35</v>
      </c>
      <c r="I49160">
        <v>0</v>
      </c>
      <c r="J49160">
        <v>597.23199999999997</v>
      </c>
      <c r="K49160">
        <v>0</v>
      </c>
      <c r="L49160">
        <v>0.313</v>
      </c>
      <c r="M49160">
        <v>210.16</v>
      </c>
      <c r="N49160">
        <v>277.39499999999998</v>
      </c>
      <c r="O49160">
        <v>570.226</v>
      </c>
      <c r="P49160">
        <v>45.780999999999999</v>
      </c>
      <c r="Q49160">
        <v>13.428000000000001</v>
      </c>
      <c r="R49160">
        <v>199.22300000000001</v>
      </c>
      <c r="S49160">
        <v>22.774000000000001</v>
      </c>
      <c r="T49160">
        <v>1.639</v>
      </c>
      <c r="U49160">
        <v>54.719000000000001</v>
      </c>
      <c r="V49160">
        <v>60.884</v>
      </c>
      <c r="W49160">
        <v>129.18199999999999</v>
      </c>
      <c r="X49160">
        <v>55.646000000000001</v>
      </c>
      <c r="Y49160">
        <v>53.968000000000004</v>
      </c>
      <c r="Z49160">
        <v>0</v>
      </c>
      <c r="AA49160">
        <v>0.97899999999999998</v>
      </c>
      <c r="AB49160">
        <v>0.39100000000000001</v>
      </c>
      <c r="AC49160">
        <v>9.6000000000000002E-2</v>
      </c>
      <c r="AD49160">
        <v>9.7639999999999993</v>
      </c>
      <c r="AE49160">
        <v>47.558</v>
      </c>
      <c r="AF49160">
        <v>0</v>
      </c>
      <c r="AG49160">
        <v>40.619</v>
      </c>
      <c r="AH49160">
        <v>128.36199999999999</v>
      </c>
      <c r="AI49160">
        <v>5.2030000000000003</v>
      </c>
      <c r="AJ49160">
        <v>75.055000000000007</v>
      </c>
      <c r="AK49160">
        <v>28.724</v>
      </c>
      <c r="AL49160">
        <v>0</v>
      </c>
      <c r="AM49160">
        <v>5.5640000000000001</v>
      </c>
      <c r="AN49160">
        <v>64.537999999999997</v>
      </c>
    </row>
    <row r="49161" spans="1:40" x14ac:dyDescent="0.25">
      <c r="A49161" t="s">
        <v>93</v>
      </c>
      <c r="B49161">
        <v>0</v>
      </c>
      <c r="C49161">
        <v>100.95699999999999</v>
      </c>
      <c r="D49161">
        <v>7.9630000000000001</v>
      </c>
      <c r="E49161">
        <v>5.7290000000000001</v>
      </c>
      <c r="F49161">
        <v>93.028999999999996</v>
      </c>
      <c r="G49161">
        <v>98.998999999999995</v>
      </c>
      <c r="H49161">
        <v>45.408999999999999</v>
      </c>
      <c r="I49161">
        <v>107.82</v>
      </c>
      <c r="J49161">
        <v>523.24699999999996</v>
      </c>
      <c r="K49161">
        <v>0</v>
      </c>
      <c r="L49161">
        <v>0</v>
      </c>
      <c r="M49161">
        <v>208.54499999999999</v>
      </c>
      <c r="N49161">
        <v>267.065</v>
      </c>
      <c r="O49161">
        <v>559.08299999999997</v>
      </c>
      <c r="P49161">
        <v>31.952000000000002</v>
      </c>
      <c r="Q49161">
        <v>13.013999999999999</v>
      </c>
      <c r="R49161">
        <v>195.405</v>
      </c>
      <c r="S49161">
        <v>23.286999999999999</v>
      </c>
      <c r="T49161">
        <v>1.522</v>
      </c>
      <c r="U49161">
        <v>4.4740000000000002</v>
      </c>
      <c r="V49161">
        <v>60.558</v>
      </c>
      <c r="W49161">
        <v>129.245</v>
      </c>
      <c r="X49161">
        <v>56.777999999999999</v>
      </c>
      <c r="Y49161">
        <v>54.720999999999997</v>
      </c>
      <c r="Z49161">
        <v>10.382999999999999</v>
      </c>
      <c r="AA49161">
        <v>0.38800000000000001</v>
      </c>
      <c r="AB49161">
        <v>0.22800000000000001</v>
      </c>
      <c r="AC49161">
        <v>0</v>
      </c>
      <c r="AD49161">
        <v>13.962</v>
      </c>
      <c r="AE49161">
        <v>46.061</v>
      </c>
      <c r="AF49161">
        <v>0</v>
      </c>
      <c r="AG49161">
        <v>43.374000000000002</v>
      </c>
      <c r="AH49161">
        <v>128.547</v>
      </c>
      <c r="AI49161">
        <v>4.4390000000000001</v>
      </c>
      <c r="AJ49161">
        <v>73.168999999999997</v>
      </c>
      <c r="AK49161">
        <v>28.044</v>
      </c>
      <c r="AL49161">
        <v>0</v>
      </c>
      <c r="AM49161">
        <v>5.3810000000000002</v>
      </c>
      <c r="AN49161">
        <v>71.191999999999993</v>
      </c>
    </row>
    <row r="49162" spans="1:40" x14ac:dyDescent="0.25">
      <c r="A49162" t="s">
        <v>94</v>
      </c>
      <c r="B49162">
        <v>0</v>
      </c>
      <c r="C49162">
        <v>144.18899999999999</v>
      </c>
      <c r="D49162">
        <v>10.526</v>
      </c>
      <c r="E49162">
        <v>5.84</v>
      </c>
      <c r="F49162">
        <v>104.584</v>
      </c>
      <c r="G49162">
        <v>106.489</v>
      </c>
      <c r="H49162">
        <v>52.158000000000001</v>
      </c>
      <c r="I49162">
        <v>92.656999999999996</v>
      </c>
      <c r="J49162">
        <v>564.13300000000004</v>
      </c>
      <c r="K49162">
        <v>0.32</v>
      </c>
      <c r="L49162">
        <v>0</v>
      </c>
      <c r="M49162">
        <v>218.39400000000001</v>
      </c>
      <c r="N49162">
        <v>287.91300000000001</v>
      </c>
      <c r="O49162">
        <v>587.101</v>
      </c>
      <c r="P49162">
        <v>32.26</v>
      </c>
      <c r="Q49162">
        <v>13.366</v>
      </c>
      <c r="R49162">
        <v>205.58099999999999</v>
      </c>
      <c r="S49162">
        <v>26.745000000000001</v>
      </c>
      <c r="T49162">
        <v>2.157</v>
      </c>
      <c r="U49162">
        <v>6.5179999999999998</v>
      </c>
      <c r="V49162">
        <v>68.97</v>
      </c>
      <c r="W49162">
        <v>142.72200000000001</v>
      </c>
      <c r="X49162">
        <v>62.646000000000001</v>
      </c>
      <c r="Y49162">
        <v>60.347999999999999</v>
      </c>
      <c r="Z49162">
        <v>12.721</v>
      </c>
      <c r="AA49162">
        <v>0</v>
      </c>
      <c r="AB49162">
        <v>0</v>
      </c>
      <c r="AC49162">
        <v>0.38300000000000001</v>
      </c>
      <c r="AD49162">
        <v>18.041</v>
      </c>
      <c r="AE49162">
        <v>48.518999999999998</v>
      </c>
      <c r="AF49162">
        <v>8.5000000000000006E-2</v>
      </c>
      <c r="AG49162">
        <v>41.981999999999999</v>
      </c>
      <c r="AH49162">
        <v>139.37899999999999</v>
      </c>
      <c r="AI49162">
        <v>4.569</v>
      </c>
      <c r="AJ49162">
        <v>78.921999999999997</v>
      </c>
      <c r="AK49162">
        <v>28.690999999999999</v>
      </c>
      <c r="AL49162">
        <v>0</v>
      </c>
      <c r="AM49162">
        <v>6.8730000000000002</v>
      </c>
      <c r="AN49162">
        <v>82.21</v>
      </c>
    </row>
    <row r="49163" spans="1:40" x14ac:dyDescent="0.25">
      <c r="A49163" t="s">
        <v>113</v>
      </c>
      <c r="B49163">
        <v>8.2260000000000009</v>
      </c>
      <c r="C49163">
        <v>157.85</v>
      </c>
      <c r="D49163">
        <v>14.999000000000001</v>
      </c>
      <c r="E49163">
        <v>5.8330000000000002</v>
      </c>
      <c r="F49163">
        <v>109.19199999999999</v>
      </c>
      <c r="G49163">
        <v>113.389</v>
      </c>
      <c r="H49163">
        <v>53.222000000000001</v>
      </c>
      <c r="I49163">
        <v>106.413</v>
      </c>
      <c r="J49163">
        <v>564.88300000000004</v>
      </c>
      <c r="K49163">
        <v>0</v>
      </c>
      <c r="L49163">
        <v>0.31900000000000001</v>
      </c>
      <c r="M49163">
        <v>228.19800000000001</v>
      </c>
      <c r="N49163">
        <v>309.97300000000001</v>
      </c>
      <c r="O49163">
        <v>610.61900000000003</v>
      </c>
      <c r="P49163">
        <v>33.533999999999999</v>
      </c>
      <c r="Q49163">
        <v>13.816000000000001</v>
      </c>
      <c r="R49163">
        <v>214.614</v>
      </c>
      <c r="S49163">
        <v>29.088999999999999</v>
      </c>
      <c r="T49163">
        <v>1.595</v>
      </c>
      <c r="U49163">
        <v>5.1390000000000002</v>
      </c>
      <c r="V49163">
        <v>70.376999999999995</v>
      </c>
      <c r="W49163">
        <v>150.179</v>
      </c>
      <c r="X49163">
        <v>65.644000000000005</v>
      </c>
      <c r="Y49163">
        <v>63.308</v>
      </c>
      <c r="Z49163">
        <v>13.513</v>
      </c>
      <c r="AA49163">
        <v>0</v>
      </c>
      <c r="AB49163">
        <v>0</v>
      </c>
      <c r="AC49163">
        <v>0.17399999999999999</v>
      </c>
      <c r="AD49163">
        <v>20.706</v>
      </c>
      <c r="AE49163">
        <v>50.328000000000003</v>
      </c>
      <c r="AF49163">
        <v>0</v>
      </c>
      <c r="AG49163">
        <v>50.584000000000003</v>
      </c>
      <c r="AH49163">
        <v>148.6</v>
      </c>
      <c r="AI49163">
        <v>4.6820000000000004</v>
      </c>
      <c r="AJ49163">
        <v>81.384</v>
      </c>
      <c r="AK49163">
        <v>29.581</v>
      </c>
      <c r="AL49163">
        <v>0</v>
      </c>
      <c r="AM49163">
        <v>6.6</v>
      </c>
      <c r="AN49163">
        <v>81.222999999999999</v>
      </c>
    </row>
    <row r="49164" spans="1:40" x14ac:dyDescent="0.25">
      <c r="A49164" t="s">
        <v>118</v>
      </c>
      <c r="B49164">
        <v>6.0860000000000003</v>
      </c>
      <c r="C49164">
        <v>166.80500000000001</v>
      </c>
      <c r="D49164">
        <v>21.038</v>
      </c>
      <c r="E49164">
        <v>5.76</v>
      </c>
      <c r="F49164">
        <v>105.20399999999999</v>
      </c>
      <c r="G49164">
        <v>128.86000000000001</v>
      </c>
      <c r="H49164">
        <v>48.353999999999999</v>
      </c>
      <c r="I49164">
        <v>150.08500000000001</v>
      </c>
      <c r="J49164">
        <v>511.72800000000001</v>
      </c>
      <c r="K49164">
        <v>0</v>
      </c>
      <c r="L49164">
        <v>0</v>
      </c>
      <c r="M49164">
        <v>231.791</v>
      </c>
      <c r="N49164">
        <v>311.45600000000002</v>
      </c>
      <c r="O49164">
        <v>593.11099999999999</v>
      </c>
      <c r="P49164">
        <v>33.802999999999997</v>
      </c>
      <c r="Q49164">
        <v>13.304</v>
      </c>
      <c r="R49164">
        <v>210.643</v>
      </c>
      <c r="S49164">
        <v>29.794</v>
      </c>
      <c r="T49164">
        <v>1.6719999999999999</v>
      </c>
      <c r="U49164">
        <v>7.2889999999999997</v>
      </c>
      <c r="V49164">
        <v>69.634</v>
      </c>
      <c r="W49164">
        <v>148.596</v>
      </c>
      <c r="X49164">
        <v>62.35</v>
      </c>
      <c r="Y49164">
        <v>63.798999999999999</v>
      </c>
      <c r="Z49164">
        <v>12.52</v>
      </c>
      <c r="AA49164">
        <v>1.248</v>
      </c>
      <c r="AB49164">
        <v>0</v>
      </c>
      <c r="AC49164">
        <v>0</v>
      </c>
      <c r="AD49164">
        <v>21.385000000000002</v>
      </c>
      <c r="AE49164">
        <v>49.957000000000001</v>
      </c>
      <c r="AF49164">
        <v>0</v>
      </c>
      <c r="AG49164">
        <v>60.000999999999998</v>
      </c>
      <c r="AH49164">
        <v>172.34899999999999</v>
      </c>
      <c r="AI49164">
        <v>4.5030000000000001</v>
      </c>
      <c r="AJ49164">
        <v>81.001000000000005</v>
      </c>
      <c r="AK49164">
        <v>29.545999999999999</v>
      </c>
      <c r="AL49164">
        <v>0</v>
      </c>
      <c r="AM49164">
        <v>5.2370000000000001</v>
      </c>
      <c r="AN49164">
        <v>119.479</v>
      </c>
    </row>
    <row r="49165" spans="1:40" x14ac:dyDescent="0.25">
      <c r="A49165" t="s">
        <v>129</v>
      </c>
      <c r="B49165">
        <v>0</v>
      </c>
      <c r="C49165">
        <v>38.200000000000003</v>
      </c>
      <c r="D49165">
        <v>2.3809999999999998</v>
      </c>
      <c r="E49165">
        <v>5.4909999999999997</v>
      </c>
      <c r="F49165">
        <v>96.622</v>
      </c>
      <c r="G49165">
        <v>91.281999999999996</v>
      </c>
      <c r="H49165">
        <v>49.982999999999997</v>
      </c>
      <c r="I49165">
        <v>28.879000000000001</v>
      </c>
      <c r="J49165">
        <v>609.67100000000005</v>
      </c>
      <c r="K49165">
        <v>0</v>
      </c>
      <c r="L49165">
        <v>0.38900000000000001</v>
      </c>
      <c r="M49165">
        <v>210.85499999999999</v>
      </c>
      <c r="N49165">
        <v>282.22300000000001</v>
      </c>
      <c r="O49165">
        <v>574.36699999999996</v>
      </c>
      <c r="P49165">
        <v>32.520000000000003</v>
      </c>
      <c r="Q49165">
        <v>13.483000000000001</v>
      </c>
      <c r="R49165">
        <v>200.905</v>
      </c>
      <c r="S49165">
        <v>23.001000000000001</v>
      </c>
      <c r="T49165">
        <v>1.6759999999999999</v>
      </c>
      <c r="U49165">
        <v>53.552999999999997</v>
      </c>
      <c r="V49165">
        <v>62.332999999999998</v>
      </c>
      <c r="W49165">
        <v>129.86799999999999</v>
      </c>
      <c r="X49165">
        <v>57.247999999999998</v>
      </c>
      <c r="Y49165">
        <v>54.44</v>
      </c>
      <c r="Z49165">
        <v>9.2949999999999999</v>
      </c>
      <c r="AA49165">
        <v>1.008</v>
      </c>
      <c r="AB49165">
        <v>0</v>
      </c>
      <c r="AC49165">
        <v>0</v>
      </c>
      <c r="AD49165">
        <v>9.4339999999999993</v>
      </c>
      <c r="AE49165">
        <v>46.392000000000003</v>
      </c>
      <c r="AF49165">
        <v>0</v>
      </c>
      <c r="AG49165">
        <v>38.664999999999999</v>
      </c>
      <c r="AH49165">
        <v>129.43899999999999</v>
      </c>
      <c r="AI49165">
        <v>5.2759999999999998</v>
      </c>
      <c r="AJ49165">
        <v>75.489000000000004</v>
      </c>
      <c r="AK49165">
        <v>28.256</v>
      </c>
      <c r="AL49165">
        <v>0</v>
      </c>
      <c r="AM49165">
        <v>7.0179999999999998</v>
      </c>
      <c r="AN49165">
        <v>62.238</v>
      </c>
    </row>
    <row r="49166" spans="1:40" x14ac:dyDescent="0.25">
      <c r="A49166" t="s">
        <v>141</v>
      </c>
      <c r="B49166">
        <v>0</v>
      </c>
      <c r="C49166">
        <v>47.195999999999998</v>
      </c>
      <c r="D49166">
        <v>2.004</v>
      </c>
      <c r="E49166">
        <v>10.644</v>
      </c>
      <c r="F49166">
        <v>155.12799999999999</v>
      </c>
      <c r="G49166">
        <v>116.587</v>
      </c>
      <c r="H49166">
        <v>50.085999999999999</v>
      </c>
      <c r="I49166">
        <v>46.411000000000001</v>
      </c>
      <c r="J49166">
        <v>574.32799999999997</v>
      </c>
      <c r="K49166">
        <v>1.4590000000000001</v>
      </c>
      <c r="L49166">
        <v>1.0780000000000001</v>
      </c>
      <c r="M49166">
        <v>188.696</v>
      </c>
      <c r="N49166">
        <v>289.27</v>
      </c>
      <c r="O49166">
        <v>534.06200000000001</v>
      </c>
      <c r="P49166">
        <v>37.003</v>
      </c>
      <c r="Q49166">
        <v>27.036999999999999</v>
      </c>
      <c r="R49166">
        <v>253.58699999999999</v>
      </c>
      <c r="S49166">
        <v>24.672000000000001</v>
      </c>
      <c r="T49166">
        <v>1.5249999999999999</v>
      </c>
      <c r="U49166">
        <v>20.420999999999999</v>
      </c>
      <c r="V49166">
        <v>58.945999999999998</v>
      </c>
      <c r="W49166">
        <v>126.01300000000001</v>
      </c>
      <c r="X49166">
        <v>55.904000000000003</v>
      </c>
      <c r="Y49166">
        <v>54.395000000000003</v>
      </c>
      <c r="Z49166">
        <v>5.79</v>
      </c>
      <c r="AA49166">
        <v>1.373</v>
      </c>
      <c r="AB49166">
        <v>0</v>
      </c>
      <c r="AC49166">
        <v>0</v>
      </c>
      <c r="AD49166">
        <v>8.0289999999999999</v>
      </c>
      <c r="AE49166">
        <v>51.484999999999999</v>
      </c>
      <c r="AF49166">
        <v>0</v>
      </c>
      <c r="AG49166">
        <v>56.914999999999999</v>
      </c>
      <c r="AH49166">
        <v>189.131</v>
      </c>
      <c r="AI49166">
        <v>7.0620000000000003</v>
      </c>
      <c r="AJ49166">
        <v>71.245999999999995</v>
      </c>
      <c r="AK49166">
        <v>43.65</v>
      </c>
      <c r="AL49166">
        <v>0</v>
      </c>
      <c r="AM49166">
        <v>5.5110000000000001</v>
      </c>
      <c r="AN49166">
        <v>95.945999999999998</v>
      </c>
    </row>
    <row r="49167" spans="1:40" x14ac:dyDescent="0.25">
      <c r="A49167" t="s">
        <v>148</v>
      </c>
      <c r="B49167">
        <v>0</v>
      </c>
      <c r="C49167">
        <v>78.153000000000006</v>
      </c>
      <c r="D49167">
        <v>3.84</v>
      </c>
      <c r="E49167">
        <v>10.396000000000001</v>
      </c>
      <c r="F49167">
        <v>149.667</v>
      </c>
      <c r="G49167">
        <v>113.78400000000001</v>
      </c>
      <c r="H49167">
        <v>47.786999999999999</v>
      </c>
      <c r="I49167">
        <v>54.957000000000001</v>
      </c>
      <c r="J49167">
        <v>549.399</v>
      </c>
      <c r="K49167">
        <v>0.95499999999999996</v>
      </c>
      <c r="L49167">
        <v>1.097</v>
      </c>
      <c r="M49167">
        <v>183.53700000000001</v>
      </c>
      <c r="N49167">
        <v>283.27600000000001</v>
      </c>
      <c r="O49167">
        <v>517.28599999999994</v>
      </c>
      <c r="P49167">
        <v>35.828000000000003</v>
      </c>
      <c r="Q49167">
        <v>26.128</v>
      </c>
      <c r="R49167">
        <v>245.12899999999999</v>
      </c>
      <c r="S49167">
        <v>23.957000000000001</v>
      </c>
      <c r="T49167">
        <v>1.4350000000000001</v>
      </c>
      <c r="U49167">
        <v>14.301</v>
      </c>
      <c r="V49167">
        <v>57.055999999999997</v>
      </c>
      <c r="W49167">
        <v>123.42</v>
      </c>
      <c r="X49167">
        <v>53.625999999999998</v>
      </c>
      <c r="Y49167">
        <v>52.750999999999998</v>
      </c>
      <c r="Z49167">
        <v>6.0709999999999997</v>
      </c>
      <c r="AA49167">
        <v>1.3660000000000001</v>
      </c>
      <c r="AB49167">
        <v>0.46600000000000003</v>
      </c>
      <c r="AC49167">
        <v>0</v>
      </c>
      <c r="AD49167">
        <v>9.08</v>
      </c>
      <c r="AE49167">
        <v>50.201000000000001</v>
      </c>
      <c r="AF49167">
        <v>0</v>
      </c>
      <c r="AG49167">
        <v>56.094999999999999</v>
      </c>
      <c r="AH49167">
        <v>182.44499999999999</v>
      </c>
      <c r="AI49167">
        <v>6.827</v>
      </c>
      <c r="AJ49167">
        <v>68.834000000000003</v>
      </c>
      <c r="AK49167">
        <v>42.344000000000001</v>
      </c>
      <c r="AL49167">
        <v>0</v>
      </c>
      <c r="AM49167">
        <v>5.8739999999999997</v>
      </c>
      <c r="AN49167">
        <v>92.811000000000007</v>
      </c>
    </row>
    <row r="49168" spans="1:40" x14ac:dyDescent="0.25">
      <c r="A49168" t="s">
        <v>147</v>
      </c>
      <c r="B49168">
        <v>0</v>
      </c>
      <c r="C49168">
        <v>134.88300000000001</v>
      </c>
      <c r="D49168">
        <v>7.7789999999999999</v>
      </c>
      <c r="E49168">
        <v>10.606</v>
      </c>
      <c r="F49168">
        <v>152.83799999999999</v>
      </c>
      <c r="G49168">
        <v>125.38500000000001</v>
      </c>
      <c r="H49168">
        <v>48.753</v>
      </c>
      <c r="I49168">
        <v>68.536000000000001</v>
      </c>
      <c r="J49168">
        <v>554.51099999999997</v>
      </c>
      <c r="K49168">
        <v>0.63700000000000001</v>
      </c>
      <c r="L49168">
        <v>1.1419999999999999</v>
      </c>
      <c r="M49168">
        <v>192.48099999999999</v>
      </c>
      <c r="N49168">
        <v>297.43200000000002</v>
      </c>
      <c r="O49168">
        <v>530.07899999999995</v>
      </c>
      <c r="P49168">
        <v>36.343000000000004</v>
      </c>
      <c r="Q49168">
        <v>26.768999999999998</v>
      </c>
      <c r="R49168">
        <v>250.678</v>
      </c>
      <c r="S49168">
        <v>26.858000000000001</v>
      </c>
      <c r="T49168">
        <v>1.5289999999999999</v>
      </c>
      <c r="U49168">
        <v>15.19</v>
      </c>
      <c r="V49168">
        <v>60.807000000000002</v>
      </c>
      <c r="W49168">
        <v>131.32499999999999</v>
      </c>
      <c r="X49168">
        <v>55.445999999999998</v>
      </c>
      <c r="Y49168">
        <v>56.125</v>
      </c>
      <c r="Z49168">
        <v>7.2430000000000003</v>
      </c>
      <c r="AA49168">
        <v>1.419</v>
      </c>
      <c r="AB49168">
        <v>0.44500000000000001</v>
      </c>
      <c r="AC49168">
        <v>0.27400000000000002</v>
      </c>
      <c r="AD49168">
        <v>12.01</v>
      </c>
      <c r="AE49168">
        <v>53.146000000000001</v>
      </c>
      <c r="AF49168">
        <v>0.161</v>
      </c>
      <c r="AG49168">
        <v>58.567999999999998</v>
      </c>
      <c r="AH49168">
        <v>208.29599999999999</v>
      </c>
      <c r="AI49168">
        <v>6.94</v>
      </c>
      <c r="AJ49168">
        <v>71.741</v>
      </c>
      <c r="AK49168">
        <v>43.091000000000001</v>
      </c>
      <c r="AL49168">
        <v>0</v>
      </c>
      <c r="AM49168">
        <v>5.7050000000000001</v>
      </c>
      <c r="AN49168">
        <v>143.04</v>
      </c>
    </row>
    <row r="49169" spans="1:40" x14ac:dyDescent="0.25">
      <c r="A49169" t="s">
        <v>146</v>
      </c>
      <c r="B49169">
        <v>0</v>
      </c>
      <c r="C49169">
        <v>156.084</v>
      </c>
      <c r="D49169">
        <v>11.326000000000001</v>
      </c>
      <c r="E49169">
        <v>10.199</v>
      </c>
      <c r="F49169">
        <v>149.05000000000001</v>
      </c>
      <c r="G49169">
        <v>123.214</v>
      </c>
      <c r="H49169">
        <v>48.156999999999996</v>
      </c>
      <c r="I49169">
        <v>77.796999999999997</v>
      </c>
      <c r="J49169">
        <v>524.59900000000005</v>
      </c>
      <c r="K49169">
        <v>0.14299999999999999</v>
      </c>
      <c r="L49169">
        <v>1.0760000000000001</v>
      </c>
      <c r="M49169">
        <v>184.41300000000001</v>
      </c>
      <c r="N49169">
        <v>287.43799999999999</v>
      </c>
      <c r="O49169">
        <v>510.08499999999998</v>
      </c>
      <c r="P49169">
        <v>34.448999999999998</v>
      </c>
      <c r="Q49169">
        <v>24.928000000000001</v>
      </c>
      <c r="R49169">
        <v>240.886</v>
      </c>
      <c r="S49169">
        <v>26.931000000000001</v>
      </c>
      <c r="T49169">
        <v>1.4350000000000001</v>
      </c>
      <c r="U49169">
        <v>15.265000000000001</v>
      </c>
      <c r="V49169">
        <v>59.488</v>
      </c>
      <c r="W49169">
        <v>129.83199999999999</v>
      </c>
      <c r="X49169">
        <v>55.389000000000003</v>
      </c>
      <c r="Y49169">
        <v>55.674999999999997</v>
      </c>
      <c r="Z49169">
        <v>7.4809999999999999</v>
      </c>
      <c r="AA49169">
        <v>1.2689999999999999</v>
      </c>
      <c r="AB49169">
        <v>0.371</v>
      </c>
      <c r="AC49169">
        <v>7.6999999999999999E-2</v>
      </c>
      <c r="AD49169">
        <v>14.694000000000001</v>
      </c>
      <c r="AE49169">
        <v>50.585000000000001</v>
      </c>
      <c r="AF49169">
        <v>8.3000000000000004E-2</v>
      </c>
      <c r="AG49169">
        <v>55.841999999999999</v>
      </c>
      <c r="AH49169">
        <v>192.05099999999999</v>
      </c>
      <c r="AI49169">
        <v>6.5389999999999997</v>
      </c>
      <c r="AJ49169">
        <v>69.2</v>
      </c>
      <c r="AK49169">
        <v>40.866999999999997</v>
      </c>
      <c r="AL49169">
        <v>0</v>
      </c>
      <c r="AM49169">
        <v>5.3280000000000003</v>
      </c>
      <c r="AN49169">
        <v>118.46</v>
      </c>
    </row>
    <row r="49170" spans="1:40" x14ac:dyDescent="0.25">
      <c r="A49170" t="s">
        <v>145</v>
      </c>
      <c r="B49170">
        <v>0</v>
      </c>
      <c r="C49170">
        <v>188.24299999999999</v>
      </c>
      <c r="D49170">
        <v>16.584</v>
      </c>
      <c r="E49170">
        <v>10.316000000000001</v>
      </c>
      <c r="F49170">
        <v>154.536</v>
      </c>
      <c r="G49170">
        <v>128.38</v>
      </c>
      <c r="H49170">
        <v>49.834000000000003</v>
      </c>
      <c r="I49170">
        <v>95.022000000000006</v>
      </c>
      <c r="J49170">
        <v>518.66099999999994</v>
      </c>
      <c r="K49170">
        <v>0.94099999999999995</v>
      </c>
      <c r="L49170">
        <v>1.0680000000000001</v>
      </c>
      <c r="M49170">
        <v>187.21199999999999</v>
      </c>
      <c r="N49170">
        <v>295.62099999999998</v>
      </c>
      <c r="O49170">
        <v>518.14599999999996</v>
      </c>
      <c r="P49170">
        <v>34.445999999999998</v>
      </c>
      <c r="Q49170">
        <v>25.096</v>
      </c>
      <c r="R49170">
        <v>244.93799999999999</v>
      </c>
      <c r="S49170">
        <v>28.521000000000001</v>
      </c>
      <c r="T49170">
        <v>1.37</v>
      </c>
      <c r="U49170">
        <v>14.284000000000001</v>
      </c>
      <c r="V49170">
        <v>61.923000000000002</v>
      </c>
      <c r="W49170">
        <v>135.82400000000001</v>
      </c>
      <c r="X49170">
        <v>57.207999999999998</v>
      </c>
      <c r="Y49170">
        <v>57.811</v>
      </c>
      <c r="Z49170">
        <v>8.1129999999999995</v>
      </c>
      <c r="AA49170">
        <v>1.3169999999999999</v>
      </c>
      <c r="AB49170">
        <v>0</v>
      </c>
      <c r="AC49170">
        <v>1.9E-2</v>
      </c>
      <c r="AD49170">
        <v>19.516999999999999</v>
      </c>
      <c r="AE49170">
        <v>51.246000000000002</v>
      </c>
      <c r="AF49170">
        <v>0.08</v>
      </c>
      <c r="AG49170">
        <v>57.981999999999999</v>
      </c>
      <c r="AH49170">
        <v>187.542</v>
      </c>
      <c r="AI49170">
        <v>6.62</v>
      </c>
      <c r="AJ49170">
        <v>70.057000000000002</v>
      </c>
      <c r="AK49170">
        <v>40.738</v>
      </c>
      <c r="AL49170">
        <v>0</v>
      </c>
      <c r="AM49170">
        <v>5.3540000000000001</v>
      </c>
      <c r="AN49170">
        <v>99.88</v>
      </c>
    </row>
    <row r="49171" spans="1:40" x14ac:dyDescent="0.25">
      <c r="A49171" t="s">
        <v>144</v>
      </c>
      <c r="B49171">
        <v>0</v>
      </c>
      <c r="C49171">
        <v>222.43199999999999</v>
      </c>
      <c r="D49171">
        <v>24.03</v>
      </c>
      <c r="E49171">
        <v>11.59</v>
      </c>
      <c r="F49171">
        <v>174.96799999999999</v>
      </c>
      <c r="G49171">
        <v>149.32599999999999</v>
      </c>
      <c r="H49171">
        <v>54.963000000000001</v>
      </c>
      <c r="I49171">
        <v>117.578</v>
      </c>
      <c r="J49171">
        <v>555.46699999999998</v>
      </c>
      <c r="K49171">
        <v>1.1220000000000001</v>
      </c>
      <c r="L49171">
        <v>1.242</v>
      </c>
      <c r="M49171">
        <v>211.94499999999999</v>
      </c>
      <c r="N49171">
        <v>335.58600000000001</v>
      </c>
      <c r="O49171">
        <v>583.4</v>
      </c>
      <c r="P49171">
        <v>38.423999999999999</v>
      </c>
      <c r="Q49171">
        <v>27.933</v>
      </c>
      <c r="R49171">
        <v>275.27300000000002</v>
      </c>
      <c r="S49171">
        <v>32.716000000000001</v>
      </c>
      <c r="T49171">
        <v>1.55</v>
      </c>
      <c r="U49171">
        <v>20.100999999999999</v>
      </c>
      <c r="V49171">
        <v>71.620999999999995</v>
      </c>
      <c r="W49171">
        <v>155.971</v>
      </c>
      <c r="X49171">
        <v>64.043000000000006</v>
      </c>
      <c r="Y49171">
        <v>66.742000000000004</v>
      </c>
      <c r="Z49171">
        <v>9.3000000000000007</v>
      </c>
      <c r="AA49171">
        <v>1.494</v>
      </c>
      <c r="AB49171">
        <v>0</v>
      </c>
      <c r="AC49171">
        <v>0.44400000000000001</v>
      </c>
      <c r="AD49171">
        <v>23.212</v>
      </c>
      <c r="AE49171">
        <v>58.140999999999998</v>
      </c>
      <c r="AF49171">
        <v>0</v>
      </c>
      <c r="AG49171">
        <v>69.745000000000005</v>
      </c>
      <c r="AH49171">
        <v>214.75200000000001</v>
      </c>
      <c r="AI49171">
        <v>7.3380000000000001</v>
      </c>
      <c r="AJ49171">
        <v>79.727000000000004</v>
      </c>
      <c r="AK49171">
        <v>46.003999999999998</v>
      </c>
      <c r="AL49171">
        <v>0</v>
      </c>
      <c r="AM49171">
        <v>4.7210000000000001</v>
      </c>
      <c r="AN49171">
        <v>113.94499999999999</v>
      </c>
    </row>
    <row r="49172" spans="1:40" x14ac:dyDescent="0.25">
      <c r="A49172" t="s">
        <v>142</v>
      </c>
      <c r="B49172">
        <v>0</v>
      </c>
      <c r="C49172">
        <v>47.886000000000003</v>
      </c>
      <c r="D49172">
        <v>2.6259999999999999</v>
      </c>
      <c r="E49172">
        <v>10.906000000000001</v>
      </c>
      <c r="F49172">
        <v>156.42699999999999</v>
      </c>
      <c r="G49172">
        <v>118.495</v>
      </c>
      <c r="H49172">
        <v>50.170999999999999</v>
      </c>
      <c r="I49172">
        <v>49.472000000000001</v>
      </c>
      <c r="J49172">
        <v>578.22199999999998</v>
      </c>
      <c r="K49172">
        <v>0.52300000000000002</v>
      </c>
      <c r="L49172">
        <v>1.147</v>
      </c>
      <c r="M49172">
        <v>191.93</v>
      </c>
      <c r="N49172">
        <v>296.56</v>
      </c>
      <c r="O49172">
        <v>542.67899999999997</v>
      </c>
      <c r="P49172">
        <v>37.636000000000003</v>
      </c>
      <c r="Q49172">
        <v>27.53</v>
      </c>
      <c r="R49172">
        <v>257.50200000000001</v>
      </c>
      <c r="S49172">
        <v>24.998000000000001</v>
      </c>
      <c r="T49172">
        <v>1.5429999999999999</v>
      </c>
      <c r="U49172">
        <v>21.917000000000002</v>
      </c>
      <c r="V49172">
        <v>59.734000000000002</v>
      </c>
      <c r="W49172">
        <v>128.08099999999999</v>
      </c>
      <c r="X49172">
        <v>57.362000000000002</v>
      </c>
      <c r="Y49172">
        <v>55.271999999999998</v>
      </c>
      <c r="Z49172">
        <v>5.8780000000000001</v>
      </c>
      <c r="AA49172">
        <v>1.4490000000000001</v>
      </c>
      <c r="AB49172">
        <v>0.45300000000000001</v>
      </c>
      <c r="AC49172">
        <v>7.0000000000000007E-2</v>
      </c>
      <c r="AD49172">
        <v>8.3369999999999997</v>
      </c>
      <c r="AE49172">
        <v>52.121000000000002</v>
      </c>
      <c r="AF49172">
        <v>0.114</v>
      </c>
      <c r="AG49172">
        <v>58.048999999999999</v>
      </c>
      <c r="AH49172">
        <v>192.23</v>
      </c>
      <c r="AI49172">
        <v>7.1609999999999996</v>
      </c>
      <c r="AJ49172">
        <v>72.540999999999997</v>
      </c>
      <c r="AK49172">
        <v>44.338999999999999</v>
      </c>
      <c r="AL49172">
        <v>0</v>
      </c>
      <c r="AM49172">
        <v>7.0880000000000001</v>
      </c>
      <c r="AN49172">
        <v>97.429000000000002</v>
      </c>
    </row>
    <row r="49173" spans="1:40" x14ac:dyDescent="0.25">
      <c r="A49173" t="s">
        <v>143</v>
      </c>
      <c r="B49173">
        <v>0</v>
      </c>
      <c r="C49173">
        <v>49.094999999999999</v>
      </c>
      <c r="D49173">
        <v>3.1629999999999998</v>
      </c>
      <c r="E49173">
        <v>11.234999999999999</v>
      </c>
      <c r="F49173">
        <v>159.90199999999999</v>
      </c>
      <c r="G49173">
        <v>121.17400000000001</v>
      </c>
      <c r="H49173">
        <v>50.557000000000002</v>
      </c>
      <c r="I49173">
        <v>51.985999999999997</v>
      </c>
      <c r="J49173">
        <v>588.31600000000003</v>
      </c>
      <c r="K49173">
        <v>0.64300000000000002</v>
      </c>
      <c r="L49173">
        <v>1.212</v>
      </c>
      <c r="M49173">
        <v>195.90799999999999</v>
      </c>
      <c r="N49173">
        <v>304.15199999999999</v>
      </c>
      <c r="O49173">
        <v>553.97199999999998</v>
      </c>
      <c r="P49173">
        <v>38.457999999999998</v>
      </c>
      <c r="Q49173">
        <v>28.094000000000001</v>
      </c>
      <c r="R49173">
        <v>262.90800000000002</v>
      </c>
      <c r="S49173">
        <v>25.555</v>
      </c>
      <c r="T49173">
        <v>1.5569999999999999</v>
      </c>
      <c r="U49173">
        <v>18.172000000000001</v>
      </c>
      <c r="V49173">
        <v>61.142000000000003</v>
      </c>
      <c r="W49173">
        <v>130.81800000000001</v>
      </c>
      <c r="X49173">
        <v>57.957999999999998</v>
      </c>
      <c r="Y49173">
        <v>56.578000000000003</v>
      </c>
      <c r="Z49173">
        <v>6.0990000000000002</v>
      </c>
      <c r="AA49173">
        <v>1.4239999999999999</v>
      </c>
      <c r="AB49173">
        <v>0.36299999999999999</v>
      </c>
      <c r="AC49173">
        <v>0</v>
      </c>
      <c r="AD49173">
        <v>8.6240000000000006</v>
      </c>
      <c r="AE49173">
        <v>53.738</v>
      </c>
      <c r="AF49173">
        <v>0</v>
      </c>
      <c r="AG49173">
        <v>59.606999999999999</v>
      </c>
      <c r="AH49173">
        <v>196.76599999999999</v>
      </c>
      <c r="AI49173">
        <v>7.3540000000000001</v>
      </c>
      <c r="AJ49173">
        <v>74.22</v>
      </c>
      <c r="AK49173">
        <v>45.29</v>
      </c>
      <c r="AL49173">
        <v>0</v>
      </c>
      <c r="AM49173">
        <v>7.3739999999999997</v>
      </c>
      <c r="AN49173">
        <v>99.555999999999997</v>
      </c>
    </row>
    <row r="49174" spans="1:40" x14ac:dyDescent="0.25">
      <c r="A49174" t="s">
        <v>140</v>
      </c>
      <c r="B49174">
        <v>0</v>
      </c>
      <c r="C49174">
        <v>48.689</v>
      </c>
      <c r="D49174">
        <v>3.7410000000000001</v>
      </c>
      <c r="E49174">
        <v>10.984999999999999</v>
      </c>
      <c r="F49174">
        <v>155.52600000000001</v>
      </c>
      <c r="G49174">
        <v>118.59099999999999</v>
      </c>
      <c r="H49174">
        <v>48.442</v>
      </c>
      <c r="I49174">
        <v>53.290999999999997</v>
      </c>
      <c r="J49174">
        <v>566.87300000000005</v>
      </c>
      <c r="K49174">
        <v>0.66300000000000003</v>
      </c>
      <c r="L49174">
        <v>1.1439999999999999</v>
      </c>
      <c r="M49174">
        <v>190.74799999999999</v>
      </c>
      <c r="N49174">
        <v>302.91500000000002</v>
      </c>
      <c r="O49174">
        <v>539.19600000000003</v>
      </c>
      <c r="P49174">
        <v>37.456000000000003</v>
      </c>
      <c r="Q49174">
        <v>27.314</v>
      </c>
      <c r="R49174">
        <v>255.66200000000001</v>
      </c>
      <c r="S49174">
        <v>24.922999999999998</v>
      </c>
      <c r="T49174">
        <v>1.508</v>
      </c>
      <c r="U49174">
        <v>17.452000000000002</v>
      </c>
      <c r="V49174">
        <v>59.406999999999996</v>
      </c>
      <c r="W49174">
        <v>127.126</v>
      </c>
      <c r="X49174">
        <v>57.018000000000001</v>
      </c>
      <c r="Y49174">
        <v>55.103000000000002</v>
      </c>
      <c r="Z49174">
        <v>5.9130000000000003</v>
      </c>
      <c r="AA49174">
        <v>1.5329999999999999</v>
      </c>
      <c r="AB49174">
        <v>0.443</v>
      </c>
      <c r="AC49174">
        <v>0</v>
      </c>
      <c r="AD49174">
        <v>8.6140000000000008</v>
      </c>
      <c r="AE49174">
        <v>52.366</v>
      </c>
      <c r="AF49174">
        <v>0</v>
      </c>
      <c r="AG49174">
        <v>58.56</v>
      </c>
      <c r="AH49174">
        <v>191.21299999999999</v>
      </c>
      <c r="AI49174">
        <v>7.1749999999999998</v>
      </c>
      <c r="AJ49174">
        <v>72.278000000000006</v>
      </c>
      <c r="AK49174">
        <v>43.936999999999998</v>
      </c>
      <c r="AL49174">
        <v>0</v>
      </c>
      <c r="AM49174">
        <v>7.4379999999999997</v>
      </c>
      <c r="AN49174">
        <v>96.340999999999994</v>
      </c>
    </row>
    <row r="49175" spans="1:40" x14ac:dyDescent="0.25">
      <c r="A49175" t="s">
        <v>139</v>
      </c>
      <c r="B49175">
        <v>0</v>
      </c>
      <c r="C49175">
        <v>48.222000000000001</v>
      </c>
      <c r="D49175">
        <v>4.5309999999999997</v>
      </c>
      <c r="E49175">
        <v>11.178000000000001</v>
      </c>
      <c r="F49175">
        <v>157.61600000000001</v>
      </c>
      <c r="G49175">
        <v>120.771</v>
      </c>
      <c r="H49175">
        <v>47.850999999999999</v>
      </c>
      <c r="I49175">
        <v>60.61</v>
      </c>
      <c r="J49175">
        <v>568.59</v>
      </c>
      <c r="K49175">
        <v>0.433</v>
      </c>
      <c r="L49175">
        <v>1.196</v>
      </c>
      <c r="M49175">
        <v>194.33199999999999</v>
      </c>
      <c r="N49175">
        <v>305.584</v>
      </c>
      <c r="O49175">
        <v>547.41</v>
      </c>
      <c r="P49175">
        <v>38.018999999999998</v>
      </c>
      <c r="Q49175">
        <v>27.765999999999998</v>
      </c>
      <c r="R49175">
        <v>260.51799999999997</v>
      </c>
      <c r="S49175">
        <v>25.285</v>
      </c>
      <c r="T49175">
        <v>1.5429999999999999</v>
      </c>
      <c r="U49175">
        <v>16.893999999999998</v>
      </c>
      <c r="V49175">
        <v>60.712000000000003</v>
      </c>
      <c r="W49175">
        <v>129.95400000000001</v>
      </c>
      <c r="X49175">
        <v>57.021999999999998</v>
      </c>
      <c r="Y49175">
        <v>56.164000000000001</v>
      </c>
      <c r="Z49175">
        <v>5.9169999999999998</v>
      </c>
      <c r="AA49175">
        <v>1.4710000000000001</v>
      </c>
      <c r="AB49175">
        <v>9.1999999999999998E-2</v>
      </c>
      <c r="AC49175">
        <v>0.13600000000000001</v>
      </c>
      <c r="AD49175">
        <v>8.6530000000000005</v>
      </c>
      <c r="AE49175">
        <v>53.128999999999998</v>
      </c>
      <c r="AF49175">
        <v>0</v>
      </c>
      <c r="AG49175">
        <v>60.423999999999999</v>
      </c>
      <c r="AH49175">
        <v>194.59</v>
      </c>
      <c r="AI49175">
        <v>7.335</v>
      </c>
      <c r="AJ49175">
        <v>73.613</v>
      </c>
      <c r="AK49175">
        <v>44.835999999999999</v>
      </c>
      <c r="AL49175">
        <v>0</v>
      </c>
      <c r="AM49175">
        <v>7.26</v>
      </c>
      <c r="AN49175">
        <v>97.650999999999996</v>
      </c>
    </row>
    <row r="49176" spans="1:40" x14ac:dyDescent="0.25">
      <c r="A49176" t="s">
        <v>138</v>
      </c>
      <c r="B49176">
        <v>0</v>
      </c>
      <c r="C49176">
        <v>46.488999999999997</v>
      </c>
      <c r="D49176">
        <v>5.4930000000000003</v>
      </c>
      <c r="E49176">
        <v>10.792</v>
      </c>
      <c r="F49176">
        <v>153.60599999999999</v>
      </c>
      <c r="G49176">
        <v>127.212</v>
      </c>
      <c r="H49176">
        <v>44.966999999999999</v>
      </c>
      <c r="I49176">
        <v>61.911999999999999</v>
      </c>
      <c r="J49176">
        <v>541.72699999999998</v>
      </c>
      <c r="K49176">
        <v>0</v>
      </c>
      <c r="L49176">
        <v>1.1060000000000001</v>
      </c>
      <c r="M49176">
        <v>187.32</v>
      </c>
      <c r="N49176">
        <v>301.38600000000002</v>
      </c>
      <c r="O49176">
        <v>531.279</v>
      </c>
      <c r="P49176">
        <v>40.384999999999998</v>
      </c>
      <c r="Q49176">
        <v>26.632000000000001</v>
      </c>
      <c r="R49176">
        <v>251.10300000000001</v>
      </c>
      <c r="S49176">
        <v>24.414000000000001</v>
      </c>
      <c r="T49176">
        <v>1.48</v>
      </c>
      <c r="U49176">
        <v>18.13</v>
      </c>
      <c r="V49176">
        <v>58.911000000000001</v>
      </c>
      <c r="W49176">
        <v>125.392</v>
      </c>
      <c r="X49176">
        <v>55.24</v>
      </c>
      <c r="Y49176">
        <v>54.191000000000003</v>
      </c>
      <c r="Z49176">
        <v>5.7960000000000003</v>
      </c>
      <c r="AA49176">
        <v>1.4319999999999999</v>
      </c>
      <c r="AB49176">
        <v>0</v>
      </c>
      <c r="AC49176">
        <v>7.1999999999999995E-2</v>
      </c>
      <c r="AD49176">
        <v>8.4909999999999997</v>
      </c>
      <c r="AE49176">
        <v>51.438000000000002</v>
      </c>
      <c r="AF49176">
        <v>0</v>
      </c>
      <c r="AG49176">
        <v>59.084000000000003</v>
      </c>
      <c r="AH49176">
        <v>188.14</v>
      </c>
      <c r="AI49176">
        <v>7.07</v>
      </c>
      <c r="AJ49176">
        <v>73.337999999999994</v>
      </c>
      <c r="AK49176">
        <v>43.343000000000004</v>
      </c>
      <c r="AL49176">
        <v>0</v>
      </c>
      <c r="AM49176">
        <v>6.407</v>
      </c>
      <c r="AN49176">
        <v>94.855999999999995</v>
      </c>
    </row>
    <row r="65538" spans="1:40" x14ac:dyDescent="0.25">
      <c r="A65538" t="s">
        <v>0</v>
      </c>
      <c r="B65538" t="s">
        <v>1</v>
      </c>
      <c r="C65538" t="s">
        <v>2</v>
      </c>
      <c r="D65538" t="s">
        <v>3</v>
      </c>
      <c r="E65538" t="s">
        <v>4</v>
      </c>
      <c r="F65538" t="s">
        <v>5</v>
      </c>
      <c r="G65538" t="s">
        <v>6</v>
      </c>
      <c r="H65538" t="s">
        <v>7</v>
      </c>
      <c r="I65538" t="s">
        <v>8</v>
      </c>
      <c r="J65538" t="s">
        <v>9</v>
      </c>
      <c r="K65538" t="s">
        <v>10</v>
      </c>
      <c r="L65538" t="s">
        <v>11</v>
      </c>
      <c r="M65538" t="s">
        <v>12</v>
      </c>
      <c r="N65538" t="s">
        <v>13</v>
      </c>
      <c r="O65538" t="s">
        <v>14</v>
      </c>
      <c r="P65538" t="s">
        <v>15</v>
      </c>
      <c r="Q65538" t="s">
        <v>16</v>
      </c>
      <c r="R65538" t="s">
        <v>17</v>
      </c>
      <c r="S65538" t="s">
        <v>18</v>
      </c>
      <c r="T65538" t="s">
        <v>19</v>
      </c>
      <c r="U65538" t="s">
        <v>20</v>
      </c>
      <c r="V65538" t="s">
        <v>21</v>
      </c>
      <c r="W65538" t="s">
        <v>22</v>
      </c>
      <c r="X65538" t="s">
        <v>23</v>
      </c>
      <c r="Y65538" t="s">
        <v>24</v>
      </c>
      <c r="Z65538" t="s">
        <v>25</v>
      </c>
      <c r="AA65538" t="s">
        <v>26</v>
      </c>
      <c r="AB65538" t="s">
        <v>27</v>
      </c>
      <c r="AC65538" t="s">
        <v>28</v>
      </c>
      <c r="AD65538" t="s">
        <v>29</v>
      </c>
      <c r="AE65538" t="s">
        <v>30</v>
      </c>
      <c r="AF65538" t="s">
        <v>31</v>
      </c>
      <c r="AG65538" t="s">
        <v>32</v>
      </c>
      <c r="AH65538" t="s">
        <v>33</v>
      </c>
      <c r="AI65538" t="s">
        <v>34</v>
      </c>
      <c r="AJ65538" t="s">
        <v>35</v>
      </c>
      <c r="AK65538" t="s">
        <v>36</v>
      </c>
      <c r="AL65538" t="s">
        <v>37</v>
      </c>
      <c r="AM65538" t="s">
        <v>38</v>
      </c>
      <c r="AN65538" t="s">
        <v>39</v>
      </c>
    </row>
    <row r="65539" spans="1:40" x14ac:dyDescent="0.25">
      <c r="A65539" t="s">
        <v>95</v>
      </c>
      <c r="B65539">
        <v>0</v>
      </c>
      <c r="C65539">
        <v>38.759</v>
      </c>
      <c r="D65539">
        <v>3.4660000000000002</v>
      </c>
      <c r="E65539">
        <v>5.6840000000000002</v>
      </c>
      <c r="F65539">
        <v>96.245999999999995</v>
      </c>
      <c r="G65539">
        <v>91.435000000000002</v>
      </c>
      <c r="H65539">
        <v>47.994</v>
      </c>
      <c r="I65539">
        <v>47.817</v>
      </c>
      <c r="J65539">
        <v>576.04399999999998</v>
      </c>
      <c r="K65539">
        <v>0</v>
      </c>
      <c r="L65539">
        <v>0.41499999999999998</v>
      </c>
      <c r="M65539">
        <v>210.756</v>
      </c>
      <c r="N65539">
        <v>270.91000000000003</v>
      </c>
      <c r="O65539">
        <v>571.11500000000001</v>
      </c>
      <c r="P65539">
        <v>32.104999999999997</v>
      </c>
      <c r="Q65539">
        <v>13.38</v>
      </c>
      <c r="R65539">
        <v>199.333</v>
      </c>
      <c r="S65539">
        <v>23.135999999999999</v>
      </c>
      <c r="T65539">
        <v>1.581</v>
      </c>
      <c r="U65539">
        <v>7.13</v>
      </c>
      <c r="V65539">
        <v>62.874000000000002</v>
      </c>
      <c r="W65539">
        <v>129.441</v>
      </c>
      <c r="X65539">
        <v>59.155999999999999</v>
      </c>
      <c r="Y65539">
        <v>54.280999999999999</v>
      </c>
      <c r="Z65539">
        <v>9.2899999999999991</v>
      </c>
      <c r="AA65539">
        <v>0.77700000000000002</v>
      </c>
      <c r="AB65539">
        <v>0</v>
      </c>
      <c r="AC65539">
        <v>0</v>
      </c>
      <c r="AD65539">
        <v>10.645</v>
      </c>
      <c r="AE65539">
        <v>45.908999999999999</v>
      </c>
      <c r="AF65539">
        <v>0</v>
      </c>
      <c r="AG65539">
        <v>39.869</v>
      </c>
      <c r="AH65539">
        <v>127.485</v>
      </c>
      <c r="AI65539">
        <v>4.6180000000000003</v>
      </c>
      <c r="AJ65539">
        <v>74.835999999999999</v>
      </c>
      <c r="AK65539">
        <v>28.468</v>
      </c>
      <c r="AL65539">
        <v>0</v>
      </c>
      <c r="AM65539">
        <v>9.6240000000000006</v>
      </c>
      <c r="AN65539">
        <v>66.224999999999994</v>
      </c>
    </row>
    <row r="65540" spans="1:40" x14ac:dyDescent="0.25">
      <c r="A65540" t="s">
        <v>96</v>
      </c>
      <c r="B65540">
        <v>0</v>
      </c>
      <c r="C65540">
        <v>37.384999999999998</v>
      </c>
      <c r="D65540">
        <v>3.9289999999999998</v>
      </c>
      <c r="E65540">
        <v>5.5750000000000002</v>
      </c>
      <c r="F65540">
        <v>93.917000000000002</v>
      </c>
      <c r="G65540">
        <v>88.912000000000006</v>
      </c>
      <c r="H65540">
        <v>45.466999999999999</v>
      </c>
      <c r="I65540">
        <v>51.481999999999999</v>
      </c>
      <c r="J65540">
        <v>557.26700000000005</v>
      </c>
      <c r="K65540">
        <v>0.96299999999999997</v>
      </c>
      <c r="L65540">
        <v>0</v>
      </c>
      <c r="M65540">
        <v>206.43199999999999</v>
      </c>
      <c r="N65540">
        <v>266.99400000000003</v>
      </c>
      <c r="O65540">
        <v>556.01499999999999</v>
      </c>
      <c r="P65540">
        <v>31.341000000000001</v>
      </c>
      <c r="Q65540">
        <v>13.132999999999999</v>
      </c>
      <c r="R65540">
        <v>194.34100000000001</v>
      </c>
      <c r="S65540">
        <v>22.7</v>
      </c>
      <c r="T65540">
        <v>1.5129999999999999</v>
      </c>
      <c r="U65540">
        <v>4.68</v>
      </c>
      <c r="V65540">
        <v>61.442</v>
      </c>
      <c r="W65540">
        <v>126.56</v>
      </c>
      <c r="X65540">
        <v>57.645000000000003</v>
      </c>
      <c r="Y65540">
        <v>53.832000000000001</v>
      </c>
      <c r="Z65540">
        <v>8.9269999999999996</v>
      </c>
      <c r="AA65540">
        <v>0</v>
      </c>
      <c r="AB65540">
        <v>0</v>
      </c>
      <c r="AC65540">
        <v>0</v>
      </c>
      <c r="AD65540">
        <v>10.519</v>
      </c>
      <c r="AE65540">
        <v>45.21</v>
      </c>
      <c r="AF65540">
        <v>0</v>
      </c>
      <c r="AG65540">
        <v>39.188000000000002</v>
      </c>
      <c r="AH65540">
        <v>125.249</v>
      </c>
      <c r="AI65540">
        <v>4.4859999999999998</v>
      </c>
      <c r="AJ65540">
        <v>73.412000000000006</v>
      </c>
      <c r="AK65540">
        <v>27.728000000000002</v>
      </c>
      <c r="AL65540">
        <v>0</v>
      </c>
      <c r="AM65540">
        <v>8.81</v>
      </c>
      <c r="AN65540">
        <v>67.971999999999994</v>
      </c>
    </row>
    <row r="65541" spans="1:40" x14ac:dyDescent="0.25">
      <c r="A65541" t="s">
        <v>97</v>
      </c>
      <c r="B65541">
        <v>0</v>
      </c>
      <c r="C65541">
        <v>38.671999999999997</v>
      </c>
      <c r="D65541">
        <v>5.34</v>
      </c>
      <c r="E65541">
        <v>5.8140000000000001</v>
      </c>
      <c r="F65541">
        <v>97.147999999999996</v>
      </c>
      <c r="G65541">
        <v>98.682000000000002</v>
      </c>
      <c r="H65541">
        <v>45.868000000000002</v>
      </c>
      <c r="I65541">
        <v>62.429000000000002</v>
      </c>
      <c r="J65541">
        <v>560.57399999999996</v>
      </c>
      <c r="K65541">
        <v>0</v>
      </c>
      <c r="L65541">
        <v>0</v>
      </c>
      <c r="M65541">
        <v>215.55199999999999</v>
      </c>
      <c r="N65541">
        <v>280.61200000000002</v>
      </c>
      <c r="O65541">
        <v>576.65200000000004</v>
      </c>
      <c r="P65541">
        <v>32.319000000000003</v>
      </c>
      <c r="Q65541">
        <v>13.494999999999999</v>
      </c>
      <c r="R65541">
        <v>200.774</v>
      </c>
      <c r="S65541">
        <v>23.704999999999998</v>
      </c>
      <c r="T65541">
        <v>1.583</v>
      </c>
      <c r="U65541">
        <v>6.157</v>
      </c>
      <c r="V65541">
        <v>63.024999999999999</v>
      </c>
      <c r="W65541">
        <v>130.17500000000001</v>
      </c>
      <c r="X65541">
        <v>59.798000000000002</v>
      </c>
      <c r="Y65541">
        <v>57.037999999999997</v>
      </c>
      <c r="Z65541">
        <v>9.6829999999999998</v>
      </c>
      <c r="AA65541">
        <v>1.1919999999999999</v>
      </c>
      <c r="AB65541">
        <v>0</v>
      </c>
      <c r="AC65541">
        <v>0</v>
      </c>
      <c r="AD65541">
        <v>11.12</v>
      </c>
      <c r="AE65541">
        <v>46.281999999999996</v>
      </c>
      <c r="AF65541">
        <v>0</v>
      </c>
      <c r="AG65541">
        <v>42.27</v>
      </c>
      <c r="AH65541">
        <v>136.01300000000001</v>
      </c>
      <c r="AI65541">
        <v>4.7539999999999996</v>
      </c>
      <c r="AJ65541">
        <v>76.793000000000006</v>
      </c>
      <c r="AK65541">
        <v>28.722999999999999</v>
      </c>
      <c r="AL65541">
        <v>0</v>
      </c>
      <c r="AM65541">
        <v>9.2260000000000009</v>
      </c>
      <c r="AN65541">
        <v>81.778999999999996</v>
      </c>
    </row>
    <row r="65542" spans="1:40" x14ac:dyDescent="0.25">
      <c r="A65542" t="s">
        <v>98</v>
      </c>
      <c r="B65542">
        <v>0</v>
      </c>
      <c r="C65542">
        <v>38.561</v>
      </c>
      <c r="D65542">
        <v>7.9989999999999997</v>
      </c>
      <c r="E65542">
        <v>5.806</v>
      </c>
      <c r="F65542">
        <v>100.66800000000001</v>
      </c>
      <c r="G65542">
        <v>117.268</v>
      </c>
      <c r="H65542">
        <v>47.585999999999999</v>
      </c>
      <c r="I65542">
        <v>69.507000000000005</v>
      </c>
      <c r="J65542">
        <v>559.38099999999997</v>
      </c>
      <c r="K65542">
        <v>0.57099999999999995</v>
      </c>
      <c r="L65542">
        <v>0</v>
      </c>
      <c r="M65542">
        <v>229.19</v>
      </c>
      <c r="N65542">
        <v>297.23200000000003</v>
      </c>
      <c r="O65542">
        <v>585.85</v>
      </c>
      <c r="P65542">
        <v>32.479999999999997</v>
      </c>
      <c r="Q65542">
        <v>13.49</v>
      </c>
      <c r="R65542">
        <v>204.37899999999999</v>
      </c>
      <c r="S65542">
        <v>26.172000000000001</v>
      </c>
      <c r="T65542">
        <v>1.6319999999999999</v>
      </c>
      <c r="U65542">
        <v>6.0170000000000003</v>
      </c>
      <c r="V65542">
        <v>68.143000000000001</v>
      </c>
      <c r="W65542">
        <v>138.66200000000001</v>
      </c>
      <c r="X65542">
        <v>61.942</v>
      </c>
      <c r="Y65542">
        <v>62.540999999999997</v>
      </c>
      <c r="Z65542">
        <v>9.0229999999999997</v>
      </c>
      <c r="AA65542">
        <v>0.58299999999999996</v>
      </c>
      <c r="AB65542">
        <v>0</v>
      </c>
      <c r="AC65542">
        <v>0</v>
      </c>
      <c r="AD65542">
        <v>12.712</v>
      </c>
      <c r="AE65542">
        <v>47.244</v>
      </c>
      <c r="AF65542">
        <v>0.53600000000000003</v>
      </c>
      <c r="AG65542">
        <v>44.780999999999999</v>
      </c>
      <c r="AH65542">
        <v>164.90799999999999</v>
      </c>
      <c r="AI65542">
        <v>4.8129999999999997</v>
      </c>
      <c r="AJ65542">
        <v>82.403000000000006</v>
      </c>
      <c r="AK65542">
        <v>29.286000000000001</v>
      </c>
      <c r="AL65542">
        <v>0</v>
      </c>
      <c r="AM65542">
        <v>7.9630000000000001</v>
      </c>
      <c r="AN65542">
        <v>135.57</v>
      </c>
    </row>
    <row r="65543" spans="1:40" x14ac:dyDescent="0.25">
      <c r="A65543" t="s">
        <v>130</v>
      </c>
      <c r="B65543">
        <v>0</v>
      </c>
      <c r="C65543">
        <v>37.156999999999996</v>
      </c>
      <c r="D65543">
        <v>1.7270000000000001</v>
      </c>
      <c r="E65543">
        <v>5.375</v>
      </c>
      <c r="F65543">
        <v>96.665000000000006</v>
      </c>
      <c r="G65543">
        <v>90.775999999999996</v>
      </c>
      <c r="H65543">
        <v>50.237000000000002</v>
      </c>
      <c r="I65543">
        <v>0</v>
      </c>
      <c r="J65543">
        <v>611.77</v>
      </c>
      <c r="K65543">
        <v>0</v>
      </c>
      <c r="L65543">
        <v>0</v>
      </c>
      <c r="M65543">
        <v>208.73699999999999</v>
      </c>
      <c r="N65543">
        <v>273.85399999999998</v>
      </c>
      <c r="O65543">
        <v>572.27200000000005</v>
      </c>
      <c r="P65543">
        <v>25.13</v>
      </c>
      <c r="Q65543">
        <v>13.347</v>
      </c>
      <c r="R65543">
        <v>199.511</v>
      </c>
      <c r="S65543">
        <v>22.745000000000001</v>
      </c>
      <c r="T65543">
        <v>1.651</v>
      </c>
      <c r="U65543">
        <v>43.258000000000003</v>
      </c>
      <c r="V65543">
        <v>61.527000000000001</v>
      </c>
      <c r="W65543">
        <v>128.06399999999999</v>
      </c>
      <c r="X65543">
        <v>56.597999999999999</v>
      </c>
      <c r="Y65543">
        <v>53.627000000000002</v>
      </c>
      <c r="Z65543">
        <v>0</v>
      </c>
      <c r="AA65543">
        <v>0.97899999999999998</v>
      </c>
      <c r="AB65543">
        <v>0.309</v>
      </c>
      <c r="AC65543">
        <v>0</v>
      </c>
      <c r="AD65543">
        <v>8.5909999999999993</v>
      </c>
      <c r="AE65543">
        <v>46.167000000000002</v>
      </c>
      <c r="AF65543">
        <v>0</v>
      </c>
      <c r="AG65543">
        <v>37.283000000000001</v>
      </c>
      <c r="AH65543">
        <v>127.97</v>
      </c>
      <c r="AI65543">
        <v>5.2140000000000004</v>
      </c>
      <c r="AJ65543">
        <v>75.308000000000007</v>
      </c>
      <c r="AK65543">
        <v>27.914999999999999</v>
      </c>
      <c r="AL65543">
        <v>0</v>
      </c>
      <c r="AM65543">
        <v>5.569</v>
      </c>
      <c r="AN65543">
        <v>61.829000000000001</v>
      </c>
    </row>
    <row r="65544" spans="1:40" x14ac:dyDescent="0.25">
      <c r="A65544" t="s">
        <v>131</v>
      </c>
      <c r="B65544">
        <v>0</v>
      </c>
      <c r="C65544">
        <v>60.628999999999998</v>
      </c>
      <c r="D65544">
        <v>4.0339999999999998</v>
      </c>
      <c r="E65544">
        <v>5.5720000000000001</v>
      </c>
      <c r="F65544">
        <v>95.53</v>
      </c>
      <c r="G65544">
        <v>94.263999999999996</v>
      </c>
      <c r="H65544">
        <v>48.35</v>
      </c>
      <c r="I65544">
        <v>0</v>
      </c>
      <c r="J65544">
        <v>597.23199999999997</v>
      </c>
      <c r="K65544">
        <v>0</v>
      </c>
      <c r="L65544">
        <v>0.313</v>
      </c>
      <c r="M65544">
        <v>210.16</v>
      </c>
      <c r="N65544">
        <v>277.39499999999998</v>
      </c>
      <c r="O65544">
        <v>570.226</v>
      </c>
      <c r="P65544">
        <v>45.780999999999999</v>
      </c>
      <c r="Q65544">
        <v>13.428000000000001</v>
      </c>
      <c r="R65544">
        <v>199.22300000000001</v>
      </c>
      <c r="S65544">
        <v>22.774000000000001</v>
      </c>
      <c r="T65544">
        <v>1.639</v>
      </c>
      <c r="U65544">
        <v>54.719000000000001</v>
      </c>
      <c r="V65544">
        <v>60.884</v>
      </c>
      <c r="W65544">
        <v>129.18199999999999</v>
      </c>
      <c r="X65544">
        <v>55.646000000000001</v>
      </c>
      <c r="Y65544">
        <v>53.968000000000004</v>
      </c>
      <c r="Z65544">
        <v>0</v>
      </c>
      <c r="AA65544">
        <v>0.97899999999999998</v>
      </c>
      <c r="AB65544">
        <v>0.39100000000000001</v>
      </c>
      <c r="AC65544">
        <v>9.6000000000000002E-2</v>
      </c>
      <c r="AD65544">
        <v>9.7639999999999993</v>
      </c>
      <c r="AE65544">
        <v>47.558</v>
      </c>
      <c r="AF65544">
        <v>0</v>
      </c>
      <c r="AG65544">
        <v>40.619</v>
      </c>
      <c r="AH65544">
        <v>128.36199999999999</v>
      </c>
      <c r="AI65544">
        <v>5.2030000000000003</v>
      </c>
      <c r="AJ65544">
        <v>75.055000000000007</v>
      </c>
      <c r="AK65544">
        <v>28.724</v>
      </c>
      <c r="AL65544">
        <v>0</v>
      </c>
      <c r="AM65544">
        <v>5.5640000000000001</v>
      </c>
      <c r="AN65544">
        <v>64.537999999999997</v>
      </c>
    </row>
    <row r="65545" spans="1:40" x14ac:dyDescent="0.25">
      <c r="A65545" t="s">
        <v>93</v>
      </c>
      <c r="B65545">
        <v>0</v>
      </c>
      <c r="C65545">
        <v>100.95699999999999</v>
      </c>
      <c r="D65545">
        <v>7.9630000000000001</v>
      </c>
      <c r="E65545">
        <v>5.7290000000000001</v>
      </c>
      <c r="F65545">
        <v>93.028999999999996</v>
      </c>
      <c r="G65545">
        <v>98.998999999999995</v>
      </c>
      <c r="H65545">
        <v>45.408999999999999</v>
      </c>
      <c r="I65545">
        <v>107.82</v>
      </c>
      <c r="J65545">
        <v>523.24699999999996</v>
      </c>
      <c r="K65545">
        <v>0</v>
      </c>
      <c r="L65545">
        <v>0</v>
      </c>
      <c r="M65545">
        <v>208.54499999999999</v>
      </c>
      <c r="N65545">
        <v>267.065</v>
      </c>
      <c r="O65545">
        <v>559.08299999999997</v>
      </c>
      <c r="P65545">
        <v>31.952000000000002</v>
      </c>
      <c r="Q65545">
        <v>13.013999999999999</v>
      </c>
      <c r="R65545">
        <v>195.405</v>
      </c>
      <c r="S65545">
        <v>23.286999999999999</v>
      </c>
      <c r="T65545">
        <v>1.522</v>
      </c>
      <c r="U65545">
        <v>4.4740000000000002</v>
      </c>
      <c r="V65545">
        <v>60.558</v>
      </c>
      <c r="W65545">
        <v>129.245</v>
      </c>
      <c r="X65545">
        <v>56.777999999999999</v>
      </c>
      <c r="Y65545">
        <v>54.720999999999997</v>
      </c>
      <c r="Z65545">
        <v>10.382999999999999</v>
      </c>
      <c r="AA65545">
        <v>0.38800000000000001</v>
      </c>
      <c r="AB65545">
        <v>0.22800000000000001</v>
      </c>
      <c r="AC65545">
        <v>0</v>
      </c>
      <c r="AD65545">
        <v>13.962</v>
      </c>
      <c r="AE65545">
        <v>46.061</v>
      </c>
      <c r="AF65545">
        <v>0</v>
      </c>
      <c r="AG65545">
        <v>43.374000000000002</v>
      </c>
      <c r="AH65545">
        <v>128.547</v>
      </c>
      <c r="AI65545">
        <v>4.4390000000000001</v>
      </c>
      <c r="AJ65545">
        <v>73.168999999999997</v>
      </c>
      <c r="AK65545">
        <v>28.044</v>
      </c>
      <c r="AL65545">
        <v>0</v>
      </c>
      <c r="AM65545">
        <v>5.3810000000000002</v>
      </c>
      <c r="AN65545">
        <v>71.191999999999993</v>
      </c>
    </row>
    <row r="65546" spans="1:40" x14ac:dyDescent="0.25">
      <c r="A65546" t="s">
        <v>94</v>
      </c>
      <c r="B65546">
        <v>0</v>
      </c>
      <c r="C65546">
        <v>144.18899999999999</v>
      </c>
      <c r="D65546">
        <v>10.526</v>
      </c>
      <c r="E65546">
        <v>5.84</v>
      </c>
      <c r="F65546">
        <v>104.584</v>
      </c>
      <c r="G65546">
        <v>106.489</v>
      </c>
      <c r="H65546">
        <v>52.158000000000001</v>
      </c>
      <c r="I65546">
        <v>92.656999999999996</v>
      </c>
      <c r="J65546">
        <v>564.13300000000004</v>
      </c>
      <c r="K65546">
        <v>0.32</v>
      </c>
      <c r="L65546">
        <v>0</v>
      </c>
      <c r="M65546">
        <v>218.39400000000001</v>
      </c>
      <c r="N65546">
        <v>287.91300000000001</v>
      </c>
      <c r="O65546">
        <v>587.101</v>
      </c>
      <c r="P65546">
        <v>32.26</v>
      </c>
      <c r="Q65546">
        <v>13.366</v>
      </c>
      <c r="R65546">
        <v>205.58099999999999</v>
      </c>
      <c r="S65546">
        <v>26.745000000000001</v>
      </c>
      <c r="T65546">
        <v>2.157</v>
      </c>
      <c r="U65546">
        <v>6.5179999999999998</v>
      </c>
      <c r="V65546">
        <v>68.97</v>
      </c>
      <c r="W65546">
        <v>142.72200000000001</v>
      </c>
      <c r="X65546">
        <v>62.646000000000001</v>
      </c>
      <c r="Y65546">
        <v>60.347999999999999</v>
      </c>
      <c r="Z65546">
        <v>12.721</v>
      </c>
      <c r="AA65546">
        <v>0</v>
      </c>
      <c r="AB65546">
        <v>0</v>
      </c>
      <c r="AC65546">
        <v>0.38300000000000001</v>
      </c>
      <c r="AD65546">
        <v>18.041</v>
      </c>
      <c r="AE65546">
        <v>48.518999999999998</v>
      </c>
      <c r="AF65546">
        <v>8.5000000000000006E-2</v>
      </c>
      <c r="AG65546">
        <v>41.981999999999999</v>
      </c>
      <c r="AH65546">
        <v>139.37899999999999</v>
      </c>
      <c r="AI65546">
        <v>4.569</v>
      </c>
      <c r="AJ65546">
        <v>78.921999999999997</v>
      </c>
      <c r="AK65546">
        <v>28.690999999999999</v>
      </c>
      <c r="AL65546">
        <v>0</v>
      </c>
      <c r="AM65546">
        <v>6.8730000000000002</v>
      </c>
      <c r="AN65546">
        <v>82.21</v>
      </c>
    </row>
    <row r="65547" spans="1:40" x14ac:dyDescent="0.25">
      <c r="A65547" t="s">
        <v>113</v>
      </c>
      <c r="B65547">
        <v>8.2260000000000009</v>
      </c>
      <c r="C65547">
        <v>157.85</v>
      </c>
      <c r="D65547">
        <v>14.999000000000001</v>
      </c>
      <c r="E65547">
        <v>5.8330000000000002</v>
      </c>
      <c r="F65547">
        <v>109.19199999999999</v>
      </c>
      <c r="G65547">
        <v>113.389</v>
      </c>
      <c r="H65547">
        <v>53.222000000000001</v>
      </c>
      <c r="I65547">
        <v>106.413</v>
      </c>
      <c r="J65547">
        <v>564.88300000000004</v>
      </c>
      <c r="K65547">
        <v>0</v>
      </c>
      <c r="L65547">
        <v>0.31900000000000001</v>
      </c>
      <c r="M65547">
        <v>228.19800000000001</v>
      </c>
      <c r="N65547">
        <v>309.97300000000001</v>
      </c>
      <c r="O65547">
        <v>610.61900000000003</v>
      </c>
      <c r="P65547">
        <v>33.533999999999999</v>
      </c>
      <c r="Q65547">
        <v>13.816000000000001</v>
      </c>
      <c r="R65547">
        <v>214.614</v>
      </c>
      <c r="S65547">
        <v>29.088999999999999</v>
      </c>
      <c r="T65547">
        <v>1.595</v>
      </c>
      <c r="U65547">
        <v>5.1390000000000002</v>
      </c>
      <c r="V65547">
        <v>70.376999999999995</v>
      </c>
      <c r="W65547">
        <v>150.179</v>
      </c>
      <c r="X65547">
        <v>65.644000000000005</v>
      </c>
      <c r="Y65547">
        <v>63.308</v>
      </c>
      <c r="Z65547">
        <v>13.513</v>
      </c>
      <c r="AA65547">
        <v>0</v>
      </c>
      <c r="AB65547">
        <v>0</v>
      </c>
      <c r="AC65547">
        <v>0.17399999999999999</v>
      </c>
      <c r="AD65547">
        <v>20.706</v>
      </c>
      <c r="AE65547">
        <v>50.328000000000003</v>
      </c>
      <c r="AF65547">
        <v>0</v>
      </c>
      <c r="AG65547">
        <v>50.584000000000003</v>
      </c>
      <c r="AH65547">
        <v>148.6</v>
      </c>
      <c r="AI65547">
        <v>4.6820000000000004</v>
      </c>
      <c r="AJ65547">
        <v>81.384</v>
      </c>
      <c r="AK65547">
        <v>29.581</v>
      </c>
      <c r="AL65547">
        <v>0</v>
      </c>
      <c r="AM65547">
        <v>6.6</v>
      </c>
      <c r="AN65547">
        <v>81.222999999999999</v>
      </c>
    </row>
    <row r="65548" spans="1:40" x14ac:dyDescent="0.25">
      <c r="A65548" t="s">
        <v>118</v>
      </c>
      <c r="B65548">
        <v>6.0860000000000003</v>
      </c>
      <c r="C65548">
        <v>166.80500000000001</v>
      </c>
      <c r="D65548">
        <v>21.038</v>
      </c>
      <c r="E65548">
        <v>5.76</v>
      </c>
      <c r="F65548">
        <v>105.20399999999999</v>
      </c>
      <c r="G65548">
        <v>128.86000000000001</v>
      </c>
      <c r="H65548">
        <v>48.353999999999999</v>
      </c>
      <c r="I65548">
        <v>150.08500000000001</v>
      </c>
      <c r="J65548">
        <v>511.72800000000001</v>
      </c>
      <c r="K65548">
        <v>0</v>
      </c>
      <c r="L65548">
        <v>0</v>
      </c>
      <c r="M65548">
        <v>231.791</v>
      </c>
      <c r="N65548">
        <v>311.45600000000002</v>
      </c>
      <c r="O65548">
        <v>593.11099999999999</v>
      </c>
      <c r="P65548">
        <v>33.802999999999997</v>
      </c>
      <c r="Q65548">
        <v>13.304</v>
      </c>
      <c r="R65548">
        <v>210.643</v>
      </c>
      <c r="S65548">
        <v>29.794</v>
      </c>
      <c r="T65548">
        <v>1.6719999999999999</v>
      </c>
      <c r="U65548">
        <v>7.2889999999999997</v>
      </c>
      <c r="V65548">
        <v>69.634</v>
      </c>
      <c r="W65548">
        <v>148.596</v>
      </c>
      <c r="X65548">
        <v>62.35</v>
      </c>
      <c r="Y65548">
        <v>63.798999999999999</v>
      </c>
      <c r="Z65548">
        <v>12.52</v>
      </c>
      <c r="AA65548">
        <v>1.248</v>
      </c>
      <c r="AB65548">
        <v>0</v>
      </c>
      <c r="AC65548">
        <v>0</v>
      </c>
      <c r="AD65548">
        <v>21.385000000000002</v>
      </c>
      <c r="AE65548">
        <v>49.957000000000001</v>
      </c>
      <c r="AF65548">
        <v>0</v>
      </c>
      <c r="AG65548">
        <v>60.000999999999998</v>
      </c>
      <c r="AH65548">
        <v>172.34899999999999</v>
      </c>
      <c r="AI65548">
        <v>4.5030000000000001</v>
      </c>
      <c r="AJ65548">
        <v>81.001000000000005</v>
      </c>
      <c r="AK65548">
        <v>29.545999999999999</v>
      </c>
      <c r="AL65548">
        <v>0</v>
      </c>
      <c r="AM65548">
        <v>5.2370000000000001</v>
      </c>
      <c r="AN65548">
        <v>119.479</v>
      </c>
    </row>
    <row r="65549" spans="1:40" x14ac:dyDescent="0.25">
      <c r="A65549" t="s">
        <v>129</v>
      </c>
      <c r="B65549">
        <v>0</v>
      </c>
      <c r="C65549">
        <v>38.200000000000003</v>
      </c>
      <c r="D65549">
        <v>2.3809999999999998</v>
      </c>
      <c r="E65549">
        <v>5.4909999999999997</v>
      </c>
      <c r="F65549">
        <v>96.622</v>
      </c>
      <c r="G65549">
        <v>91.281999999999996</v>
      </c>
      <c r="H65549">
        <v>49.982999999999997</v>
      </c>
      <c r="I65549">
        <v>28.879000000000001</v>
      </c>
      <c r="J65549">
        <v>609.67100000000005</v>
      </c>
      <c r="K65549">
        <v>0</v>
      </c>
      <c r="L65549">
        <v>0.38900000000000001</v>
      </c>
      <c r="M65549">
        <v>210.85499999999999</v>
      </c>
      <c r="N65549">
        <v>282.22300000000001</v>
      </c>
      <c r="O65549">
        <v>574.36699999999996</v>
      </c>
      <c r="P65549">
        <v>32.520000000000003</v>
      </c>
      <c r="Q65549">
        <v>13.483000000000001</v>
      </c>
      <c r="R65549">
        <v>200.905</v>
      </c>
      <c r="S65549">
        <v>23.001000000000001</v>
      </c>
      <c r="T65549">
        <v>1.6759999999999999</v>
      </c>
      <c r="U65549">
        <v>53.552999999999997</v>
      </c>
      <c r="V65549">
        <v>62.332999999999998</v>
      </c>
      <c r="W65549">
        <v>129.86799999999999</v>
      </c>
      <c r="X65549">
        <v>57.247999999999998</v>
      </c>
      <c r="Y65549">
        <v>54.44</v>
      </c>
      <c r="Z65549">
        <v>9.2949999999999999</v>
      </c>
      <c r="AA65549">
        <v>1.008</v>
      </c>
      <c r="AB65549">
        <v>0</v>
      </c>
      <c r="AC65549">
        <v>0</v>
      </c>
      <c r="AD65549">
        <v>9.4339999999999993</v>
      </c>
      <c r="AE65549">
        <v>46.392000000000003</v>
      </c>
      <c r="AF65549">
        <v>0</v>
      </c>
      <c r="AG65549">
        <v>38.664999999999999</v>
      </c>
      <c r="AH65549">
        <v>129.43899999999999</v>
      </c>
      <c r="AI65549">
        <v>5.2759999999999998</v>
      </c>
      <c r="AJ65549">
        <v>75.489000000000004</v>
      </c>
      <c r="AK65549">
        <v>28.256</v>
      </c>
      <c r="AL65549">
        <v>0</v>
      </c>
      <c r="AM65549">
        <v>7.0179999999999998</v>
      </c>
      <c r="AN65549">
        <v>62.238</v>
      </c>
    </row>
    <row r="65550" spans="1:40" x14ac:dyDescent="0.25">
      <c r="A65550" t="s">
        <v>141</v>
      </c>
      <c r="B65550">
        <v>0</v>
      </c>
      <c r="C65550">
        <v>47.195999999999998</v>
      </c>
      <c r="D65550">
        <v>2.004</v>
      </c>
      <c r="E65550">
        <v>10.644</v>
      </c>
      <c r="F65550">
        <v>155.12799999999999</v>
      </c>
      <c r="G65550">
        <v>116.587</v>
      </c>
      <c r="H65550">
        <v>50.085999999999999</v>
      </c>
      <c r="I65550">
        <v>46.411000000000001</v>
      </c>
      <c r="J65550">
        <v>574.32799999999997</v>
      </c>
      <c r="K65550">
        <v>1.4590000000000001</v>
      </c>
      <c r="L65550">
        <v>1.0780000000000001</v>
      </c>
      <c r="M65550">
        <v>188.696</v>
      </c>
      <c r="N65550">
        <v>289.27</v>
      </c>
      <c r="O65550">
        <v>534.06200000000001</v>
      </c>
      <c r="P65550">
        <v>37.003</v>
      </c>
      <c r="Q65550">
        <v>27.036999999999999</v>
      </c>
      <c r="R65550">
        <v>253.58699999999999</v>
      </c>
      <c r="S65550">
        <v>24.672000000000001</v>
      </c>
      <c r="T65550">
        <v>1.5249999999999999</v>
      </c>
      <c r="U65550">
        <v>20.420999999999999</v>
      </c>
      <c r="V65550">
        <v>58.945999999999998</v>
      </c>
      <c r="W65550">
        <v>126.01300000000001</v>
      </c>
      <c r="X65550">
        <v>55.904000000000003</v>
      </c>
      <c r="Y65550">
        <v>54.395000000000003</v>
      </c>
      <c r="Z65550">
        <v>5.79</v>
      </c>
      <c r="AA65550">
        <v>1.373</v>
      </c>
      <c r="AB65550">
        <v>0</v>
      </c>
      <c r="AC65550">
        <v>0</v>
      </c>
      <c r="AD65550">
        <v>8.0289999999999999</v>
      </c>
      <c r="AE65550">
        <v>51.484999999999999</v>
      </c>
      <c r="AF65550">
        <v>0</v>
      </c>
      <c r="AG65550">
        <v>56.914999999999999</v>
      </c>
      <c r="AH65550">
        <v>189.131</v>
      </c>
      <c r="AI65550">
        <v>7.0620000000000003</v>
      </c>
      <c r="AJ65550">
        <v>71.245999999999995</v>
      </c>
      <c r="AK65550">
        <v>43.65</v>
      </c>
      <c r="AL65550">
        <v>0</v>
      </c>
      <c r="AM65550">
        <v>5.5110000000000001</v>
      </c>
      <c r="AN65550">
        <v>95.945999999999998</v>
      </c>
    </row>
    <row r="65551" spans="1:40" x14ac:dyDescent="0.25">
      <c r="A65551" t="s">
        <v>148</v>
      </c>
      <c r="B65551">
        <v>0</v>
      </c>
      <c r="C65551">
        <v>78.153000000000006</v>
      </c>
      <c r="D65551">
        <v>3.84</v>
      </c>
      <c r="E65551">
        <v>10.396000000000001</v>
      </c>
      <c r="F65551">
        <v>149.667</v>
      </c>
      <c r="G65551">
        <v>113.78400000000001</v>
      </c>
      <c r="H65551">
        <v>47.786999999999999</v>
      </c>
      <c r="I65551">
        <v>54.957000000000001</v>
      </c>
      <c r="J65551">
        <v>549.399</v>
      </c>
      <c r="K65551">
        <v>0.95499999999999996</v>
      </c>
      <c r="L65551">
        <v>1.097</v>
      </c>
      <c r="M65551">
        <v>183.53700000000001</v>
      </c>
      <c r="N65551">
        <v>283.27600000000001</v>
      </c>
      <c r="O65551">
        <v>517.28599999999994</v>
      </c>
      <c r="P65551">
        <v>35.828000000000003</v>
      </c>
      <c r="Q65551">
        <v>26.128</v>
      </c>
      <c r="R65551">
        <v>245.12899999999999</v>
      </c>
      <c r="S65551">
        <v>23.957000000000001</v>
      </c>
      <c r="T65551">
        <v>1.4350000000000001</v>
      </c>
      <c r="U65551">
        <v>14.301</v>
      </c>
      <c r="V65551">
        <v>57.055999999999997</v>
      </c>
      <c r="W65551">
        <v>123.42</v>
      </c>
      <c r="X65551">
        <v>53.625999999999998</v>
      </c>
      <c r="Y65551">
        <v>52.750999999999998</v>
      </c>
      <c r="Z65551">
        <v>6.0709999999999997</v>
      </c>
      <c r="AA65551">
        <v>1.3660000000000001</v>
      </c>
      <c r="AB65551">
        <v>0.46600000000000003</v>
      </c>
      <c r="AC65551">
        <v>0</v>
      </c>
      <c r="AD65551">
        <v>9.08</v>
      </c>
      <c r="AE65551">
        <v>50.201000000000001</v>
      </c>
      <c r="AF65551">
        <v>0</v>
      </c>
      <c r="AG65551">
        <v>56.094999999999999</v>
      </c>
      <c r="AH65551">
        <v>182.44499999999999</v>
      </c>
      <c r="AI65551">
        <v>6.827</v>
      </c>
      <c r="AJ65551">
        <v>68.834000000000003</v>
      </c>
      <c r="AK65551">
        <v>42.344000000000001</v>
      </c>
      <c r="AL65551">
        <v>0</v>
      </c>
      <c r="AM65551">
        <v>5.8739999999999997</v>
      </c>
      <c r="AN65551">
        <v>92.811000000000007</v>
      </c>
    </row>
    <row r="65552" spans="1:40" x14ac:dyDescent="0.25">
      <c r="A65552" t="s">
        <v>147</v>
      </c>
      <c r="B65552">
        <v>0</v>
      </c>
      <c r="C65552">
        <v>134.88300000000001</v>
      </c>
      <c r="D65552">
        <v>7.7789999999999999</v>
      </c>
      <c r="E65552">
        <v>10.606</v>
      </c>
      <c r="F65552">
        <v>152.83799999999999</v>
      </c>
      <c r="G65552">
        <v>125.38500000000001</v>
      </c>
      <c r="H65552">
        <v>48.753</v>
      </c>
      <c r="I65552">
        <v>68.536000000000001</v>
      </c>
      <c r="J65552">
        <v>554.51099999999997</v>
      </c>
      <c r="K65552">
        <v>0.63700000000000001</v>
      </c>
      <c r="L65552">
        <v>1.1419999999999999</v>
      </c>
      <c r="M65552">
        <v>192.48099999999999</v>
      </c>
      <c r="N65552">
        <v>297.43200000000002</v>
      </c>
      <c r="O65552">
        <v>530.07899999999995</v>
      </c>
      <c r="P65552">
        <v>36.343000000000004</v>
      </c>
      <c r="Q65552">
        <v>26.768999999999998</v>
      </c>
      <c r="R65552">
        <v>250.678</v>
      </c>
      <c r="S65552">
        <v>26.858000000000001</v>
      </c>
      <c r="T65552">
        <v>1.5289999999999999</v>
      </c>
      <c r="U65552">
        <v>15.19</v>
      </c>
      <c r="V65552">
        <v>60.807000000000002</v>
      </c>
      <c r="W65552">
        <v>131.32499999999999</v>
      </c>
      <c r="X65552">
        <v>55.445999999999998</v>
      </c>
      <c r="Y65552">
        <v>56.125</v>
      </c>
      <c r="Z65552">
        <v>7.2430000000000003</v>
      </c>
      <c r="AA65552">
        <v>1.419</v>
      </c>
      <c r="AB65552">
        <v>0.44500000000000001</v>
      </c>
      <c r="AC65552">
        <v>0.27400000000000002</v>
      </c>
      <c r="AD65552">
        <v>12.01</v>
      </c>
      <c r="AE65552">
        <v>53.146000000000001</v>
      </c>
      <c r="AF65552">
        <v>0.161</v>
      </c>
      <c r="AG65552">
        <v>58.567999999999998</v>
      </c>
      <c r="AH65552">
        <v>208.29599999999999</v>
      </c>
      <c r="AI65552">
        <v>6.94</v>
      </c>
      <c r="AJ65552">
        <v>71.741</v>
      </c>
      <c r="AK65552">
        <v>43.091000000000001</v>
      </c>
      <c r="AL65552">
        <v>0</v>
      </c>
      <c r="AM65552">
        <v>5.7050000000000001</v>
      </c>
      <c r="AN65552">
        <v>143.04</v>
      </c>
    </row>
    <row r="65553" spans="1:40" x14ac:dyDescent="0.25">
      <c r="A65553" t="s">
        <v>146</v>
      </c>
      <c r="B65553">
        <v>0</v>
      </c>
      <c r="C65553">
        <v>156.084</v>
      </c>
      <c r="D65553">
        <v>11.326000000000001</v>
      </c>
      <c r="E65553">
        <v>10.199</v>
      </c>
      <c r="F65553">
        <v>149.05000000000001</v>
      </c>
      <c r="G65553">
        <v>123.214</v>
      </c>
      <c r="H65553">
        <v>48.156999999999996</v>
      </c>
      <c r="I65553">
        <v>77.796999999999997</v>
      </c>
      <c r="J65553">
        <v>524.59900000000005</v>
      </c>
      <c r="K65553">
        <v>0.14299999999999999</v>
      </c>
      <c r="L65553">
        <v>1.0760000000000001</v>
      </c>
      <c r="M65553">
        <v>184.41300000000001</v>
      </c>
      <c r="N65553">
        <v>287.43799999999999</v>
      </c>
      <c r="O65553">
        <v>510.08499999999998</v>
      </c>
      <c r="P65553">
        <v>34.448999999999998</v>
      </c>
      <c r="Q65553">
        <v>24.928000000000001</v>
      </c>
      <c r="R65553">
        <v>240.886</v>
      </c>
      <c r="S65553">
        <v>26.931000000000001</v>
      </c>
      <c r="T65553">
        <v>1.4350000000000001</v>
      </c>
      <c r="U65553">
        <v>15.265000000000001</v>
      </c>
      <c r="V65553">
        <v>59.488</v>
      </c>
      <c r="W65553">
        <v>129.83199999999999</v>
      </c>
      <c r="X65553">
        <v>55.389000000000003</v>
      </c>
      <c r="Y65553">
        <v>55.674999999999997</v>
      </c>
      <c r="Z65553">
        <v>7.4809999999999999</v>
      </c>
      <c r="AA65553">
        <v>1.2689999999999999</v>
      </c>
      <c r="AB65553">
        <v>0.371</v>
      </c>
      <c r="AC65553">
        <v>7.6999999999999999E-2</v>
      </c>
      <c r="AD65553">
        <v>14.694000000000001</v>
      </c>
      <c r="AE65553">
        <v>50.585000000000001</v>
      </c>
      <c r="AF65553">
        <v>8.3000000000000004E-2</v>
      </c>
      <c r="AG65553">
        <v>55.841999999999999</v>
      </c>
      <c r="AH65553">
        <v>192.05099999999999</v>
      </c>
      <c r="AI65553">
        <v>6.5389999999999997</v>
      </c>
      <c r="AJ65553">
        <v>69.2</v>
      </c>
      <c r="AK65553">
        <v>40.866999999999997</v>
      </c>
      <c r="AL65553">
        <v>0</v>
      </c>
      <c r="AM65553">
        <v>5.3280000000000003</v>
      </c>
      <c r="AN65553">
        <v>118.46</v>
      </c>
    </row>
    <row r="65554" spans="1:40" x14ac:dyDescent="0.25">
      <c r="A65554" t="s">
        <v>145</v>
      </c>
      <c r="B65554">
        <v>0</v>
      </c>
      <c r="C65554">
        <v>188.24299999999999</v>
      </c>
      <c r="D65554">
        <v>16.584</v>
      </c>
      <c r="E65554">
        <v>10.316000000000001</v>
      </c>
      <c r="F65554">
        <v>154.536</v>
      </c>
      <c r="G65554">
        <v>128.38</v>
      </c>
      <c r="H65554">
        <v>49.834000000000003</v>
      </c>
      <c r="I65554">
        <v>95.022000000000006</v>
      </c>
      <c r="J65554">
        <v>518.66099999999994</v>
      </c>
      <c r="K65554">
        <v>0.94099999999999995</v>
      </c>
      <c r="L65554">
        <v>1.0680000000000001</v>
      </c>
      <c r="M65554">
        <v>187.21199999999999</v>
      </c>
      <c r="N65554">
        <v>295.62099999999998</v>
      </c>
      <c r="O65554">
        <v>518.14599999999996</v>
      </c>
      <c r="P65554">
        <v>34.445999999999998</v>
      </c>
      <c r="Q65554">
        <v>25.096</v>
      </c>
      <c r="R65554">
        <v>244.93799999999999</v>
      </c>
      <c r="S65554">
        <v>28.521000000000001</v>
      </c>
      <c r="T65554">
        <v>1.37</v>
      </c>
      <c r="U65554">
        <v>14.284000000000001</v>
      </c>
      <c r="V65554">
        <v>61.923000000000002</v>
      </c>
      <c r="W65554">
        <v>135.82400000000001</v>
      </c>
      <c r="X65554">
        <v>57.207999999999998</v>
      </c>
      <c r="Y65554">
        <v>57.811</v>
      </c>
      <c r="Z65554">
        <v>8.1129999999999995</v>
      </c>
      <c r="AA65554">
        <v>1.3169999999999999</v>
      </c>
      <c r="AB65554">
        <v>0</v>
      </c>
      <c r="AC65554">
        <v>1.9E-2</v>
      </c>
      <c r="AD65554">
        <v>19.516999999999999</v>
      </c>
      <c r="AE65554">
        <v>51.246000000000002</v>
      </c>
      <c r="AF65554">
        <v>0.08</v>
      </c>
      <c r="AG65554">
        <v>57.981999999999999</v>
      </c>
      <c r="AH65554">
        <v>187.542</v>
      </c>
      <c r="AI65554">
        <v>6.62</v>
      </c>
      <c r="AJ65554">
        <v>70.057000000000002</v>
      </c>
      <c r="AK65554">
        <v>40.738</v>
      </c>
      <c r="AL65554">
        <v>0</v>
      </c>
      <c r="AM65554">
        <v>5.3540000000000001</v>
      </c>
      <c r="AN65554">
        <v>99.88</v>
      </c>
    </row>
    <row r="65555" spans="1:40" x14ac:dyDescent="0.25">
      <c r="A65555" t="s">
        <v>144</v>
      </c>
      <c r="B65555">
        <v>0</v>
      </c>
      <c r="C65555">
        <v>222.43199999999999</v>
      </c>
      <c r="D65555">
        <v>24.03</v>
      </c>
      <c r="E65555">
        <v>11.59</v>
      </c>
      <c r="F65555">
        <v>174.96799999999999</v>
      </c>
      <c r="G65555">
        <v>149.32599999999999</v>
      </c>
      <c r="H65555">
        <v>54.963000000000001</v>
      </c>
      <c r="I65555">
        <v>117.578</v>
      </c>
      <c r="J65555">
        <v>555.46699999999998</v>
      </c>
      <c r="K65555">
        <v>1.1220000000000001</v>
      </c>
      <c r="L65555">
        <v>1.242</v>
      </c>
      <c r="M65555">
        <v>211.94499999999999</v>
      </c>
      <c r="N65555">
        <v>335.58600000000001</v>
      </c>
      <c r="O65555">
        <v>583.4</v>
      </c>
      <c r="P65555">
        <v>38.423999999999999</v>
      </c>
      <c r="Q65555">
        <v>27.933</v>
      </c>
      <c r="R65555">
        <v>275.27300000000002</v>
      </c>
      <c r="S65555">
        <v>32.716000000000001</v>
      </c>
      <c r="T65555">
        <v>1.55</v>
      </c>
      <c r="U65555">
        <v>20.100999999999999</v>
      </c>
      <c r="V65555">
        <v>71.620999999999995</v>
      </c>
      <c r="W65555">
        <v>155.971</v>
      </c>
      <c r="X65555">
        <v>64.043000000000006</v>
      </c>
      <c r="Y65555">
        <v>66.742000000000004</v>
      </c>
      <c r="Z65555">
        <v>9.3000000000000007</v>
      </c>
      <c r="AA65555">
        <v>1.494</v>
      </c>
      <c r="AB65555">
        <v>0</v>
      </c>
      <c r="AC65555">
        <v>0.44400000000000001</v>
      </c>
      <c r="AD65555">
        <v>23.212</v>
      </c>
      <c r="AE65555">
        <v>58.140999999999998</v>
      </c>
      <c r="AF65555">
        <v>0</v>
      </c>
      <c r="AG65555">
        <v>69.745000000000005</v>
      </c>
      <c r="AH65555">
        <v>214.75200000000001</v>
      </c>
      <c r="AI65555">
        <v>7.3380000000000001</v>
      </c>
      <c r="AJ65555">
        <v>79.727000000000004</v>
      </c>
      <c r="AK65555">
        <v>46.003999999999998</v>
      </c>
      <c r="AL65555">
        <v>0</v>
      </c>
      <c r="AM65555">
        <v>4.7210000000000001</v>
      </c>
      <c r="AN65555">
        <v>113.94499999999999</v>
      </c>
    </row>
    <row r="65556" spans="1:40" x14ac:dyDescent="0.25">
      <c r="A65556" t="s">
        <v>142</v>
      </c>
      <c r="B65556">
        <v>0</v>
      </c>
      <c r="C65556">
        <v>47.886000000000003</v>
      </c>
      <c r="D65556">
        <v>2.6259999999999999</v>
      </c>
      <c r="E65556">
        <v>10.906000000000001</v>
      </c>
      <c r="F65556">
        <v>156.42699999999999</v>
      </c>
      <c r="G65556">
        <v>118.495</v>
      </c>
      <c r="H65556">
        <v>50.170999999999999</v>
      </c>
      <c r="I65556">
        <v>49.472000000000001</v>
      </c>
      <c r="J65556">
        <v>578.22199999999998</v>
      </c>
      <c r="K65556">
        <v>0.52300000000000002</v>
      </c>
      <c r="L65556">
        <v>1.147</v>
      </c>
      <c r="M65556">
        <v>191.93</v>
      </c>
      <c r="N65556">
        <v>296.56</v>
      </c>
      <c r="O65556">
        <v>542.67899999999997</v>
      </c>
      <c r="P65556">
        <v>37.636000000000003</v>
      </c>
      <c r="Q65556">
        <v>27.53</v>
      </c>
      <c r="R65556">
        <v>257.50200000000001</v>
      </c>
      <c r="S65556">
        <v>24.998000000000001</v>
      </c>
      <c r="T65556">
        <v>1.5429999999999999</v>
      </c>
      <c r="U65556">
        <v>21.917000000000002</v>
      </c>
      <c r="V65556">
        <v>59.734000000000002</v>
      </c>
      <c r="W65556">
        <v>128.08099999999999</v>
      </c>
      <c r="X65556">
        <v>57.362000000000002</v>
      </c>
      <c r="Y65556">
        <v>55.271999999999998</v>
      </c>
      <c r="Z65556">
        <v>5.8780000000000001</v>
      </c>
      <c r="AA65556">
        <v>1.4490000000000001</v>
      </c>
      <c r="AB65556">
        <v>0.45300000000000001</v>
      </c>
      <c r="AC65556">
        <v>7.0000000000000007E-2</v>
      </c>
      <c r="AD65556">
        <v>8.3369999999999997</v>
      </c>
      <c r="AE65556">
        <v>52.121000000000002</v>
      </c>
      <c r="AF65556">
        <v>0.114</v>
      </c>
      <c r="AG65556">
        <v>58.048999999999999</v>
      </c>
      <c r="AH65556">
        <v>192.23</v>
      </c>
      <c r="AI65556">
        <v>7.1609999999999996</v>
      </c>
      <c r="AJ65556">
        <v>72.540999999999997</v>
      </c>
      <c r="AK65556">
        <v>44.338999999999999</v>
      </c>
      <c r="AL65556">
        <v>0</v>
      </c>
      <c r="AM65556">
        <v>7.0880000000000001</v>
      </c>
      <c r="AN65556">
        <v>97.429000000000002</v>
      </c>
    </row>
    <row r="65557" spans="1:40" x14ac:dyDescent="0.25">
      <c r="A65557" t="s">
        <v>143</v>
      </c>
      <c r="B65557">
        <v>0</v>
      </c>
      <c r="C65557">
        <v>49.094999999999999</v>
      </c>
      <c r="D65557">
        <v>3.1629999999999998</v>
      </c>
      <c r="E65557">
        <v>11.234999999999999</v>
      </c>
      <c r="F65557">
        <v>159.90199999999999</v>
      </c>
      <c r="G65557">
        <v>121.17400000000001</v>
      </c>
      <c r="H65557">
        <v>50.557000000000002</v>
      </c>
      <c r="I65557">
        <v>51.985999999999997</v>
      </c>
      <c r="J65557">
        <v>588.31600000000003</v>
      </c>
      <c r="K65557">
        <v>0.64300000000000002</v>
      </c>
      <c r="L65557">
        <v>1.212</v>
      </c>
      <c r="M65557">
        <v>195.90799999999999</v>
      </c>
      <c r="N65557">
        <v>304.15199999999999</v>
      </c>
      <c r="O65557">
        <v>553.97199999999998</v>
      </c>
      <c r="P65557">
        <v>38.457999999999998</v>
      </c>
      <c r="Q65557">
        <v>28.094000000000001</v>
      </c>
      <c r="R65557">
        <v>262.90800000000002</v>
      </c>
      <c r="S65557">
        <v>25.555</v>
      </c>
      <c r="T65557">
        <v>1.5569999999999999</v>
      </c>
      <c r="U65557">
        <v>18.172000000000001</v>
      </c>
      <c r="V65557">
        <v>61.142000000000003</v>
      </c>
      <c r="W65557">
        <v>130.81800000000001</v>
      </c>
      <c r="X65557">
        <v>57.957999999999998</v>
      </c>
      <c r="Y65557">
        <v>56.578000000000003</v>
      </c>
      <c r="Z65557">
        <v>6.0990000000000002</v>
      </c>
      <c r="AA65557">
        <v>1.4239999999999999</v>
      </c>
      <c r="AB65557">
        <v>0.36299999999999999</v>
      </c>
      <c r="AC65557">
        <v>0</v>
      </c>
      <c r="AD65557">
        <v>8.6240000000000006</v>
      </c>
      <c r="AE65557">
        <v>53.738</v>
      </c>
      <c r="AF65557">
        <v>0</v>
      </c>
      <c r="AG65557">
        <v>59.606999999999999</v>
      </c>
      <c r="AH65557">
        <v>196.76599999999999</v>
      </c>
      <c r="AI65557">
        <v>7.3540000000000001</v>
      </c>
      <c r="AJ65557">
        <v>74.22</v>
      </c>
      <c r="AK65557">
        <v>45.29</v>
      </c>
      <c r="AL65557">
        <v>0</v>
      </c>
      <c r="AM65557">
        <v>7.3739999999999997</v>
      </c>
      <c r="AN65557">
        <v>99.555999999999997</v>
      </c>
    </row>
    <row r="65558" spans="1:40" x14ac:dyDescent="0.25">
      <c r="A65558" t="s">
        <v>140</v>
      </c>
      <c r="B65558">
        <v>0</v>
      </c>
      <c r="C65558">
        <v>48.689</v>
      </c>
      <c r="D65558">
        <v>3.7410000000000001</v>
      </c>
      <c r="E65558">
        <v>10.984999999999999</v>
      </c>
      <c r="F65558">
        <v>155.52600000000001</v>
      </c>
      <c r="G65558">
        <v>118.59099999999999</v>
      </c>
      <c r="H65558">
        <v>48.442</v>
      </c>
      <c r="I65558">
        <v>53.290999999999997</v>
      </c>
      <c r="J65558">
        <v>566.87300000000005</v>
      </c>
      <c r="K65558">
        <v>0.66300000000000003</v>
      </c>
      <c r="L65558">
        <v>1.1439999999999999</v>
      </c>
      <c r="M65558">
        <v>190.74799999999999</v>
      </c>
      <c r="N65558">
        <v>302.91500000000002</v>
      </c>
      <c r="O65558">
        <v>539.19600000000003</v>
      </c>
      <c r="P65558">
        <v>37.456000000000003</v>
      </c>
      <c r="Q65558">
        <v>27.314</v>
      </c>
      <c r="R65558">
        <v>255.66200000000001</v>
      </c>
      <c r="S65558">
        <v>24.922999999999998</v>
      </c>
      <c r="T65558">
        <v>1.508</v>
      </c>
      <c r="U65558">
        <v>17.452000000000002</v>
      </c>
      <c r="V65558">
        <v>59.406999999999996</v>
      </c>
      <c r="W65558">
        <v>127.126</v>
      </c>
      <c r="X65558">
        <v>57.018000000000001</v>
      </c>
      <c r="Y65558">
        <v>55.103000000000002</v>
      </c>
      <c r="Z65558">
        <v>5.9130000000000003</v>
      </c>
      <c r="AA65558">
        <v>1.5329999999999999</v>
      </c>
      <c r="AB65558">
        <v>0.443</v>
      </c>
      <c r="AC65558">
        <v>0</v>
      </c>
      <c r="AD65558">
        <v>8.6140000000000008</v>
      </c>
      <c r="AE65558">
        <v>52.366</v>
      </c>
      <c r="AF65558">
        <v>0</v>
      </c>
      <c r="AG65558">
        <v>58.56</v>
      </c>
      <c r="AH65558">
        <v>191.21299999999999</v>
      </c>
      <c r="AI65558">
        <v>7.1749999999999998</v>
      </c>
      <c r="AJ65558">
        <v>72.278000000000006</v>
      </c>
      <c r="AK65558">
        <v>43.936999999999998</v>
      </c>
      <c r="AL65558">
        <v>0</v>
      </c>
      <c r="AM65558">
        <v>7.4379999999999997</v>
      </c>
      <c r="AN65558">
        <v>96.340999999999994</v>
      </c>
    </row>
    <row r="65559" spans="1:40" x14ac:dyDescent="0.25">
      <c r="A65559" t="s">
        <v>139</v>
      </c>
      <c r="B65559">
        <v>0</v>
      </c>
      <c r="C65559">
        <v>48.222000000000001</v>
      </c>
      <c r="D65559">
        <v>4.5309999999999997</v>
      </c>
      <c r="E65559">
        <v>11.178000000000001</v>
      </c>
      <c r="F65559">
        <v>157.61600000000001</v>
      </c>
      <c r="G65559">
        <v>120.771</v>
      </c>
      <c r="H65559">
        <v>47.850999999999999</v>
      </c>
      <c r="I65559">
        <v>60.61</v>
      </c>
      <c r="J65559">
        <v>568.59</v>
      </c>
      <c r="K65559">
        <v>0.433</v>
      </c>
      <c r="L65559">
        <v>1.196</v>
      </c>
      <c r="M65559">
        <v>194.33199999999999</v>
      </c>
      <c r="N65559">
        <v>305.584</v>
      </c>
      <c r="O65559">
        <v>547.41</v>
      </c>
      <c r="P65559">
        <v>38.018999999999998</v>
      </c>
      <c r="Q65559">
        <v>27.765999999999998</v>
      </c>
      <c r="R65559">
        <v>260.51799999999997</v>
      </c>
      <c r="S65559">
        <v>25.285</v>
      </c>
      <c r="T65559">
        <v>1.5429999999999999</v>
      </c>
      <c r="U65559">
        <v>16.893999999999998</v>
      </c>
      <c r="V65559">
        <v>60.712000000000003</v>
      </c>
      <c r="W65559">
        <v>129.95400000000001</v>
      </c>
      <c r="X65559">
        <v>57.021999999999998</v>
      </c>
      <c r="Y65559">
        <v>56.164000000000001</v>
      </c>
      <c r="Z65559">
        <v>5.9169999999999998</v>
      </c>
      <c r="AA65559">
        <v>1.4710000000000001</v>
      </c>
      <c r="AB65559">
        <v>9.1999999999999998E-2</v>
      </c>
      <c r="AC65559">
        <v>0.13600000000000001</v>
      </c>
      <c r="AD65559">
        <v>8.6530000000000005</v>
      </c>
      <c r="AE65559">
        <v>53.128999999999998</v>
      </c>
      <c r="AF65559">
        <v>0</v>
      </c>
      <c r="AG65559">
        <v>60.423999999999999</v>
      </c>
      <c r="AH65559">
        <v>194.59</v>
      </c>
      <c r="AI65559">
        <v>7.335</v>
      </c>
      <c r="AJ65559">
        <v>73.613</v>
      </c>
      <c r="AK65559">
        <v>44.835999999999999</v>
      </c>
      <c r="AL65559">
        <v>0</v>
      </c>
      <c r="AM65559">
        <v>7.26</v>
      </c>
      <c r="AN65559">
        <v>97.650999999999996</v>
      </c>
    </row>
    <row r="65560" spans="1:40" x14ac:dyDescent="0.25">
      <c r="A65560" t="s">
        <v>138</v>
      </c>
      <c r="B65560">
        <v>0</v>
      </c>
      <c r="C65560">
        <v>46.488999999999997</v>
      </c>
      <c r="D65560">
        <v>5.4930000000000003</v>
      </c>
      <c r="E65560">
        <v>10.792</v>
      </c>
      <c r="F65560">
        <v>153.60599999999999</v>
      </c>
      <c r="G65560">
        <v>127.212</v>
      </c>
      <c r="H65560">
        <v>44.966999999999999</v>
      </c>
      <c r="I65560">
        <v>61.911999999999999</v>
      </c>
      <c r="J65560">
        <v>541.72699999999998</v>
      </c>
      <c r="K65560">
        <v>0</v>
      </c>
      <c r="L65560">
        <v>1.1060000000000001</v>
      </c>
      <c r="M65560">
        <v>187.32</v>
      </c>
      <c r="N65560">
        <v>301.38600000000002</v>
      </c>
      <c r="O65560">
        <v>531.279</v>
      </c>
      <c r="P65560">
        <v>40.384999999999998</v>
      </c>
      <c r="Q65560">
        <v>26.632000000000001</v>
      </c>
      <c r="R65560">
        <v>251.10300000000001</v>
      </c>
      <c r="S65560">
        <v>24.414000000000001</v>
      </c>
      <c r="T65560">
        <v>1.48</v>
      </c>
      <c r="U65560">
        <v>18.13</v>
      </c>
      <c r="V65560">
        <v>58.911000000000001</v>
      </c>
      <c r="W65560">
        <v>125.392</v>
      </c>
      <c r="X65560">
        <v>55.24</v>
      </c>
      <c r="Y65560">
        <v>54.191000000000003</v>
      </c>
      <c r="Z65560">
        <v>5.7960000000000003</v>
      </c>
      <c r="AA65560">
        <v>1.4319999999999999</v>
      </c>
      <c r="AB65560">
        <v>0</v>
      </c>
      <c r="AC65560">
        <v>7.1999999999999995E-2</v>
      </c>
      <c r="AD65560">
        <v>8.4909999999999997</v>
      </c>
      <c r="AE65560">
        <v>51.438000000000002</v>
      </c>
      <c r="AF65560">
        <v>0</v>
      </c>
      <c r="AG65560">
        <v>59.084000000000003</v>
      </c>
      <c r="AH65560">
        <v>188.14</v>
      </c>
      <c r="AI65560">
        <v>7.07</v>
      </c>
      <c r="AJ65560">
        <v>73.337999999999994</v>
      </c>
      <c r="AK65560">
        <v>43.343000000000004</v>
      </c>
      <c r="AL65560">
        <v>0</v>
      </c>
      <c r="AM65560">
        <v>6.407</v>
      </c>
      <c r="AN65560">
        <v>94.855999999999995</v>
      </c>
    </row>
    <row r="81922" spans="1:40" x14ac:dyDescent="0.25">
      <c r="A81922" t="s">
        <v>0</v>
      </c>
      <c r="B81922" t="s">
        <v>1</v>
      </c>
      <c r="C81922" t="s">
        <v>2</v>
      </c>
      <c r="D81922" t="s">
        <v>3</v>
      </c>
      <c r="E81922" t="s">
        <v>4</v>
      </c>
      <c r="F81922" t="s">
        <v>5</v>
      </c>
      <c r="G81922" t="s">
        <v>6</v>
      </c>
      <c r="H81922" t="s">
        <v>7</v>
      </c>
      <c r="I81922" t="s">
        <v>8</v>
      </c>
      <c r="J81922" t="s">
        <v>9</v>
      </c>
      <c r="K81922" t="s">
        <v>10</v>
      </c>
      <c r="L81922" t="s">
        <v>11</v>
      </c>
      <c r="M81922" t="s">
        <v>12</v>
      </c>
      <c r="N81922" t="s">
        <v>13</v>
      </c>
      <c r="O81922" t="s">
        <v>14</v>
      </c>
      <c r="P81922" t="s">
        <v>15</v>
      </c>
      <c r="Q81922" t="s">
        <v>16</v>
      </c>
      <c r="R81922" t="s">
        <v>17</v>
      </c>
      <c r="S81922" t="s">
        <v>18</v>
      </c>
      <c r="T81922" t="s">
        <v>19</v>
      </c>
      <c r="U81922" t="s">
        <v>20</v>
      </c>
      <c r="V81922" t="s">
        <v>21</v>
      </c>
      <c r="W81922" t="s">
        <v>22</v>
      </c>
      <c r="X81922" t="s">
        <v>23</v>
      </c>
      <c r="Y81922" t="s">
        <v>24</v>
      </c>
      <c r="Z81922" t="s">
        <v>25</v>
      </c>
      <c r="AA81922" t="s">
        <v>26</v>
      </c>
      <c r="AB81922" t="s">
        <v>27</v>
      </c>
      <c r="AC81922" t="s">
        <v>28</v>
      </c>
      <c r="AD81922" t="s">
        <v>29</v>
      </c>
      <c r="AE81922" t="s">
        <v>30</v>
      </c>
      <c r="AF81922" t="s">
        <v>31</v>
      </c>
      <c r="AG81922" t="s">
        <v>32</v>
      </c>
      <c r="AH81922" t="s">
        <v>33</v>
      </c>
      <c r="AI81922" t="s">
        <v>34</v>
      </c>
      <c r="AJ81922" t="s">
        <v>35</v>
      </c>
      <c r="AK81922" t="s">
        <v>36</v>
      </c>
      <c r="AL81922" t="s">
        <v>37</v>
      </c>
      <c r="AM81922" t="s">
        <v>38</v>
      </c>
      <c r="AN81922" t="s">
        <v>39</v>
      </c>
    </row>
    <row r="81923" spans="1:40" x14ac:dyDescent="0.25">
      <c r="A81923" t="s">
        <v>95</v>
      </c>
      <c r="B81923">
        <v>0</v>
      </c>
      <c r="C81923">
        <v>38.759</v>
      </c>
      <c r="D81923">
        <v>3.4660000000000002</v>
      </c>
      <c r="E81923">
        <v>5.6840000000000002</v>
      </c>
      <c r="F81923">
        <v>96.245999999999995</v>
      </c>
      <c r="G81923">
        <v>91.435000000000002</v>
      </c>
      <c r="H81923">
        <v>47.994</v>
      </c>
      <c r="I81923">
        <v>47.817</v>
      </c>
      <c r="J81923">
        <v>576.04399999999998</v>
      </c>
      <c r="K81923">
        <v>0</v>
      </c>
      <c r="L81923">
        <v>0.41499999999999998</v>
      </c>
      <c r="M81923">
        <v>210.756</v>
      </c>
      <c r="N81923">
        <v>270.91000000000003</v>
      </c>
      <c r="O81923">
        <v>571.11500000000001</v>
      </c>
      <c r="P81923">
        <v>32.104999999999997</v>
      </c>
      <c r="Q81923">
        <v>13.38</v>
      </c>
      <c r="R81923">
        <v>199.333</v>
      </c>
      <c r="S81923">
        <v>23.135999999999999</v>
      </c>
      <c r="T81923">
        <v>1.581</v>
      </c>
      <c r="U81923">
        <v>7.13</v>
      </c>
      <c r="V81923">
        <v>62.874000000000002</v>
      </c>
      <c r="W81923">
        <v>129.441</v>
      </c>
      <c r="X81923">
        <v>59.155999999999999</v>
      </c>
      <c r="Y81923">
        <v>54.280999999999999</v>
      </c>
      <c r="Z81923">
        <v>9.2899999999999991</v>
      </c>
      <c r="AA81923">
        <v>0.77700000000000002</v>
      </c>
      <c r="AB81923">
        <v>0</v>
      </c>
      <c r="AC81923">
        <v>0</v>
      </c>
      <c r="AD81923">
        <v>10.645</v>
      </c>
      <c r="AE81923">
        <v>45.908999999999999</v>
      </c>
      <c r="AF81923">
        <v>0</v>
      </c>
      <c r="AG81923">
        <v>39.869</v>
      </c>
      <c r="AH81923">
        <v>127.485</v>
      </c>
      <c r="AI81923">
        <v>4.6180000000000003</v>
      </c>
      <c r="AJ81923">
        <v>74.835999999999999</v>
      </c>
      <c r="AK81923">
        <v>28.468</v>
      </c>
      <c r="AL81923">
        <v>0</v>
      </c>
      <c r="AM81923">
        <v>9.6240000000000006</v>
      </c>
      <c r="AN81923">
        <v>66.224999999999994</v>
      </c>
    </row>
    <row r="81924" spans="1:40" x14ac:dyDescent="0.25">
      <c r="A81924" t="s">
        <v>96</v>
      </c>
      <c r="B81924">
        <v>0</v>
      </c>
      <c r="C81924">
        <v>37.384999999999998</v>
      </c>
      <c r="D81924">
        <v>3.9289999999999998</v>
      </c>
      <c r="E81924">
        <v>5.5750000000000002</v>
      </c>
      <c r="F81924">
        <v>93.917000000000002</v>
      </c>
      <c r="G81924">
        <v>88.912000000000006</v>
      </c>
      <c r="H81924">
        <v>45.466999999999999</v>
      </c>
      <c r="I81924">
        <v>51.481999999999999</v>
      </c>
      <c r="J81924">
        <v>557.26700000000005</v>
      </c>
      <c r="K81924">
        <v>0.96299999999999997</v>
      </c>
      <c r="L81924">
        <v>0</v>
      </c>
      <c r="M81924">
        <v>206.43199999999999</v>
      </c>
      <c r="N81924">
        <v>266.99400000000003</v>
      </c>
      <c r="O81924">
        <v>556.01499999999999</v>
      </c>
      <c r="P81924">
        <v>31.341000000000001</v>
      </c>
      <c r="Q81924">
        <v>13.132999999999999</v>
      </c>
      <c r="R81924">
        <v>194.34100000000001</v>
      </c>
      <c r="S81924">
        <v>22.7</v>
      </c>
      <c r="T81924">
        <v>1.5129999999999999</v>
      </c>
      <c r="U81924">
        <v>4.68</v>
      </c>
      <c r="V81924">
        <v>61.442</v>
      </c>
      <c r="W81924">
        <v>126.56</v>
      </c>
      <c r="X81924">
        <v>57.645000000000003</v>
      </c>
      <c r="Y81924">
        <v>53.832000000000001</v>
      </c>
      <c r="Z81924">
        <v>8.9269999999999996</v>
      </c>
      <c r="AA81924">
        <v>0</v>
      </c>
      <c r="AB81924">
        <v>0</v>
      </c>
      <c r="AC81924">
        <v>0</v>
      </c>
      <c r="AD81924">
        <v>10.519</v>
      </c>
      <c r="AE81924">
        <v>45.21</v>
      </c>
      <c r="AF81924">
        <v>0</v>
      </c>
      <c r="AG81924">
        <v>39.188000000000002</v>
      </c>
      <c r="AH81924">
        <v>125.249</v>
      </c>
      <c r="AI81924">
        <v>4.4859999999999998</v>
      </c>
      <c r="AJ81924">
        <v>73.412000000000006</v>
      </c>
      <c r="AK81924">
        <v>27.728000000000002</v>
      </c>
      <c r="AL81924">
        <v>0</v>
      </c>
      <c r="AM81924">
        <v>8.81</v>
      </c>
      <c r="AN81924">
        <v>67.971999999999994</v>
      </c>
    </row>
    <row r="81925" spans="1:40" x14ac:dyDescent="0.25">
      <c r="A81925" t="s">
        <v>97</v>
      </c>
      <c r="B81925">
        <v>0</v>
      </c>
      <c r="C81925">
        <v>38.671999999999997</v>
      </c>
      <c r="D81925">
        <v>5.34</v>
      </c>
      <c r="E81925">
        <v>5.8140000000000001</v>
      </c>
      <c r="F81925">
        <v>97.147999999999996</v>
      </c>
      <c r="G81925">
        <v>98.682000000000002</v>
      </c>
      <c r="H81925">
        <v>45.868000000000002</v>
      </c>
      <c r="I81925">
        <v>62.429000000000002</v>
      </c>
      <c r="J81925">
        <v>560.57399999999996</v>
      </c>
      <c r="K81925">
        <v>0</v>
      </c>
      <c r="L81925">
        <v>0</v>
      </c>
      <c r="M81925">
        <v>215.55199999999999</v>
      </c>
      <c r="N81925">
        <v>280.61200000000002</v>
      </c>
      <c r="O81925">
        <v>576.65200000000004</v>
      </c>
      <c r="P81925">
        <v>32.319000000000003</v>
      </c>
      <c r="Q81925">
        <v>13.494999999999999</v>
      </c>
      <c r="R81925">
        <v>200.774</v>
      </c>
      <c r="S81925">
        <v>23.704999999999998</v>
      </c>
      <c r="T81925">
        <v>1.583</v>
      </c>
      <c r="U81925">
        <v>6.157</v>
      </c>
      <c r="V81925">
        <v>63.024999999999999</v>
      </c>
      <c r="W81925">
        <v>130.17500000000001</v>
      </c>
      <c r="X81925">
        <v>59.798000000000002</v>
      </c>
      <c r="Y81925">
        <v>57.037999999999997</v>
      </c>
      <c r="Z81925">
        <v>9.6829999999999998</v>
      </c>
      <c r="AA81925">
        <v>1.1919999999999999</v>
      </c>
      <c r="AB81925">
        <v>0</v>
      </c>
      <c r="AC81925">
        <v>0</v>
      </c>
      <c r="AD81925">
        <v>11.12</v>
      </c>
      <c r="AE81925">
        <v>46.281999999999996</v>
      </c>
      <c r="AF81925">
        <v>0</v>
      </c>
      <c r="AG81925">
        <v>42.27</v>
      </c>
      <c r="AH81925">
        <v>136.01300000000001</v>
      </c>
      <c r="AI81925">
        <v>4.7539999999999996</v>
      </c>
      <c r="AJ81925">
        <v>76.793000000000006</v>
      </c>
      <c r="AK81925">
        <v>28.722999999999999</v>
      </c>
      <c r="AL81925">
        <v>0</v>
      </c>
      <c r="AM81925">
        <v>9.2260000000000009</v>
      </c>
      <c r="AN81925">
        <v>81.778999999999996</v>
      </c>
    </row>
    <row r="81926" spans="1:40" x14ac:dyDescent="0.25">
      <c r="A81926" t="s">
        <v>98</v>
      </c>
      <c r="B81926">
        <v>0</v>
      </c>
      <c r="C81926">
        <v>38.561</v>
      </c>
      <c r="D81926">
        <v>7.9989999999999997</v>
      </c>
      <c r="E81926">
        <v>5.806</v>
      </c>
      <c r="F81926">
        <v>100.66800000000001</v>
      </c>
      <c r="G81926">
        <v>117.268</v>
      </c>
      <c r="H81926">
        <v>47.585999999999999</v>
      </c>
      <c r="I81926">
        <v>69.507000000000005</v>
      </c>
      <c r="J81926">
        <v>559.38099999999997</v>
      </c>
      <c r="K81926">
        <v>0.57099999999999995</v>
      </c>
      <c r="L81926">
        <v>0</v>
      </c>
      <c r="M81926">
        <v>229.19</v>
      </c>
      <c r="N81926">
        <v>297.23200000000003</v>
      </c>
      <c r="O81926">
        <v>585.85</v>
      </c>
      <c r="P81926">
        <v>32.479999999999997</v>
      </c>
      <c r="Q81926">
        <v>13.49</v>
      </c>
      <c r="R81926">
        <v>204.37899999999999</v>
      </c>
      <c r="S81926">
        <v>26.172000000000001</v>
      </c>
      <c r="T81926">
        <v>1.6319999999999999</v>
      </c>
      <c r="U81926">
        <v>6.0170000000000003</v>
      </c>
      <c r="V81926">
        <v>68.143000000000001</v>
      </c>
      <c r="W81926">
        <v>138.66200000000001</v>
      </c>
      <c r="X81926">
        <v>61.942</v>
      </c>
      <c r="Y81926">
        <v>62.540999999999997</v>
      </c>
      <c r="Z81926">
        <v>9.0229999999999997</v>
      </c>
      <c r="AA81926">
        <v>0.58299999999999996</v>
      </c>
      <c r="AB81926">
        <v>0</v>
      </c>
      <c r="AC81926">
        <v>0</v>
      </c>
      <c r="AD81926">
        <v>12.712</v>
      </c>
      <c r="AE81926">
        <v>47.244</v>
      </c>
      <c r="AF81926">
        <v>0.53600000000000003</v>
      </c>
      <c r="AG81926">
        <v>44.780999999999999</v>
      </c>
      <c r="AH81926">
        <v>164.90799999999999</v>
      </c>
      <c r="AI81926">
        <v>4.8129999999999997</v>
      </c>
      <c r="AJ81926">
        <v>82.403000000000006</v>
      </c>
      <c r="AK81926">
        <v>29.286000000000001</v>
      </c>
      <c r="AL81926">
        <v>0</v>
      </c>
      <c r="AM81926">
        <v>7.9630000000000001</v>
      </c>
      <c r="AN81926">
        <v>135.57</v>
      </c>
    </row>
    <row r="81927" spans="1:40" x14ac:dyDescent="0.25">
      <c r="A81927" t="s">
        <v>130</v>
      </c>
      <c r="B81927">
        <v>0</v>
      </c>
      <c r="C81927">
        <v>37.156999999999996</v>
      </c>
      <c r="D81927">
        <v>1.7270000000000001</v>
      </c>
      <c r="E81927">
        <v>5.375</v>
      </c>
      <c r="F81927">
        <v>96.665000000000006</v>
      </c>
      <c r="G81927">
        <v>90.775999999999996</v>
      </c>
      <c r="H81927">
        <v>50.237000000000002</v>
      </c>
      <c r="I81927">
        <v>0</v>
      </c>
      <c r="J81927">
        <v>611.77</v>
      </c>
      <c r="K81927">
        <v>0</v>
      </c>
      <c r="L81927">
        <v>0</v>
      </c>
      <c r="M81927">
        <v>208.73699999999999</v>
      </c>
      <c r="N81927">
        <v>273.85399999999998</v>
      </c>
      <c r="O81927">
        <v>572.27200000000005</v>
      </c>
      <c r="P81927">
        <v>25.13</v>
      </c>
      <c r="Q81927">
        <v>13.347</v>
      </c>
      <c r="R81927">
        <v>199.511</v>
      </c>
      <c r="S81927">
        <v>22.745000000000001</v>
      </c>
      <c r="T81927">
        <v>1.651</v>
      </c>
      <c r="U81927">
        <v>43.258000000000003</v>
      </c>
      <c r="V81927">
        <v>61.527000000000001</v>
      </c>
      <c r="W81927">
        <v>128.06399999999999</v>
      </c>
      <c r="X81927">
        <v>56.597999999999999</v>
      </c>
      <c r="Y81927">
        <v>53.627000000000002</v>
      </c>
      <c r="Z81927">
        <v>0</v>
      </c>
      <c r="AA81927">
        <v>0.97899999999999998</v>
      </c>
      <c r="AB81927">
        <v>0.309</v>
      </c>
      <c r="AC81927">
        <v>0</v>
      </c>
      <c r="AD81927">
        <v>8.5909999999999993</v>
      </c>
      <c r="AE81927">
        <v>46.167000000000002</v>
      </c>
      <c r="AF81927">
        <v>0</v>
      </c>
      <c r="AG81927">
        <v>37.283000000000001</v>
      </c>
      <c r="AH81927">
        <v>127.97</v>
      </c>
      <c r="AI81927">
        <v>5.2140000000000004</v>
      </c>
      <c r="AJ81927">
        <v>75.308000000000007</v>
      </c>
      <c r="AK81927">
        <v>27.914999999999999</v>
      </c>
      <c r="AL81927">
        <v>0</v>
      </c>
      <c r="AM81927">
        <v>5.569</v>
      </c>
      <c r="AN81927">
        <v>61.829000000000001</v>
      </c>
    </row>
    <row r="81928" spans="1:40" x14ac:dyDescent="0.25">
      <c r="A81928" t="s">
        <v>131</v>
      </c>
      <c r="B81928">
        <v>0</v>
      </c>
      <c r="C81928">
        <v>60.628999999999998</v>
      </c>
      <c r="D81928">
        <v>4.0339999999999998</v>
      </c>
      <c r="E81928">
        <v>5.5720000000000001</v>
      </c>
      <c r="F81928">
        <v>95.53</v>
      </c>
      <c r="G81928">
        <v>94.263999999999996</v>
      </c>
      <c r="H81928">
        <v>48.35</v>
      </c>
      <c r="I81928">
        <v>0</v>
      </c>
      <c r="J81928">
        <v>597.23199999999997</v>
      </c>
      <c r="K81928">
        <v>0</v>
      </c>
      <c r="L81928">
        <v>0.313</v>
      </c>
      <c r="M81928">
        <v>210.16</v>
      </c>
      <c r="N81928">
        <v>277.39499999999998</v>
      </c>
      <c r="O81928">
        <v>570.226</v>
      </c>
      <c r="P81928">
        <v>45.780999999999999</v>
      </c>
      <c r="Q81928">
        <v>13.428000000000001</v>
      </c>
      <c r="R81928">
        <v>199.22300000000001</v>
      </c>
      <c r="S81928">
        <v>22.774000000000001</v>
      </c>
      <c r="T81928">
        <v>1.639</v>
      </c>
      <c r="U81928">
        <v>54.719000000000001</v>
      </c>
      <c r="V81928">
        <v>60.884</v>
      </c>
      <c r="W81928">
        <v>129.18199999999999</v>
      </c>
      <c r="X81928">
        <v>55.646000000000001</v>
      </c>
      <c r="Y81928">
        <v>53.968000000000004</v>
      </c>
      <c r="Z81928">
        <v>0</v>
      </c>
      <c r="AA81928">
        <v>0.97899999999999998</v>
      </c>
      <c r="AB81928">
        <v>0.39100000000000001</v>
      </c>
      <c r="AC81928">
        <v>9.6000000000000002E-2</v>
      </c>
      <c r="AD81928">
        <v>9.7639999999999993</v>
      </c>
      <c r="AE81928">
        <v>47.558</v>
      </c>
      <c r="AF81928">
        <v>0</v>
      </c>
      <c r="AG81928">
        <v>40.619</v>
      </c>
      <c r="AH81928">
        <v>128.36199999999999</v>
      </c>
      <c r="AI81928">
        <v>5.2030000000000003</v>
      </c>
      <c r="AJ81928">
        <v>75.055000000000007</v>
      </c>
      <c r="AK81928">
        <v>28.724</v>
      </c>
      <c r="AL81928">
        <v>0</v>
      </c>
      <c r="AM81928">
        <v>5.5640000000000001</v>
      </c>
      <c r="AN81928">
        <v>64.537999999999997</v>
      </c>
    </row>
    <row r="81929" spans="1:40" x14ac:dyDescent="0.25">
      <c r="A81929" t="s">
        <v>93</v>
      </c>
      <c r="B81929">
        <v>0</v>
      </c>
      <c r="C81929">
        <v>100.95699999999999</v>
      </c>
      <c r="D81929">
        <v>7.9630000000000001</v>
      </c>
      <c r="E81929">
        <v>5.7290000000000001</v>
      </c>
      <c r="F81929">
        <v>93.028999999999996</v>
      </c>
      <c r="G81929">
        <v>98.998999999999995</v>
      </c>
      <c r="H81929">
        <v>45.408999999999999</v>
      </c>
      <c r="I81929">
        <v>107.82</v>
      </c>
      <c r="J81929">
        <v>523.24699999999996</v>
      </c>
      <c r="K81929">
        <v>0</v>
      </c>
      <c r="L81929">
        <v>0</v>
      </c>
      <c r="M81929">
        <v>208.54499999999999</v>
      </c>
      <c r="N81929">
        <v>267.065</v>
      </c>
      <c r="O81929">
        <v>559.08299999999997</v>
      </c>
      <c r="P81929">
        <v>31.952000000000002</v>
      </c>
      <c r="Q81929">
        <v>13.013999999999999</v>
      </c>
      <c r="R81929">
        <v>195.405</v>
      </c>
      <c r="S81929">
        <v>23.286999999999999</v>
      </c>
      <c r="T81929">
        <v>1.522</v>
      </c>
      <c r="U81929">
        <v>4.4740000000000002</v>
      </c>
      <c r="V81929">
        <v>60.558</v>
      </c>
      <c r="W81929">
        <v>129.245</v>
      </c>
      <c r="X81929">
        <v>56.777999999999999</v>
      </c>
      <c r="Y81929">
        <v>54.720999999999997</v>
      </c>
      <c r="Z81929">
        <v>10.382999999999999</v>
      </c>
      <c r="AA81929">
        <v>0.38800000000000001</v>
      </c>
      <c r="AB81929">
        <v>0.22800000000000001</v>
      </c>
      <c r="AC81929">
        <v>0</v>
      </c>
      <c r="AD81929">
        <v>13.962</v>
      </c>
      <c r="AE81929">
        <v>46.061</v>
      </c>
      <c r="AF81929">
        <v>0</v>
      </c>
      <c r="AG81929">
        <v>43.374000000000002</v>
      </c>
      <c r="AH81929">
        <v>128.547</v>
      </c>
      <c r="AI81929">
        <v>4.4390000000000001</v>
      </c>
      <c r="AJ81929">
        <v>73.168999999999997</v>
      </c>
      <c r="AK81929">
        <v>28.044</v>
      </c>
      <c r="AL81929">
        <v>0</v>
      </c>
      <c r="AM81929">
        <v>5.3810000000000002</v>
      </c>
      <c r="AN81929">
        <v>71.191999999999993</v>
      </c>
    </row>
    <row r="81930" spans="1:40" x14ac:dyDescent="0.25">
      <c r="A81930" t="s">
        <v>94</v>
      </c>
      <c r="B81930">
        <v>0</v>
      </c>
      <c r="C81930">
        <v>144.18899999999999</v>
      </c>
      <c r="D81930">
        <v>10.526</v>
      </c>
      <c r="E81930">
        <v>5.84</v>
      </c>
      <c r="F81930">
        <v>104.584</v>
      </c>
      <c r="G81930">
        <v>106.489</v>
      </c>
      <c r="H81930">
        <v>52.158000000000001</v>
      </c>
      <c r="I81930">
        <v>92.656999999999996</v>
      </c>
      <c r="J81930">
        <v>564.13300000000004</v>
      </c>
      <c r="K81930">
        <v>0.32</v>
      </c>
      <c r="L81930">
        <v>0</v>
      </c>
      <c r="M81930">
        <v>218.39400000000001</v>
      </c>
      <c r="N81930">
        <v>287.91300000000001</v>
      </c>
      <c r="O81930">
        <v>587.101</v>
      </c>
      <c r="P81930">
        <v>32.26</v>
      </c>
      <c r="Q81930">
        <v>13.366</v>
      </c>
      <c r="R81930">
        <v>205.58099999999999</v>
      </c>
      <c r="S81930">
        <v>26.745000000000001</v>
      </c>
      <c r="T81930">
        <v>2.157</v>
      </c>
      <c r="U81930">
        <v>6.5179999999999998</v>
      </c>
      <c r="V81930">
        <v>68.97</v>
      </c>
      <c r="W81930">
        <v>142.72200000000001</v>
      </c>
      <c r="X81930">
        <v>62.646000000000001</v>
      </c>
      <c r="Y81930">
        <v>60.347999999999999</v>
      </c>
      <c r="Z81930">
        <v>12.721</v>
      </c>
      <c r="AA81930">
        <v>0</v>
      </c>
      <c r="AB81930">
        <v>0</v>
      </c>
      <c r="AC81930">
        <v>0.38300000000000001</v>
      </c>
      <c r="AD81930">
        <v>18.041</v>
      </c>
      <c r="AE81930">
        <v>48.518999999999998</v>
      </c>
      <c r="AF81930">
        <v>8.5000000000000006E-2</v>
      </c>
      <c r="AG81930">
        <v>41.981999999999999</v>
      </c>
      <c r="AH81930">
        <v>139.37899999999999</v>
      </c>
      <c r="AI81930">
        <v>4.569</v>
      </c>
      <c r="AJ81930">
        <v>78.921999999999997</v>
      </c>
      <c r="AK81930">
        <v>28.690999999999999</v>
      </c>
      <c r="AL81930">
        <v>0</v>
      </c>
      <c r="AM81930">
        <v>6.8730000000000002</v>
      </c>
      <c r="AN81930">
        <v>82.21</v>
      </c>
    </row>
    <row r="81931" spans="1:40" x14ac:dyDescent="0.25">
      <c r="A81931" t="s">
        <v>113</v>
      </c>
      <c r="B81931">
        <v>8.2260000000000009</v>
      </c>
      <c r="C81931">
        <v>157.85</v>
      </c>
      <c r="D81931">
        <v>14.999000000000001</v>
      </c>
      <c r="E81931">
        <v>5.8330000000000002</v>
      </c>
      <c r="F81931">
        <v>109.19199999999999</v>
      </c>
      <c r="G81931">
        <v>113.389</v>
      </c>
      <c r="H81931">
        <v>53.222000000000001</v>
      </c>
      <c r="I81931">
        <v>106.413</v>
      </c>
      <c r="J81931">
        <v>564.88300000000004</v>
      </c>
      <c r="K81931">
        <v>0</v>
      </c>
      <c r="L81931">
        <v>0.31900000000000001</v>
      </c>
      <c r="M81931">
        <v>228.19800000000001</v>
      </c>
      <c r="N81931">
        <v>309.97300000000001</v>
      </c>
      <c r="O81931">
        <v>610.61900000000003</v>
      </c>
      <c r="P81931">
        <v>33.533999999999999</v>
      </c>
      <c r="Q81931">
        <v>13.816000000000001</v>
      </c>
      <c r="R81931">
        <v>214.614</v>
      </c>
      <c r="S81931">
        <v>29.088999999999999</v>
      </c>
      <c r="T81931">
        <v>1.595</v>
      </c>
      <c r="U81931">
        <v>5.1390000000000002</v>
      </c>
      <c r="V81931">
        <v>70.376999999999995</v>
      </c>
      <c r="W81931">
        <v>150.179</v>
      </c>
      <c r="X81931">
        <v>65.644000000000005</v>
      </c>
      <c r="Y81931">
        <v>63.308</v>
      </c>
      <c r="Z81931">
        <v>13.513</v>
      </c>
      <c r="AA81931">
        <v>0</v>
      </c>
      <c r="AB81931">
        <v>0</v>
      </c>
      <c r="AC81931">
        <v>0.17399999999999999</v>
      </c>
      <c r="AD81931">
        <v>20.706</v>
      </c>
      <c r="AE81931">
        <v>50.328000000000003</v>
      </c>
      <c r="AF81931">
        <v>0</v>
      </c>
      <c r="AG81931">
        <v>50.584000000000003</v>
      </c>
      <c r="AH81931">
        <v>148.6</v>
      </c>
      <c r="AI81931">
        <v>4.6820000000000004</v>
      </c>
      <c r="AJ81931">
        <v>81.384</v>
      </c>
      <c r="AK81931">
        <v>29.581</v>
      </c>
      <c r="AL81931">
        <v>0</v>
      </c>
      <c r="AM81931">
        <v>6.6</v>
      </c>
      <c r="AN81931">
        <v>81.222999999999999</v>
      </c>
    </row>
    <row r="81932" spans="1:40" x14ac:dyDescent="0.25">
      <c r="A81932" t="s">
        <v>118</v>
      </c>
      <c r="B81932">
        <v>6.0860000000000003</v>
      </c>
      <c r="C81932">
        <v>166.80500000000001</v>
      </c>
      <c r="D81932">
        <v>21.038</v>
      </c>
      <c r="E81932">
        <v>5.76</v>
      </c>
      <c r="F81932">
        <v>105.20399999999999</v>
      </c>
      <c r="G81932">
        <v>128.86000000000001</v>
      </c>
      <c r="H81932">
        <v>48.353999999999999</v>
      </c>
      <c r="I81932">
        <v>150.08500000000001</v>
      </c>
      <c r="J81932">
        <v>511.72800000000001</v>
      </c>
      <c r="K81932">
        <v>0</v>
      </c>
      <c r="L81932">
        <v>0</v>
      </c>
      <c r="M81932">
        <v>231.791</v>
      </c>
      <c r="N81932">
        <v>311.45600000000002</v>
      </c>
      <c r="O81932">
        <v>593.11099999999999</v>
      </c>
      <c r="P81932">
        <v>33.802999999999997</v>
      </c>
      <c r="Q81932">
        <v>13.304</v>
      </c>
      <c r="R81932">
        <v>210.643</v>
      </c>
      <c r="S81932">
        <v>29.794</v>
      </c>
      <c r="T81932">
        <v>1.6719999999999999</v>
      </c>
      <c r="U81932">
        <v>7.2889999999999997</v>
      </c>
      <c r="V81932">
        <v>69.634</v>
      </c>
      <c r="W81932">
        <v>148.596</v>
      </c>
      <c r="X81932">
        <v>62.35</v>
      </c>
      <c r="Y81932">
        <v>63.798999999999999</v>
      </c>
      <c r="Z81932">
        <v>12.52</v>
      </c>
      <c r="AA81932">
        <v>1.248</v>
      </c>
      <c r="AB81932">
        <v>0</v>
      </c>
      <c r="AC81932">
        <v>0</v>
      </c>
      <c r="AD81932">
        <v>21.385000000000002</v>
      </c>
      <c r="AE81932">
        <v>49.957000000000001</v>
      </c>
      <c r="AF81932">
        <v>0</v>
      </c>
      <c r="AG81932">
        <v>60.000999999999998</v>
      </c>
      <c r="AH81932">
        <v>172.34899999999999</v>
      </c>
      <c r="AI81932">
        <v>4.5030000000000001</v>
      </c>
      <c r="AJ81932">
        <v>81.001000000000005</v>
      </c>
      <c r="AK81932">
        <v>29.545999999999999</v>
      </c>
      <c r="AL81932">
        <v>0</v>
      </c>
      <c r="AM81932">
        <v>5.2370000000000001</v>
      </c>
      <c r="AN81932">
        <v>119.479</v>
      </c>
    </row>
    <row r="81933" spans="1:40" x14ac:dyDescent="0.25">
      <c r="A81933" t="s">
        <v>129</v>
      </c>
      <c r="B81933">
        <v>0</v>
      </c>
      <c r="C81933">
        <v>38.200000000000003</v>
      </c>
      <c r="D81933">
        <v>2.3809999999999998</v>
      </c>
      <c r="E81933">
        <v>5.4909999999999997</v>
      </c>
      <c r="F81933">
        <v>96.622</v>
      </c>
      <c r="G81933">
        <v>91.281999999999996</v>
      </c>
      <c r="H81933">
        <v>49.982999999999997</v>
      </c>
      <c r="I81933">
        <v>28.879000000000001</v>
      </c>
      <c r="J81933">
        <v>609.67100000000005</v>
      </c>
      <c r="K81933">
        <v>0</v>
      </c>
      <c r="L81933">
        <v>0.38900000000000001</v>
      </c>
      <c r="M81933">
        <v>210.85499999999999</v>
      </c>
      <c r="N81933">
        <v>282.22300000000001</v>
      </c>
      <c r="O81933">
        <v>574.36699999999996</v>
      </c>
      <c r="P81933">
        <v>32.520000000000003</v>
      </c>
      <c r="Q81933">
        <v>13.483000000000001</v>
      </c>
      <c r="R81933">
        <v>200.905</v>
      </c>
      <c r="S81933">
        <v>23.001000000000001</v>
      </c>
      <c r="T81933">
        <v>1.6759999999999999</v>
      </c>
      <c r="U81933">
        <v>53.552999999999997</v>
      </c>
      <c r="V81933">
        <v>62.332999999999998</v>
      </c>
      <c r="W81933">
        <v>129.86799999999999</v>
      </c>
      <c r="X81933">
        <v>57.247999999999998</v>
      </c>
      <c r="Y81933">
        <v>54.44</v>
      </c>
      <c r="Z81933">
        <v>9.2949999999999999</v>
      </c>
      <c r="AA81933">
        <v>1.008</v>
      </c>
      <c r="AB81933">
        <v>0</v>
      </c>
      <c r="AC81933">
        <v>0</v>
      </c>
      <c r="AD81933">
        <v>9.4339999999999993</v>
      </c>
      <c r="AE81933">
        <v>46.392000000000003</v>
      </c>
      <c r="AF81933">
        <v>0</v>
      </c>
      <c r="AG81933">
        <v>38.664999999999999</v>
      </c>
      <c r="AH81933">
        <v>129.43899999999999</v>
      </c>
      <c r="AI81933">
        <v>5.2759999999999998</v>
      </c>
      <c r="AJ81933">
        <v>75.489000000000004</v>
      </c>
      <c r="AK81933">
        <v>28.256</v>
      </c>
      <c r="AL81933">
        <v>0</v>
      </c>
      <c r="AM81933">
        <v>7.0179999999999998</v>
      </c>
      <c r="AN81933">
        <v>62.238</v>
      </c>
    </row>
    <row r="81934" spans="1:40" x14ac:dyDescent="0.25">
      <c r="A81934" t="s">
        <v>141</v>
      </c>
      <c r="B81934">
        <v>0</v>
      </c>
      <c r="C81934">
        <v>47.195999999999998</v>
      </c>
      <c r="D81934">
        <v>2.004</v>
      </c>
      <c r="E81934">
        <v>10.644</v>
      </c>
      <c r="F81934">
        <v>155.12799999999999</v>
      </c>
      <c r="G81934">
        <v>116.587</v>
      </c>
      <c r="H81934">
        <v>50.085999999999999</v>
      </c>
      <c r="I81934">
        <v>46.411000000000001</v>
      </c>
      <c r="J81934">
        <v>574.32799999999997</v>
      </c>
      <c r="K81934">
        <v>1.4590000000000001</v>
      </c>
      <c r="L81934">
        <v>1.0780000000000001</v>
      </c>
      <c r="M81934">
        <v>188.696</v>
      </c>
      <c r="N81934">
        <v>289.27</v>
      </c>
      <c r="O81934">
        <v>534.06200000000001</v>
      </c>
      <c r="P81934">
        <v>37.003</v>
      </c>
      <c r="Q81934">
        <v>27.036999999999999</v>
      </c>
      <c r="R81934">
        <v>253.58699999999999</v>
      </c>
      <c r="S81934">
        <v>24.672000000000001</v>
      </c>
      <c r="T81934">
        <v>1.5249999999999999</v>
      </c>
      <c r="U81934">
        <v>20.420999999999999</v>
      </c>
      <c r="V81934">
        <v>58.945999999999998</v>
      </c>
      <c r="W81934">
        <v>126.01300000000001</v>
      </c>
      <c r="X81934">
        <v>55.904000000000003</v>
      </c>
      <c r="Y81934">
        <v>54.395000000000003</v>
      </c>
      <c r="Z81934">
        <v>5.79</v>
      </c>
      <c r="AA81934">
        <v>1.373</v>
      </c>
      <c r="AB81934">
        <v>0</v>
      </c>
      <c r="AC81934">
        <v>0</v>
      </c>
      <c r="AD81934">
        <v>8.0289999999999999</v>
      </c>
      <c r="AE81934">
        <v>51.484999999999999</v>
      </c>
      <c r="AF81934">
        <v>0</v>
      </c>
      <c r="AG81934">
        <v>56.914999999999999</v>
      </c>
      <c r="AH81934">
        <v>189.131</v>
      </c>
      <c r="AI81934">
        <v>7.0620000000000003</v>
      </c>
      <c r="AJ81934">
        <v>71.245999999999995</v>
      </c>
      <c r="AK81934">
        <v>43.65</v>
      </c>
      <c r="AL81934">
        <v>0</v>
      </c>
      <c r="AM81934">
        <v>5.5110000000000001</v>
      </c>
      <c r="AN81934">
        <v>95.945999999999998</v>
      </c>
    </row>
    <row r="81935" spans="1:40" x14ac:dyDescent="0.25">
      <c r="A81935" t="s">
        <v>148</v>
      </c>
      <c r="B81935">
        <v>0</v>
      </c>
      <c r="C81935">
        <v>78.153000000000006</v>
      </c>
      <c r="D81935">
        <v>3.84</v>
      </c>
      <c r="E81935">
        <v>10.396000000000001</v>
      </c>
      <c r="F81935">
        <v>149.667</v>
      </c>
      <c r="G81935">
        <v>113.78400000000001</v>
      </c>
      <c r="H81935">
        <v>47.786999999999999</v>
      </c>
      <c r="I81935">
        <v>54.957000000000001</v>
      </c>
      <c r="J81935">
        <v>549.399</v>
      </c>
      <c r="K81935">
        <v>0.95499999999999996</v>
      </c>
      <c r="L81935">
        <v>1.097</v>
      </c>
      <c r="M81935">
        <v>183.53700000000001</v>
      </c>
      <c r="N81935">
        <v>283.27600000000001</v>
      </c>
      <c r="O81935">
        <v>517.28599999999994</v>
      </c>
      <c r="P81935">
        <v>35.828000000000003</v>
      </c>
      <c r="Q81935">
        <v>26.128</v>
      </c>
      <c r="R81935">
        <v>245.12899999999999</v>
      </c>
      <c r="S81935">
        <v>23.957000000000001</v>
      </c>
      <c r="T81935">
        <v>1.4350000000000001</v>
      </c>
      <c r="U81935">
        <v>14.301</v>
      </c>
      <c r="V81935">
        <v>57.055999999999997</v>
      </c>
      <c r="W81935">
        <v>123.42</v>
      </c>
      <c r="X81935">
        <v>53.625999999999998</v>
      </c>
      <c r="Y81935">
        <v>52.750999999999998</v>
      </c>
      <c r="Z81935">
        <v>6.0709999999999997</v>
      </c>
      <c r="AA81935">
        <v>1.3660000000000001</v>
      </c>
      <c r="AB81935">
        <v>0.46600000000000003</v>
      </c>
      <c r="AC81935">
        <v>0</v>
      </c>
      <c r="AD81935">
        <v>9.08</v>
      </c>
      <c r="AE81935">
        <v>50.201000000000001</v>
      </c>
      <c r="AF81935">
        <v>0</v>
      </c>
      <c r="AG81935">
        <v>56.094999999999999</v>
      </c>
      <c r="AH81935">
        <v>182.44499999999999</v>
      </c>
      <c r="AI81935">
        <v>6.827</v>
      </c>
      <c r="AJ81935">
        <v>68.834000000000003</v>
      </c>
      <c r="AK81935">
        <v>42.344000000000001</v>
      </c>
      <c r="AL81935">
        <v>0</v>
      </c>
      <c r="AM81935">
        <v>5.8739999999999997</v>
      </c>
      <c r="AN81935">
        <v>92.811000000000007</v>
      </c>
    </row>
    <row r="81936" spans="1:40" x14ac:dyDescent="0.25">
      <c r="A81936" t="s">
        <v>147</v>
      </c>
      <c r="B81936">
        <v>0</v>
      </c>
      <c r="C81936">
        <v>134.88300000000001</v>
      </c>
      <c r="D81936">
        <v>7.7789999999999999</v>
      </c>
      <c r="E81936">
        <v>10.606</v>
      </c>
      <c r="F81936">
        <v>152.83799999999999</v>
      </c>
      <c r="G81936">
        <v>125.38500000000001</v>
      </c>
      <c r="H81936">
        <v>48.753</v>
      </c>
      <c r="I81936">
        <v>68.536000000000001</v>
      </c>
      <c r="J81936">
        <v>554.51099999999997</v>
      </c>
      <c r="K81936">
        <v>0.63700000000000001</v>
      </c>
      <c r="L81936">
        <v>1.1419999999999999</v>
      </c>
      <c r="M81936">
        <v>192.48099999999999</v>
      </c>
      <c r="N81936">
        <v>297.43200000000002</v>
      </c>
      <c r="O81936">
        <v>530.07899999999995</v>
      </c>
      <c r="P81936">
        <v>36.343000000000004</v>
      </c>
      <c r="Q81936">
        <v>26.768999999999998</v>
      </c>
      <c r="R81936">
        <v>250.678</v>
      </c>
      <c r="S81936">
        <v>26.858000000000001</v>
      </c>
      <c r="T81936">
        <v>1.5289999999999999</v>
      </c>
      <c r="U81936">
        <v>15.19</v>
      </c>
      <c r="V81936">
        <v>60.807000000000002</v>
      </c>
      <c r="W81936">
        <v>131.32499999999999</v>
      </c>
      <c r="X81936">
        <v>55.445999999999998</v>
      </c>
      <c r="Y81936">
        <v>56.125</v>
      </c>
      <c r="Z81936">
        <v>7.2430000000000003</v>
      </c>
      <c r="AA81936">
        <v>1.419</v>
      </c>
      <c r="AB81936">
        <v>0.44500000000000001</v>
      </c>
      <c r="AC81936">
        <v>0.27400000000000002</v>
      </c>
      <c r="AD81936">
        <v>12.01</v>
      </c>
      <c r="AE81936">
        <v>53.146000000000001</v>
      </c>
      <c r="AF81936">
        <v>0.161</v>
      </c>
      <c r="AG81936">
        <v>58.567999999999998</v>
      </c>
      <c r="AH81936">
        <v>208.29599999999999</v>
      </c>
      <c r="AI81936">
        <v>6.94</v>
      </c>
      <c r="AJ81936">
        <v>71.741</v>
      </c>
      <c r="AK81936">
        <v>43.091000000000001</v>
      </c>
      <c r="AL81936">
        <v>0</v>
      </c>
      <c r="AM81936">
        <v>5.7050000000000001</v>
      </c>
      <c r="AN81936">
        <v>143.04</v>
      </c>
    </row>
    <row r="81937" spans="1:40" x14ac:dyDescent="0.25">
      <c r="A81937" t="s">
        <v>146</v>
      </c>
      <c r="B81937">
        <v>0</v>
      </c>
      <c r="C81937">
        <v>156.084</v>
      </c>
      <c r="D81937">
        <v>11.326000000000001</v>
      </c>
      <c r="E81937">
        <v>10.199</v>
      </c>
      <c r="F81937">
        <v>149.05000000000001</v>
      </c>
      <c r="G81937">
        <v>123.214</v>
      </c>
      <c r="H81937">
        <v>48.156999999999996</v>
      </c>
      <c r="I81937">
        <v>77.796999999999997</v>
      </c>
      <c r="J81937">
        <v>524.59900000000005</v>
      </c>
      <c r="K81937">
        <v>0.14299999999999999</v>
      </c>
      <c r="L81937">
        <v>1.0760000000000001</v>
      </c>
      <c r="M81937">
        <v>184.41300000000001</v>
      </c>
      <c r="N81937">
        <v>287.43799999999999</v>
      </c>
      <c r="O81937">
        <v>510.08499999999998</v>
      </c>
      <c r="P81937">
        <v>34.448999999999998</v>
      </c>
      <c r="Q81937">
        <v>24.928000000000001</v>
      </c>
      <c r="R81937">
        <v>240.886</v>
      </c>
      <c r="S81937">
        <v>26.931000000000001</v>
      </c>
      <c r="T81937">
        <v>1.4350000000000001</v>
      </c>
      <c r="U81937">
        <v>15.265000000000001</v>
      </c>
      <c r="V81937">
        <v>59.488</v>
      </c>
      <c r="W81937">
        <v>129.83199999999999</v>
      </c>
      <c r="X81937">
        <v>55.389000000000003</v>
      </c>
      <c r="Y81937">
        <v>55.674999999999997</v>
      </c>
      <c r="Z81937">
        <v>7.4809999999999999</v>
      </c>
      <c r="AA81937">
        <v>1.2689999999999999</v>
      </c>
      <c r="AB81937">
        <v>0.371</v>
      </c>
      <c r="AC81937">
        <v>7.6999999999999999E-2</v>
      </c>
      <c r="AD81937">
        <v>14.694000000000001</v>
      </c>
      <c r="AE81937">
        <v>50.585000000000001</v>
      </c>
      <c r="AF81937">
        <v>8.3000000000000004E-2</v>
      </c>
      <c r="AG81937">
        <v>55.841999999999999</v>
      </c>
      <c r="AH81937">
        <v>192.05099999999999</v>
      </c>
      <c r="AI81937">
        <v>6.5389999999999997</v>
      </c>
      <c r="AJ81937">
        <v>69.2</v>
      </c>
      <c r="AK81937">
        <v>40.866999999999997</v>
      </c>
      <c r="AL81937">
        <v>0</v>
      </c>
      <c r="AM81937">
        <v>5.3280000000000003</v>
      </c>
      <c r="AN81937">
        <v>118.46</v>
      </c>
    </row>
    <row r="81938" spans="1:40" x14ac:dyDescent="0.25">
      <c r="A81938" t="s">
        <v>145</v>
      </c>
      <c r="B81938">
        <v>0</v>
      </c>
      <c r="C81938">
        <v>188.24299999999999</v>
      </c>
      <c r="D81938">
        <v>16.584</v>
      </c>
      <c r="E81938">
        <v>10.316000000000001</v>
      </c>
      <c r="F81938">
        <v>154.536</v>
      </c>
      <c r="G81938">
        <v>128.38</v>
      </c>
      <c r="H81938">
        <v>49.834000000000003</v>
      </c>
      <c r="I81938">
        <v>95.022000000000006</v>
      </c>
      <c r="J81938">
        <v>518.66099999999994</v>
      </c>
      <c r="K81938">
        <v>0.94099999999999995</v>
      </c>
      <c r="L81938">
        <v>1.0680000000000001</v>
      </c>
      <c r="M81938">
        <v>187.21199999999999</v>
      </c>
      <c r="N81938">
        <v>295.62099999999998</v>
      </c>
      <c r="O81938">
        <v>518.14599999999996</v>
      </c>
      <c r="P81938">
        <v>34.445999999999998</v>
      </c>
      <c r="Q81938">
        <v>25.096</v>
      </c>
      <c r="R81938">
        <v>244.93799999999999</v>
      </c>
      <c r="S81938">
        <v>28.521000000000001</v>
      </c>
      <c r="T81938">
        <v>1.37</v>
      </c>
      <c r="U81938">
        <v>14.284000000000001</v>
      </c>
      <c r="V81938">
        <v>61.923000000000002</v>
      </c>
      <c r="W81938">
        <v>135.82400000000001</v>
      </c>
      <c r="X81938">
        <v>57.207999999999998</v>
      </c>
      <c r="Y81938">
        <v>57.811</v>
      </c>
      <c r="Z81938">
        <v>8.1129999999999995</v>
      </c>
      <c r="AA81938">
        <v>1.3169999999999999</v>
      </c>
      <c r="AB81938">
        <v>0</v>
      </c>
      <c r="AC81938">
        <v>1.9E-2</v>
      </c>
      <c r="AD81938">
        <v>19.516999999999999</v>
      </c>
      <c r="AE81938">
        <v>51.246000000000002</v>
      </c>
      <c r="AF81938">
        <v>0.08</v>
      </c>
      <c r="AG81938">
        <v>57.981999999999999</v>
      </c>
      <c r="AH81938">
        <v>187.542</v>
      </c>
      <c r="AI81938">
        <v>6.62</v>
      </c>
      <c r="AJ81938">
        <v>70.057000000000002</v>
      </c>
      <c r="AK81938">
        <v>40.738</v>
      </c>
      <c r="AL81938">
        <v>0</v>
      </c>
      <c r="AM81938">
        <v>5.3540000000000001</v>
      </c>
      <c r="AN81938">
        <v>99.88</v>
      </c>
    </row>
    <row r="81939" spans="1:40" x14ac:dyDescent="0.25">
      <c r="A81939" t="s">
        <v>144</v>
      </c>
      <c r="B81939">
        <v>0</v>
      </c>
      <c r="C81939">
        <v>222.43199999999999</v>
      </c>
      <c r="D81939">
        <v>24.03</v>
      </c>
      <c r="E81939">
        <v>11.59</v>
      </c>
      <c r="F81939">
        <v>174.96799999999999</v>
      </c>
      <c r="G81939">
        <v>149.32599999999999</v>
      </c>
      <c r="H81939">
        <v>54.963000000000001</v>
      </c>
      <c r="I81939">
        <v>117.578</v>
      </c>
      <c r="J81939">
        <v>555.46699999999998</v>
      </c>
      <c r="K81939">
        <v>1.1220000000000001</v>
      </c>
      <c r="L81939">
        <v>1.242</v>
      </c>
      <c r="M81939">
        <v>211.94499999999999</v>
      </c>
      <c r="N81939">
        <v>335.58600000000001</v>
      </c>
      <c r="O81939">
        <v>583.4</v>
      </c>
      <c r="P81939">
        <v>38.423999999999999</v>
      </c>
      <c r="Q81939">
        <v>27.933</v>
      </c>
      <c r="R81939">
        <v>275.27300000000002</v>
      </c>
      <c r="S81939">
        <v>32.716000000000001</v>
      </c>
      <c r="T81939">
        <v>1.55</v>
      </c>
      <c r="U81939">
        <v>20.100999999999999</v>
      </c>
      <c r="V81939">
        <v>71.620999999999995</v>
      </c>
      <c r="W81939">
        <v>155.971</v>
      </c>
      <c r="X81939">
        <v>64.043000000000006</v>
      </c>
      <c r="Y81939">
        <v>66.742000000000004</v>
      </c>
      <c r="Z81939">
        <v>9.3000000000000007</v>
      </c>
      <c r="AA81939">
        <v>1.494</v>
      </c>
      <c r="AB81939">
        <v>0</v>
      </c>
      <c r="AC81939">
        <v>0.44400000000000001</v>
      </c>
      <c r="AD81939">
        <v>23.212</v>
      </c>
      <c r="AE81939">
        <v>58.140999999999998</v>
      </c>
      <c r="AF81939">
        <v>0</v>
      </c>
      <c r="AG81939">
        <v>69.745000000000005</v>
      </c>
      <c r="AH81939">
        <v>214.75200000000001</v>
      </c>
      <c r="AI81939">
        <v>7.3380000000000001</v>
      </c>
      <c r="AJ81939">
        <v>79.727000000000004</v>
      </c>
      <c r="AK81939">
        <v>46.003999999999998</v>
      </c>
      <c r="AL81939">
        <v>0</v>
      </c>
      <c r="AM81939">
        <v>4.7210000000000001</v>
      </c>
      <c r="AN81939">
        <v>113.94499999999999</v>
      </c>
    </row>
    <row r="81940" spans="1:40" x14ac:dyDescent="0.25">
      <c r="A81940" t="s">
        <v>142</v>
      </c>
      <c r="B81940">
        <v>0</v>
      </c>
      <c r="C81940">
        <v>47.886000000000003</v>
      </c>
      <c r="D81940">
        <v>2.6259999999999999</v>
      </c>
      <c r="E81940">
        <v>10.906000000000001</v>
      </c>
      <c r="F81940">
        <v>156.42699999999999</v>
      </c>
      <c r="G81940">
        <v>118.495</v>
      </c>
      <c r="H81940">
        <v>50.170999999999999</v>
      </c>
      <c r="I81940">
        <v>49.472000000000001</v>
      </c>
      <c r="J81940">
        <v>578.22199999999998</v>
      </c>
      <c r="K81940">
        <v>0.52300000000000002</v>
      </c>
      <c r="L81940">
        <v>1.147</v>
      </c>
      <c r="M81940">
        <v>191.93</v>
      </c>
      <c r="N81940">
        <v>296.56</v>
      </c>
      <c r="O81940">
        <v>542.67899999999997</v>
      </c>
      <c r="P81940">
        <v>37.636000000000003</v>
      </c>
      <c r="Q81940">
        <v>27.53</v>
      </c>
      <c r="R81940">
        <v>257.50200000000001</v>
      </c>
      <c r="S81940">
        <v>24.998000000000001</v>
      </c>
      <c r="T81940">
        <v>1.5429999999999999</v>
      </c>
      <c r="U81940">
        <v>21.917000000000002</v>
      </c>
      <c r="V81940">
        <v>59.734000000000002</v>
      </c>
      <c r="W81940">
        <v>128.08099999999999</v>
      </c>
      <c r="X81940">
        <v>57.362000000000002</v>
      </c>
      <c r="Y81940">
        <v>55.271999999999998</v>
      </c>
      <c r="Z81940">
        <v>5.8780000000000001</v>
      </c>
      <c r="AA81940">
        <v>1.4490000000000001</v>
      </c>
      <c r="AB81940">
        <v>0.45300000000000001</v>
      </c>
      <c r="AC81940">
        <v>7.0000000000000007E-2</v>
      </c>
      <c r="AD81940">
        <v>8.3369999999999997</v>
      </c>
      <c r="AE81940">
        <v>52.121000000000002</v>
      </c>
      <c r="AF81940">
        <v>0.114</v>
      </c>
      <c r="AG81940">
        <v>58.048999999999999</v>
      </c>
      <c r="AH81940">
        <v>192.23</v>
      </c>
      <c r="AI81940">
        <v>7.1609999999999996</v>
      </c>
      <c r="AJ81940">
        <v>72.540999999999997</v>
      </c>
      <c r="AK81940">
        <v>44.338999999999999</v>
      </c>
      <c r="AL81940">
        <v>0</v>
      </c>
      <c r="AM81940">
        <v>7.0880000000000001</v>
      </c>
      <c r="AN81940">
        <v>97.429000000000002</v>
      </c>
    </row>
    <row r="81941" spans="1:40" x14ac:dyDescent="0.25">
      <c r="A81941" t="s">
        <v>143</v>
      </c>
      <c r="B81941">
        <v>0</v>
      </c>
      <c r="C81941">
        <v>49.094999999999999</v>
      </c>
      <c r="D81941">
        <v>3.1629999999999998</v>
      </c>
      <c r="E81941">
        <v>11.234999999999999</v>
      </c>
      <c r="F81941">
        <v>159.90199999999999</v>
      </c>
      <c r="G81941">
        <v>121.17400000000001</v>
      </c>
      <c r="H81941">
        <v>50.557000000000002</v>
      </c>
      <c r="I81941">
        <v>51.985999999999997</v>
      </c>
      <c r="J81941">
        <v>588.31600000000003</v>
      </c>
      <c r="K81941">
        <v>0.64300000000000002</v>
      </c>
      <c r="L81941">
        <v>1.212</v>
      </c>
      <c r="M81941">
        <v>195.90799999999999</v>
      </c>
      <c r="N81941">
        <v>304.15199999999999</v>
      </c>
      <c r="O81941">
        <v>553.97199999999998</v>
      </c>
      <c r="P81941">
        <v>38.457999999999998</v>
      </c>
      <c r="Q81941">
        <v>28.094000000000001</v>
      </c>
      <c r="R81941">
        <v>262.90800000000002</v>
      </c>
      <c r="S81941">
        <v>25.555</v>
      </c>
      <c r="T81941">
        <v>1.5569999999999999</v>
      </c>
      <c r="U81941">
        <v>18.172000000000001</v>
      </c>
      <c r="V81941">
        <v>61.142000000000003</v>
      </c>
      <c r="W81941">
        <v>130.81800000000001</v>
      </c>
      <c r="X81941">
        <v>57.957999999999998</v>
      </c>
      <c r="Y81941">
        <v>56.578000000000003</v>
      </c>
      <c r="Z81941">
        <v>6.0990000000000002</v>
      </c>
      <c r="AA81941">
        <v>1.4239999999999999</v>
      </c>
      <c r="AB81941">
        <v>0.36299999999999999</v>
      </c>
      <c r="AC81941">
        <v>0</v>
      </c>
      <c r="AD81941">
        <v>8.6240000000000006</v>
      </c>
      <c r="AE81941">
        <v>53.738</v>
      </c>
      <c r="AF81941">
        <v>0</v>
      </c>
      <c r="AG81941">
        <v>59.606999999999999</v>
      </c>
      <c r="AH81941">
        <v>196.76599999999999</v>
      </c>
      <c r="AI81941">
        <v>7.3540000000000001</v>
      </c>
      <c r="AJ81941">
        <v>74.22</v>
      </c>
      <c r="AK81941">
        <v>45.29</v>
      </c>
      <c r="AL81941">
        <v>0</v>
      </c>
      <c r="AM81941">
        <v>7.3739999999999997</v>
      </c>
      <c r="AN81941">
        <v>99.555999999999997</v>
      </c>
    </row>
    <row r="81942" spans="1:40" x14ac:dyDescent="0.25">
      <c r="A81942" t="s">
        <v>140</v>
      </c>
      <c r="B81942">
        <v>0</v>
      </c>
      <c r="C81942">
        <v>48.689</v>
      </c>
      <c r="D81942">
        <v>3.7410000000000001</v>
      </c>
      <c r="E81942">
        <v>10.984999999999999</v>
      </c>
      <c r="F81942">
        <v>155.52600000000001</v>
      </c>
      <c r="G81942">
        <v>118.59099999999999</v>
      </c>
      <c r="H81942">
        <v>48.442</v>
      </c>
      <c r="I81942">
        <v>53.290999999999997</v>
      </c>
      <c r="J81942">
        <v>566.87300000000005</v>
      </c>
      <c r="K81942">
        <v>0.66300000000000003</v>
      </c>
      <c r="L81942">
        <v>1.1439999999999999</v>
      </c>
      <c r="M81942">
        <v>190.74799999999999</v>
      </c>
      <c r="N81942">
        <v>302.91500000000002</v>
      </c>
      <c r="O81942">
        <v>539.19600000000003</v>
      </c>
      <c r="P81942">
        <v>37.456000000000003</v>
      </c>
      <c r="Q81942">
        <v>27.314</v>
      </c>
      <c r="R81942">
        <v>255.66200000000001</v>
      </c>
      <c r="S81942">
        <v>24.922999999999998</v>
      </c>
      <c r="T81942">
        <v>1.508</v>
      </c>
      <c r="U81942">
        <v>17.452000000000002</v>
      </c>
      <c r="V81942">
        <v>59.406999999999996</v>
      </c>
      <c r="W81942">
        <v>127.126</v>
      </c>
      <c r="X81942">
        <v>57.018000000000001</v>
      </c>
      <c r="Y81942">
        <v>55.103000000000002</v>
      </c>
      <c r="Z81942">
        <v>5.9130000000000003</v>
      </c>
      <c r="AA81942">
        <v>1.5329999999999999</v>
      </c>
      <c r="AB81942">
        <v>0.443</v>
      </c>
      <c r="AC81942">
        <v>0</v>
      </c>
      <c r="AD81942">
        <v>8.6140000000000008</v>
      </c>
      <c r="AE81942">
        <v>52.366</v>
      </c>
      <c r="AF81942">
        <v>0</v>
      </c>
      <c r="AG81942">
        <v>58.56</v>
      </c>
      <c r="AH81942">
        <v>191.21299999999999</v>
      </c>
      <c r="AI81942">
        <v>7.1749999999999998</v>
      </c>
      <c r="AJ81942">
        <v>72.278000000000006</v>
      </c>
      <c r="AK81942">
        <v>43.936999999999998</v>
      </c>
      <c r="AL81942">
        <v>0</v>
      </c>
      <c r="AM81942">
        <v>7.4379999999999997</v>
      </c>
      <c r="AN81942">
        <v>96.340999999999994</v>
      </c>
    </row>
    <row r="81943" spans="1:40" x14ac:dyDescent="0.25">
      <c r="A81943" t="s">
        <v>139</v>
      </c>
      <c r="B81943">
        <v>0</v>
      </c>
      <c r="C81943">
        <v>48.222000000000001</v>
      </c>
      <c r="D81943">
        <v>4.5309999999999997</v>
      </c>
      <c r="E81943">
        <v>11.178000000000001</v>
      </c>
      <c r="F81943">
        <v>157.61600000000001</v>
      </c>
      <c r="G81943">
        <v>120.771</v>
      </c>
      <c r="H81943">
        <v>47.850999999999999</v>
      </c>
      <c r="I81943">
        <v>60.61</v>
      </c>
      <c r="J81943">
        <v>568.59</v>
      </c>
      <c r="K81943">
        <v>0.433</v>
      </c>
      <c r="L81943">
        <v>1.196</v>
      </c>
      <c r="M81943">
        <v>194.33199999999999</v>
      </c>
      <c r="N81943">
        <v>305.584</v>
      </c>
      <c r="O81943">
        <v>547.41</v>
      </c>
      <c r="P81943">
        <v>38.018999999999998</v>
      </c>
      <c r="Q81943">
        <v>27.765999999999998</v>
      </c>
      <c r="R81943">
        <v>260.51799999999997</v>
      </c>
      <c r="S81943">
        <v>25.285</v>
      </c>
      <c r="T81943">
        <v>1.5429999999999999</v>
      </c>
      <c r="U81943">
        <v>16.893999999999998</v>
      </c>
      <c r="V81943">
        <v>60.712000000000003</v>
      </c>
      <c r="W81943">
        <v>129.95400000000001</v>
      </c>
      <c r="X81943">
        <v>57.021999999999998</v>
      </c>
      <c r="Y81943">
        <v>56.164000000000001</v>
      </c>
      <c r="Z81943">
        <v>5.9169999999999998</v>
      </c>
      <c r="AA81943">
        <v>1.4710000000000001</v>
      </c>
      <c r="AB81943">
        <v>9.1999999999999998E-2</v>
      </c>
      <c r="AC81943">
        <v>0.13600000000000001</v>
      </c>
      <c r="AD81943">
        <v>8.6530000000000005</v>
      </c>
      <c r="AE81943">
        <v>53.128999999999998</v>
      </c>
      <c r="AF81943">
        <v>0</v>
      </c>
      <c r="AG81943">
        <v>60.423999999999999</v>
      </c>
      <c r="AH81943">
        <v>194.59</v>
      </c>
      <c r="AI81943">
        <v>7.335</v>
      </c>
      <c r="AJ81943">
        <v>73.613</v>
      </c>
      <c r="AK81943">
        <v>44.835999999999999</v>
      </c>
      <c r="AL81943">
        <v>0</v>
      </c>
      <c r="AM81943">
        <v>7.26</v>
      </c>
      <c r="AN81943">
        <v>97.650999999999996</v>
      </c>
    </row>
    <row r="81944" spans="1:40" x14ac:dyDescent="0.25">
      <c r="A81944" t="s">
        <v>138</v>
      </c>
      <c r="B81944">
        <v>0</v>
      </c>
      <c r="C81944">
        <v>46.488999999999997</v>
      </c>
      <c r="D81944">
        <v>5.4930000000000003</v>
      </c>
      <c r="E81944">
        <v>10.792</v>
      </c>
      <c r="F81944">
        <v>153.60599999999999</v>
      </c>
      <c r="G81944">
        <v>127.212</v>
      </c>
      <c r="H81944">
        <v>44.966999999999999</v>
      </c>
      <c r="I81944">
        <v>61.911999999999999</v>
      </c>
      <c r="J81944">
        <v>541.72699999999998</v>
      </c>
      <c r="K81944">
        <v>0</v>
      </c>
      <c r="L81944">
        <v>1.1060000000000001</v>
      </c>
      <c r="M81944">
        <v>187.32</v>
      </c>
      <c r="N81944">
        <v>301.38600000000002</v>
      </c>
      <c r="O81944">
        <v>531.279</v>
      </c>
      <c r="P81944">
        <v>40.384999999999998</v>
      </c>
      <c r="Q81944">
        <v>26.632000000000001</v>
      </c>
      <c r="R81944">
        <v>251.10300000000001</v>
      </c>
      <c r="S81944">
        <v>24.414000000000001</v>
      </c>
      <c r="T81944">
        <v>1.48</v>
      </c>
      <c r="U81944">
        <v>18.13</v>
      </c>
      <c r="V81944">
        <v>58.911000000000001</v>
      </c>
      <c r="W81944">
        <v>125.392</v>
      </c>
      <c r="X81944">
        <v>55.24</v>
      </c>
      <c r="Y81944">
        <v>54.191000000000003</v>
      </c>
      <c r="Z81944">
        <v>5.7960000000000003</v>
      </c>
      <c r="AA81944">
        <v>1.4319999999999999</v>
      </c>
      <c r="AB81944">
        <v>0</v>
      </c>
      <c r="AC81944">
        <v>7.1999999999999995E-2</v>
      </c>
      <c r="AD81944">
        <v>8.4909999999999997</v>
      </c>
      <c r="AE81944">
        <v>51.438000000000002</v>
      </c>
      <c r="AF81944">
        <v>0</v>
      </c>
      <c r="AG81944">
        <v>59.084000000000003</v>
      </c>
      <c r="AH81944">
        <v>188.14</v>
      </c>
      <c r="AI81944">
        <v>7.07</v>
      </c>
      <c r="AJ81944">
        <v>73.337999999999994</v>
      </c>
      <c r="AK81944">
        <v>43.343000000000004</v>
      </c>
      <c r="AL81944">
        <v>0</v>
      </c>
      <c r="AM81944">
        <v>6.407</v>
      </c>
      <c r="AN81944">
        <v>94.855999999999995</v>
      </c>
    </row>
    <row r="98306" spans="1:40" x14ac:dyDescent="0.25">
      <c r="A98306" t="s">
        <v>0</v>
      </c>
      <c r="B98306" t="s">
        <v>1</v>
      </c>
      <c r="C98306" t="s">
        <v>2</v>
      </c>
      <c r="D98306" t="s">
        <v>3</v>
      </c>
      <c r="E98306" t="s">
        <v>4</v>
      </c>
      <c r="F98306" t="s">
        <v>5</v>
      </c>
      <c r="G98306" t="s">
        <v>6</v>
      </c>
      <c r="H98306" t="s">
        <v>7</v>
      </c>
      <c r="I98306" t="s">
        <v>8</v>
      </c>
      <c r="J98306" t="s">
        <v>9</v>
      </c>
      <c r="K98306" t="s">
        <v>10</v>
      </c>
      <c r="L98306" t="s">
        <v>11</v>
      </c>
      <c r="M98306" t="s">
        <v>12</v>
      </c>
      <c r="N98306" t="s">
        <v>13</v>
      </c>
      <c r="O98306" t="s">
        <v>14</v>
      </c>
      <c r="P98306" t="s">
        <v>15</v>
      </c>
      <c r="Q98306" t="s">
        <v>16</v>
      </c>
      <c r="R98306" t="s">
        <v>17</v>
      </c>
      <c r="S98306" t="s">
        <v>18</v>
      </c>
      <c r="T98306" t="s">
        <v>19</v>
      </c>
      <c r="U98306" t="s">
        <v>20</v>
      </c>
      <c r="V98306" t="s">
        <v>21</v>
      </c>
      <c r="W98306" t="s">
        <v>22</v>
      </c>
      <c r="X98306" t="s">
        <v>23</v>
      </c>
      <c r="Y98306" t="s">
        <v>24</v>
      </c>
      <c r="Z98306" t="s">
        <v>25</v>
      </c>
      <c r="AA98306" t="s">
        <v>26</v>
      </c>
      <c r="AB98306" t="s">
        <v>27</v>
      </c>
      <c r="AC98306" t="s">
        <v>28</v>
      </c>
      <c r="AD98306" t="s">
        <v>29</v>
      </c>
      <c r="AE98306" t="s">
        <v>30</v>
      </c>
      <c r="AF98306" t="s">
        <v>31</v>
      </c>
      <c r="AG98306" t="s">
        <v>32</v>
      </c>
      <c r="AH98306" t="s">
        <v>33</v>
      </c>
      <c r="AI98306" t="s">
        <v>34</v>
      </c>
      <c r="AJ98306" t="s">
        <v>35</v>
      </c>
      <c r="AK98306" t="s">
        <v>36</v>
      </c>
      <c r="AL98306" t="s">
        <v>37</v>
      </c>
      <c r="AM98306" t="s">
        <v>38</v>
      </c>
      <c r="AN98306" t="s">
        <v>39</v>
      </c>
    </row>
    <row r="98307" spans="1:40" x14ac:dyDescent="0.25">
      <c r="A98307" t="s">
        <v>95</v>
      </c>
      <c r="B98307">
        <v>0</v>
      </c>
      <c r="C98307">
        <v>38.759</v>
      </c>
      <c r="D98307">
        <v>3.4660000000000002</v>
      </c>
      <c r="E98307">
        <v>5.6840000000000002</v>
      </c>
      <c r="F98307">
        <v>96.245999999999995</v>
      </c>
      <c r="G98307">
        <v>91.435000000000002</v>
      </c>
      <c r="H98307">
        <v>47.994</v>
      </c>
      <c r="I98307">
        <v>47.817</v>
      </c>
      <c r="J98307">
        <v>576.04399999999998</v>
      </c>
      <c r="K98307">
        <v>0</v>
      </c>
      <c r="L98307">
        <v>0.41499999999999998</v>
      </c>
      <c r="M98307">
        <v>210.756</v>
      </c>
      <c r="N98307">
        <v>270.91000000000003</v>
      </c>
      <c r="O98307">
        <v>571.11500000000001</v>
      </c>
      <c r="P98307">
        <v>32.104999999999997</v>
      </c>
      <c r="Q98307">
        <v>13.38</v>
      </c>
      <c r="R98307">
        <v>199.333</v>
      </c>
      <c r="S98307">
        <v>23.135999999999999</v>
      </c>
      <c r="T98307">
        <v>1.581</v>
      </c>
      <c r="U98307">
        <v>7.13</v>
      </c>
      <c r="V98307">
        <v>62.874000000000002</v>
      </c>
      <c r="W98307">
        <v>129.441</v>
      </c>
      <c r="X98307">
        <v>59.155999999999999</v>
      </c>
      <c r="Y98307">
        <v>54.280999999999999</v>
      </c>
      <c r="Z98307">
        <v>9.2899999999999991</v>
      </c>
      <c r="AA98307">
        <v>0.77700000000000002</v>
      </c>
      <c r="AB98307">
        <v>0</v>
      </c>
      <c r="AC98307">
        <v>0</v>
      </c>
      <c r="AD98307">
        <v>10.645</v>
      </c>
      <c r="AE98307">
        <v>45.908999999999999</v>
      </c>
      <c r="AF98307">
        <v>0</v>
      </c>
      <c r="AG98307">
        <v>39.869</v>
      </c>
      <c r="AH98307">
        <v>127.485</v>
      </c>
      <c r="AI98307">
        <v>4.6180000000000003</v>
      </c>
      <c r="AJ98307">
        <v>74.835999999999999</v>
      </c>
      <c r="AK98307">
        <v>28.468</v>
      </c>
      <c r="AL98307">
        <v>0</v>
      </c>
      <c r="AM98307">
        <v>9.6240000000000006</v>
      </c>
      <c r="AN98307">
        <v>66.224999999999994</v>
      </c>
    </row>
    <row r="98308" spans="1:40" x14ac:dyDescent="0.25">
      <c r="A98308" t="s">
        <v>96</v>
      </c>
      <c r="B98308">
        <v>0</v>
      </c>
      <c r="C98308">
        <v>37.384999999999998</v>
      </c>
      <c r="D98308">
        <v>3.9289999999999998</v>
      </c>
      <c r="E98308">
        <v>5.5750000000000002</v>
      </c>
      <c r="F98308">
        <v>93.917000000000002</v>
      </c>
      <c r="G98308">
        <v>88.912000000000006</v>
      </c>
      <c r="H98308">
        <v>45.466999999999999</v>
      </c>
      <c r="I98308">
        <v>51.481999999999999</v>
      </c>
      <c r="J98308">
        <v>557.26700000000005</v>
      </c>
      <c r="K98308">
        <v>0.96299999999999997</v>
      </c>
      <c r="L98308">
        <v>0</v>
      </c>
      <c r="M98308">
        <v>206.43199999999999</v>
      </c>
      <c r="N98308">
        <v>266.99400000000003</v>
      </c>
      <c r="O98308">
        <v>556.01499999999999</v>
      </c>
      <c r="P98308">
        <v>31.341000000000001</v>
      </c>
      <c r="Q98308">
        <v>13.132999999999999</v>
      </c>
      <c r="R98308">
        <v>194.34100000000001</v>
      </c>
      <c r="S98308">
        <v>22.7</v>
      </c>
      <c r="T98308">
        <v>1.5129999999999999</v>
      </c>
      <c r="U98308">
        <v>4.68</v>
      </c>
      <c r="V98308">
        <v>61.442</v>
      </c>
      <c r="W98308">
        <v>126.56</v>
      </c>
      <c r="X98308">
        <v>57.645000000000003</v>
      </c>
      <c r="Y98308">
        <v>53.832000000000001</v>
      </c>
      <c r="Z98308">
        <v>8.9269999999999996</v>
      </c>
      <c r="AA98308">
        <v>0</v>
      </c>
      <c r="AB98308">
        <v>0</v>
      </c>
      <c r="AC98308">
        <v>0</v>
      </c>
      <c r="AD98308">
        <v>10.519</v>
      </c>
      <c r="AE98308">
        <v>45.21</v>
      </c>
      <c r="AF98308">
        <v>0</v>
      </c>
      <c r="AG98308">
        <v>39.188000000000002</v>
      </c>
      <c r="AH98308">
        <v>125.249</v>
      </c>
      <c r="AI98308">
        <v>4.4859999999999998</v>
      </c>
      <c r="AJ98308">
        <v>73.412000000000006</v>
      </c>
      <c r="AK98308">
        <v>27.728000000000002</v>
      </c>
      <c r="AL98308">
        <v>0</v>
      </c>
      <c r="AM98308">
        <v>8.81</v>
      </c>
      <c r="AN98308">
        <v>67.971999999999994</v>
      </c>
    </row>
    <row r="98309" spans="1:40" x14ac:dyDescent="0.25">
      <c r="A98309" t="s">
        <v>97</v>
      </c>
      <c r="B98309">
        <v>0</v>
      </c>
      <c r="C98309">
        <v>38.671999999999997</v>
      </c>
      <c r="D98309">
        <v>5.34</v>
      </c>
      <c r="E98309">
        <v>5.8140000000000001</v>
      </c>
      <c r="F98309">
        <v>97.147999999999996</v>
      </c>
      <c r="G98309">
        <v>98.682000000000002</v>
      </c>
      <c r="H98309">
        <v>45.868000000000002</v>
      </c>
      <c r="I98309">
        <v>62.429000000000002</v>
      </c>
      <c r="J98309">
        <v>560.57399999999996</v>
      </c>
      <c r="K98309">
        <v>0</v>
      </c>
      <c r="L98309">
        <v>0</v>
      </c>
      <c r="M98309">
        <v>215.55199999999999</v>
      </c>
      <c r="N98309">
        <v>280.61200000000002</v>
      </c>
      <c r="O98309">
        <v>576.65200000000004</v>
      </c>
      <c r="P98309">
        <v>32.319000000000003</v>
      </c>
      <c r="Q98309">
        <v>13.494999999999999</v>
      </c>
      <c r="R98309">
        <v>200.774</v>
      </c>
      <c r="S98309">
        <v>23.704999999999998</v>
      </c>
      <c r="T98309">
        <v>1.583</v>
      </c>
      <c r="U98309">
        <v>6.157</v>
      </c>
      <c r="V98309">
        <v>63.024999999999999</v>
      </c>
      <c r="W98309">
        <v>130.17500000000001</v>
      </c>
      <c r="X98309">
        <v>59.798000000000002</v>
      </c>
      <c r="Y98309">
        <v>57.037999999999997</v>
      </c>
      <c r="Z98309">
        <v>9.6829999999999998</v>
      </c>
      <c r="AA98309">
        <v>1.1919999999999999</v>
      </c>
      <c r="AB98309">
        <v>0</v>
      </c>
      <c r="AC98309">
        <v>0</v>
      </c>
      <c r="AD98309">
        <v>11.12</v>
      </c>
      <c r="AE98309">
        <v>46.281999999999996</v>
      </c>
      <c r="AF98309">
        <v>0</v>
      </c>
      <c r="AG98309">
        <v>42.27</v>
      </c>
      <c r="AH98309">
        <v>136.01300000000001</v>
      </c>
      <c r="AI98309">
        <v>4.7539999999999996</v>
      </c>
      <c r="AJ98309">
        <v>76.793000000000006</v>
      </c>
      <c r="AK98309">
        <v>28.722999999999999</v>
      </c>
      <c r="AL98309">
        <v>0</v>
      </c>
      <c r="AM98309">
        <v>9.2260000000000009</v>
      </c>
      <c r="AN98309">
        <v>81.778999999999996</v>
      </c>
    </row>
    <row r="98310" spans="1:40" x14ac:dyDescent="0.25">
      <c r="A98310" t="s">
        <v>98</v>
      </c>
      <c r="B98310">
        <v>0</v>
      </c>
      <c r="C98310">
        <v>38.561</v>
      </c>
      <c r="D98310">
        <v>7.9989999999999997</v>
      </c>
      <c r="E98310">
        <v>5.806</v>
      </c>
      <c r="F98310">
        <v>100.66800000000001</v>
      </c>
      <c r="G98310">
        <v>117.268</v>
      </c>
      <c r="H98310">
        <v>47.585999999999999</v>
      </c>
      <c r="I98310">
        <v>69.507000000000005</v>
      </c>
      <c r="J98310">
        <v>559.38099999999997</v>
      </c>
      <c r="K98310">
        <v>0.57099999999999995</v>
      </c>
      <c r="L98310">
        <v>0</v>
      </c>
      <c r="M98310">
        <v>229.19</v>
      </c>
      <c r="N98310">
        <v>297.23200000000003</v>
      </c>
      <c r="O98310">
        <v>585.85</v>
      </c>
      <c r="P98310">
        <v>32.479999999999997</v>
      </c>
      <c r="Q98310">
        <v>13.49</v>
      </c>
      <c r="R98310">
        <v>204.37899999999999</v>
      </c>
      <c r="S98310">
        <v>26.172000000000001</v>
      </c>
      <c r="T98310">
        <v>1.6319999999999999</v>
      </c>
      <c r="U98310">
        <v>6.0170000000000003</v>
      </c>
      <c r="V98310">
        <v>68.143000000000001</v>
      </c>
      <c r="W98310">
        <v>138.66200000000001</v>
      </c>
      <c r="X98310">
        <v>61.942</v>
      </c>
      <c r="Y98310">
        <v>62.540999999999997</v>
      </c>
      <c r="Z98310">
        <v>9.0229999999999997</v>
      </c>
      <c r="AA98310">
        <v>0.58299999999999996</v>
      </c>
      <c r="AB98310">
        <v>0</v>
      </c>
      <c r="AC98310">
        <v>0</v>
      </c>
      <c r="AD98310">
        <v>12.712</v>
      </c>
      <c r="AE98310">
        <v>47.244</v>
      </c>
      <c r="AF98310">
        <v>0.53600000000000003</v>
      </c>
      <c r="AG98310">
        <v>44.780999999999999</v>
      </c>
      <c r="AH98310">
        <v>164.90799999999999</v>
      </c>
      <c r="AI98310">
        <v>4.8129999999999997</v>
      </c>
      <c r="AJ98310">
        <v>82.403000000000006</v>
      </c>
      <c r="AK98310">
        <v>29.286000000000001</v>
      </c>
      <c r="AL98310">
        <v>0</v>
      </c>
      <c r="AM98310">
        <v>7.9630000000000001</v>
      </c>
      <c r="AN98310">
        <v>135.57</v>
      </c>
    </row>
    <row r="98311" spans="1:40" x14ac:dyDescent="0.25">
      <c r="A98311" t="s">
        <v>130</v>
      </c>
      <c r="B98311">
        <v>0</v>
      </c>
      <c r="C98311">
        <v>37.156999999999996</v>
      </c>
      <c r="D98311">
        <v>1.7270000000000001</v>
      </c>
      <c r="E98311">
        <v>5.375</v>
      </c>
      <c r="F98311">
        <v>96.665000000000006</v>
      </c>
      <c r="G98311">
        <v>90.775999999999996</v>
      </c>
      <c r="H98311">
        <v>50.237000000000002</v>
      </c>
      <c r="I98311">
        <v>0</v>
      </c>
      <c r="J98311">
        <v>611.77</v>
      </c>
      <c r="K98311">
        <v>0</v>
      </c>
      <c r="L98311">
        <v>0</v>
      </c>
      <c r="M98311">
        <v>208.73699999999999</v>
      </c>
      <c r="N98311">
        <v>273.85399999999998</v>
      </c>
      <c r="O98311">
        <v>572.27200000000005</v>
      </c>
      <c r="P98311">
        <v>25.13</v>
      </c>
      <c r="Q98311">
        <v>13.347</v>
      </c>
      <c r="R98311">
        <v>199.511</v>
      </c>
      <c r="S98311">
        <v>22.745000000000001</v>
      </c>
      <c r="T98311">
        <v>1.651</v>
      </c>
      <c r="U98311">
        <v>43.258000000000003</v>
      </c>
      <c r="V98311">
        <v>61.527000000000001</v>
      </c>
      <c r="W98311">
        <v>128.06399999999999</v>
      </c>
      <c r="X98311">
        <v>56.597999999999999</v>
      </c>
      <c r="Y98311">
        <v>53.627000000000002</v>
      </c>
      <c r="Z98311">
        <v>0</v>
      </c>
      <c r="AA98311">
        <v>0.97899999999999998</v>
      </c>
      <c r="AB98311">
        <v>0.309</v>
      </c>
      <c r="AC98311">
        <v>0</v>
      </c>
      <c r="AD98311">
        <v>8.5909999999999993</v>
      </c>
      <c r="AE98311">
        <v>46.167000000000002</v>
      </c>
      <c r="AF98311">
        <v>0</v>
      </c>
      <c r="AG98311">
        <v>37.283000000000001</v>
      </c>
      <c r="AH98311">
        <v>127.97</v>
      </c>
      <c r="AI98311">
        <v>5.2140000000000004</v>
      </c>
      <c r="AJ98311">
        <v>75.308000000000007</v>
      </c>
      <c r="AK98311">
        <v>27.914999999999999</v>
      </c>
      <c r="AL98311">
        <v>0</v>
      </c>
      <c r="AM98311">
        <v>5.569</v>
      </c>
      <c r="AN98311">
        <v>61.829000000000001</v>
      </c>
    </row>
    <row r="98312" spans="1:40" x14ac:dyDescent="0.25">
      <c r="A98312" t="s">
        <v>131</v>
      </c>
      <c r="B98312">
        <v>0</v>
      </c>
      <c r="C98312">
        <v>60.628999999999998</v>
      </c>
      <c r="D98312">
        <v>4.0339999999999998</v>
      </c>
      <c r="E98312">
        <v>5.5720000000000001</v>
      </c>
      <c r="F98312">
        <v>95.53</v>
      </c>
      <c r="G98312">
        <v>94.263999999999996</v>
      </c>
      <c r="H98312">
        <v>48.35</v>
      </c>
      <c r="I98312">
        <v>0</v>
      </c>
      <c r="J98312">
        <v>597.23199999999997</v>
      </c>
      <c r="K98312">
        <v>0</v>
      </c>
      <c r="L98312">
        <v>0.313</v>
      </c>
      <c r="M98312">
        <v>210.16</v>
      </c>
      <c r="N98312">
        <v>277.39499999999998</v>
      </c>
      <c r="O98312">
        <v>570.226</v>
      </c>
      <c r="P98312">
        <v>45.780999999999999</v>
      </c>
      <c r="Q98312">
        <v>13.428000000000001</v>
      </c>
      <c r="R98312">
        <v>199.22300000000001</v>
      </c>
      <c r="S98312">
        <v>22.774000000000001</v>
      </c>
      <c r="T98312">
        <v>1.639</v>
      </c>
      <c r="U98312">
        <v>54.719000000000001</v>
      </c>
      <c r="V98312">
        <v>60.884</v>
      </c>
      <c r="W98312">
        <v>129.18199999999999</v>
      </c>
      <c r="X98312">
        <v>55.646000000000001</v>
      </c>
      <c r="Y98312">
        <v>53.968000000000004</v>
      </c>
      <c r="Z98312">
        <v>0</v>
      </c>
      <c r="AA98312">
        <v>0.97899999999999998</v>
      </c>
      <c r="AB98312">
        <v>0.39100000000000001</v>
      </c>
      <c r="AC98312">
        <v>9.6000000000000002E-2</v>
      </c>
      <c r="AD98312">
        <v>9.7639999999999993</v>
      </c>
      <c r="AE98312">
        <v>47.558</v>
      </c>
      <c r="AF98312">
        <v>0</v>
      </c>
      <c r="AG98312">
        <v>40.619</v>
      </c>
      <c r="AH98312">
        <v>128.36199999999999</v>
      </c>
      <c r="AI98312">
        <v>5.2030000000000003</v>
      </c>
      <c r="AJ98312">
        <v>75.055000000000007</v>
      </c>
      <c r="AK98312">
        <v>28.724</v>
      </c>
      <c r="AL98312">
        <v>0</v>
      </c>
      <c r="AM98312">
        <v>5.5640000000000001</v>
      </c>
      <c r="AN98312">
        <v>64.537999999999997</v>
      </c>
    </row>
    <row r="98313" spans="1:40" x14ac:dyDescent="0.25">
      <c r="A98313" t="s">
        <v>93</v>
      </c>
      <c r="B98313">
        <v>0</v>
      </c>
      <c r="C98313">
        <v>100.95699999999999</v>
      </c>
      <c r="D98313">
        <v>7.9630000000000001</v>
      </c>
      <c r="E98313">
        <v>5.7290000000000001</v>
      </c>
      <c r="F98313">
        <v>93.028999999999996</v>
      </c>
      <c r="G98313">
        <v>98.998999999999995</v>
      </c>
      <c r="H98313">
        <v>45.408999999999999</v>
      </c>
      <c r="I98313">
        <v>107.82</v>
      </c>
      <c r="J98313">
        <v>523.24699999999996</v>
      </c>
      <c r="K98313">
        <v>0</v>
      </c>
      <c r="L98313">
        <v>0</v>
      </c>
      <c r="M98313">
        <v>208.54499999999999</v>
      </c>
      <c r="N98313">
        <v>267.065</v>
      </c>
      <c r="O98313">
        <v>559.08299999999997</v>
      </c>
      <c r="P98313">
        <v>31.952000000000002</v>
      </c>
      <c r="Q98313">
        <v>13.013999999999999</v>
      </c>
      <c r="R98313">
        <v>195.405</v>
      </c>
      <c r="S98313">
        <v>23.286999999999999</v>
      </c>
      <c r="T98313">
        <v>1.522</v>
      </c>
      <c r="U98313">
        <v>4.4740000000000002</v>
      </c>
      <c r="V98313">
        <v>60.558</v>
      </c>
      <c r="W98313">
        <v>129.245</v>
      </c>
      <c r="X98313">
        <v>56.777999999999999</v>
      </c>
      <c r="Y98313">
        <v>54.720999999999997</v>
      </c>
      <c r="Z98313">
        <v>10.382999999999999</v>
      </c>
      <c r="AA98313">
        <v>0.38800000000000001</v>
      </c>
      <c r="AB98313">
        <v>0.22800000000000001</v>
      </c>
      <c r="AC98313">
        <v>0</v>
      </c>
      <c r="AD98313">
        <v>13.962</v>
      </c>
      <c r="AE98313">
        <v>46.061</v>
      </c>
      <c r="AF98313">
        <v>0</v>
      </c>
      <c r="AG98313">
        <v>43.374000000000002</v>
      </c>
      <c r="AH98313">
        <v>128.547</v>
      </c>
      <c r="AI98313">
        <v>4.4390000000000001</v>
      </c>
      <c r="AJ98313">
        <v>73.168999999999997</v>
      </c>
      <c r="AK98313">
        <v>28.044</v>
      </c>
      <c r="AL98313">
        <v>0</v>
      </c>
      <c r="AM98313">
        <v>5.3810000000000002</v>
      </c>
      <c r="AN98313">
        <v>71.191999999999993</v>
      </c>
    </row>
    <row r="98314" spans="1:40" x14ac:dyDescent="0.25">
      <c r="A98314" t="s">
        <v>94</v>
      </c>
      <c r="B98314">
        <v>0</v>
      </c>
      <c r="C98314">
        <v>144.18899999999999</v>
      </c>
      <c r="D98314">
        <v>10.526</v>
      </c>
      <c r="E98314">
        <v>5.84</v>
      </c>
      <c r="F98314">
        <v>104.584</v>
      </c>
      <c r="G98314">
        <v>106.489</v>
      </c>
      <c r="H98314">
        <v>52.158000000000001</v>
      </c>
      <c r="I98314">
        <v>92.656999999999996</v>
      </c>
      <c r="J98314">
        <v>564.13300000000004</v>
      </c>
      <c r="K98314">
        <v>0.32</v>
      </c>
      <c r="L98314">
        <v>0</v>
      </c>
      <c r="M98314">
        <v>218.39400000000001</v>
      </c>
      <c r="N98314">
        <v>287.91300000000001</v>
      </c>
      <c r="O98314">
        <v>587.101</v>
      </c>
      <c r="P98314">
        <v>32.26</v>
      </c>
      <c r="Q98314">
        <v>13.366</v>
      </c>
      <c r="R98314">
        <v>205.58099999999999</v>
      </c>
      <c r="S98314">
        <v>26.745000000000001</v>
      </c>
      <c r="T98314">
        <v>2.157</v>
      </c>
      <c r="U98314">
        <v>6.5179999999999998</v>
      </c>
      <c r="V98314">
        <v>68.97</v>
      </c>
      <c r="W98314">
        <v>142.72200000000001</v>
      </c>
      <c r="X98314">
        <v>62.646000000000001</v>
      </c>
      <c r="Y98314">
        <v>60.347999999999999</v>
      </c>
      <c r="Z98314">
        <v>12.721</v>
      </c>
      <c r="AA98314">
        <v>0</v>
      </c>
      <c r="AB98314">
        <v>0</v>
      </c>
      <c r="AC98314">
        <v>0.38300000000000001</v>
      </c>
      <c r="AD98314">
        <v>18.041</v>
      </c>
      <c r="AE98314">
        <v>48.518999999999998</v>
      </c>
      <c r="AF98314">
        <v>8.5000000000000006E-2</v>
      </c>
      <c r="AG98314">
        <v>41.981999999999999</v>
      </c>
      <c r="AH98314">
        <v>139.37899999999999</v>
      </c>
      <c r="AI98314">
        <v>4.569</v>
      </c>
      <c r="AJ98314">
        <v>78.921999999999997</v>
      </c>
      <c r="AK98314">
        <v>28.690999999999999</v>
      </c>
      <c r="AL98314">
        <v>0</v>
      </c>
      <c r="AM98314">
        <v>6.8730000000000002</v>
      </c>
      <c r="AN98314">
        <v>82.21</v>
      </c>
    </row>
    <row r="98315" spans="1:40" x14ac:dyDescent="0.25">
      <c r="A98315" t="s">
        <v>113</v>
      </c>
      <c r="B98315">
        <v>8.2260000000000009</v>
      </c>
      <c r="C98315">
        <v>157.85</v>
      </c>
      <c r="D98315">
        <v>14.999000000000001</v>
      </c>
      <c r="E98315">
        <v>5.8330000000000002</v>
      </c>
      <c r="F98315">
        <v>109.19199999999999</v>
      </c>
      <c r="G98315">
        <v>113.389</v>
      </c>
      <c r="H98315">
        <v>53.222000000000001</v>
      </c>
      <c r="I98315">
        <v>106.413</v>
      </c>
      <c r="J98315">
        <v>564.88300000000004</v>
      </c>
      <c r="K98315">
        <v>0</v>
      </c>
      <c r="L98315">
        <v>0.31900000000000001</v>
      </c>
      <c r="M98315">
        <v>228.19800000000001</v>
      </c>
      <c r="N98315">
        <v>309.97300000000001</v>
      </c>
      <c r="O98315">
        <v>610.61900000000003</v>
      </c>
      <c r="P98315">
        <v>33.533999999999999</v>
      </c>
      <c r="Q98315">
        <v>13.816000000000001</v>
      </c>
      <c r="R98315">
        <v>214.614</v>
      </c>
      <c r="S98315">
        <v>29.088999999999999</v>
      </c>
      <c r="T98315">
        <v>1.595</v>
      </c>
      <c r="U98315">
        <v>5.1390000000000002</v>
      </c>
      <c r="V98315">
        <v>70.376999999999995</v>
      </c>
      <c r="W98315">
        <v>150.179</v>
      </c>
      <c r="X98315">
        <v>65.644000000000005</v>
      </c>
      <c r="Y98315">
        <v>63.308</v>
      </c>
      <c r="Z98315">
        <v>13.513</v>
      </c>
      <c r="AA98315">
        <v>0</v>
      </c>
      <c r="AB98315">
        <v>0</v>
      </c>
      <c r="AC98315">
        <v>0.17399999999999999</v>
      </c>
      <c r="AD98315">
        <v>20.706</v>
      </c>
      <c r="AE98315">
        <v>50.328000000000003</v>
      </c>
      <c r="AF98315">
        <v>0</v>
      </c>
      <c r="AG98315">
        <v>50.584000000000003</v>
      </c>
      <c r="AH98315">
        <v>148.6</v>
      </c>
      <c r="AI98315">
        <v>4.6820000000000004</v>
      </c>
      <c r="AJ98315">
        <v>81.384</v>
      </c>
      <c r="AK98315">
        <v>29.581</v>
      </c>
      <c r="AL98315">
        <v>0</v>
      </c>
      <c r="AM98315">
        <v>6.6</v>
      </c>
      <c r="AN98315">
        <v>81.222999999999999</v>
      </c>
    </row>
    <row r="98316" spans="1:40" x14ac:dyDescent="0.25">
      <c r="A98316" t="s">
        <v>118</v>
      </c>
      <c r="B98316">
        <v>6.0860000000000003</v>
      </c>
      <c r="C98316">
        <v>166.80500000000001</v>
      </c>
      <c r="D98316">
        <v>21.038</v>
      </c>
      <c r="E98316">
        <v>5.76</v>
      </c>
      <c r="F98316">
        <v>105.20399999999999</v>
      </c>
      <c r="G98316">
        <v>128.86000000000001</v>
      </c>
      <c r="H98316">
        <v>48.353999999999999</v>
      </c>
      <c r="I98316">
        <v>150.08500000000001</v>
      </c>
      <c r="J98316">
        <v>511.72800000000001</v>
      </c>
      <c r="K98316">
        <v>0</v>
      </c>
      <c r="L98316">
        <v>0</v>
      </c>
      <c r="M98316">
        <v>231.791</v>
      </c>
      <c r="N98316">
        <v>311.45600000000002</v>
      </c>
      <c r="O98316">
        <v>593.11099999999999</v>
      </c>
      <c r="P98316">
        <v>33.802999999999997</v>
      </c>
      <c r="Q98316">
        <v>13.304</v>
      </c>
      <c r="R98316">
        <v>210.643</v>
      </c>
      <c r="S98316">
        <v>29.794</v>
      </c>
      <c r="T98316">
        <v>1.6719999999999999</v>
      </c>
      <c r="U98316">
        <v>7.2889999999999997</v>
      </c>
      <c r="V98316">
        <v>69.634</v>
      </c>
      <c r="W98316">
        <v>148.596</v>
      </c>
      <c r="X98316">
        <v>62.35</v>
      </c>
      <c r="Y98316">
        <v>63.798999999999999</v>
      </c>
      <c r="Z98316">
        <v>12.52</v>
      </c>
      <c r="AA98316">
        <v>1.248</v>
      </c>
      <c r="AB98316">
        <v>0</v>
      </c>
      <c r="AC98316">
        <v>0</v>
      </c>
      <c r="AD98316">
        <v>21.385000000000002</v>
      </c>
      <c r="AE98316">
        <v>49.957000000000001</v>
      </c>
      <c r="AF98316">
        <v>0</v>
      </c>
      <c r="AG98316">
        <v>60.000999999999998</v>
      </c>
      <c r="AH98316">
        <v>172.34899999999999</v>
      </c>
      <c r="AI98316">
        <v>4.5030000000000001</v>
      </c>
      <c r="AJ98316">
        <v>81.001000000000005</v>
      </c>
      <c r="AK98316">
        <v>29.545999999999999</v>
      </c>
      <c r="AL98316">
        <v>0</v>
      </c>
      <c r="AM98316">
        <v>5.2370000000000001</v>
      </c>
      <c r="AN98316">
        <v>119.479</v>
      </c>
    </row>
    <row r="98317" spans="1:40" x14ac:dyDescent="0.25">
      <c r="A98317" t="s">
        <v>129</v>
      </c>
      <c r="B98317">
        <v>0</v>
      </c>
      <c r="C98317">
        <v>38.200000000000003</v>
      </c>
      <c r="D98317">
        <v>2.3809999999999998</v>
      </c>
      <c r="E98317">
        <v>5.4909999999999997</v>
      </c>
      <c r="F98317">
        <v>96.622</v>
      </c>
      <c r="G98317">
        <v>91.281999999999996</v>
      </c>
      <c r="H98317">
        <v>49.982999999999997</v>
      </c>
      <c r="I98317">
        <v>28.879000000000001</v>
      </c>
      <c r="J98317">
        <v>609.67100000000005</v>
      </c>
      <c r="K98317">
        <v>0</v>
      </c>
      <c r="L98317">
        <v>0.38900000000000001</v>
      </c>
      <c r="M98317">
        <v>210.85499999999999</v>
      </c>
      <c r="N98317">
        <v>282.22300000000001</v>
      </c>
      <c r="O98317">
        <v>574.36699999999996</v>
      </c>
      <c r="P98317">
        <v>32.520000000000003</v>
      </c>
      <c r="Q98317">
        <v>13.483000000000001</v>
      </c>
      <c r="R98317">
        <v>200.905</v>
      </c>
      <c r="S98317">
        <v>23.001000000000001</v>
      </c>
      <c r="T98317">
        <v>1.6759999999999999</v>
      </c>
      <c r="U98317">
        <v>53.552999999999997</v>
      </c>
      <c r="V98317">
        <v>62.332999999999998</v>
      </c>
      <c r="W98317">
        <v>129.86799999999999</v>
      </c>
      <c r="X98317">
        <v>57.247999999999998</v>
      </c>
      <c r="Y98317">
        <v>54.44</v>
      </c>
      <c r="Z98317">
        <v>9.2949999999999999</v>
      </c>
      <c r="AA98317">
        <v>1.008</v>
      </c>
      <c r="AB98317">
        <v>0</v>
      </c>
      <c r="AC98317">
        <v>0</v>
      </c>
      <c r="AD98317">
        <v>9.4339999999999993</v>
      </c>
      <c r="AE98317">
        <v>46.392000000000003</v>
      </c>
      <c r="AF98317">
        <v>0</v>
      </c>
      <c r="AG98317">
        <v>38.664999999999999</v>
      </c>
      <c r="AH98317">
        <v>129.43899999999999</v>
      </c>
      <c r="AI98317">
        <v>5.2759999999999998</v>
      </c>
      <c r="AJ98317">
        <v>75.489000000000004</v>
      </c>
      <c r="AK98317">
        <v>28.256</v>
      </c>
      <c r="AL98317">
        <v>0</v>
      </c>
      <c r="AM98317">
        <v>7.0179999999999998</v>
      </c>
      <c r="AN98317">
        <v>62.238</v>
      </c>
    </row>
    <row r="98318" spans="1:40" x14ac:dyDescent="0.25">
      <c r="A98318" t="s">
        <v>141</v>
      </c>
      <c r="B98318">
        <v>0</v>
      </c>
      <c r="C98318">
        <v>47.195999999999998</v>
      </c>
      <c r="D98318">
        <v>2.004</v>
      </c>
      <c r="E98318">
        <v>10.644</v>
      </c>
      <c r="F98318">
        <v>155.12799999999999</v>
      </c>
      <c r="G98318">
        <v>116.587</v>
      </c>
      <c r="H98318">
        <v>50.085999999999999</v>
      </c>
      <c r="I98318">
        <v>46.411000000000001</v>
      </c>
      <c r="J98318">
        <v>574.32799999999997</v>
      </c>
      <c r="K98318">
        <v>1.4590000000000001</v>
      </c>
      <c r="L98318">
        <v>1.0780000000000001</v>
      </c>
      <c r="M98318">
        <v>188.696</v>
      </c>
      <c r="N98318">
        <v>289.27</v>
      </c>
      <c r="O98318">
        <v>534.06200000000001</v>
      </c>
      <c r="P98318">
        <v>37.003</v>
      </c>
      <c r="Q98318">
        <v>27.036999999999999</v>
      </c>
      <c r="R98318">
        <v>253.58699999999999</v>
      </c>
      <c r="S98318">
        <v>24.672000000000001</v>
      </c>
      <c r="T98318">
        <v>1.5249999999999999</v>
      </c>
      <c r="U98318">
        <v>20.420999999999999</v>
      </c>
      <c r="V98318">
        <v>58.945999999999998</v>
      </c>
      <c r="W98318">
        <v>126.01300000000001</v>
      </c>
      <c r="X98318">
        <v>55.904000000000003</v>
      </c>
      <c r="Y98318">
        <v>54.395000000000003</v>
      </c>
      <c r="Z98318">
        <v>5.79</v>
      </c>
      <c r="AA98318">
        <v>1.373</v>
      </c>
      <c r="AB98318">
        <v>0</v>
      </c>
      <c r="AC98318">
        <v>0</v>
      </c>
      <c r="AD98318">
        <v>8.0289999999999999</v>
      </c>
      <c r="AE98318">
        <v>51.484999999999999</v>
      </c>
      <c r="AF98318">
        <v>0</v>
      </c>
      <c r="AG98318">
        <v>56.914999999999999</v>
      </c>
      <c r="AH98318">
        <v>189.131</v>
      </c>
      <c r="AI98318">
        <v>7.0620000000000003</v>
      </c>
      <c r="AJ98318">
        <v>71.245999999999995</v>
      </c>
      <c r="AK98318">
        <v>43.65</v>
      </c>
      <c r="AL98318">
        <v>0</v>
      </c>
      <c r="AM98318">
        <v>5.5110000000000001</v>
      </c>
      <c r="AN98318">
        <v>95.945999999999998</v>
      </c>
    </row>
    <row r="98319" spans="1:40" x14ac:dyDescent="0.25">
      <c r="A98319" t="s">
        <v>148</v>
      </c>
      <c r="B98319">
        <v>0</v>
      </c>
      <c r="C98319">
        <v>78.153000000000006</v>
      </c>
      <c r="D98319">
        <v>3.84</v>
      </c>
      <c r="E98319">
        <v>10.396000000000001</v>
      </c>
      <c r="F98319">
        <v>149.667</v>
      </c>
      <c r="G98319">
        <v>113.78400000000001</v>
      </c>
      <c r="H98319">
        <v>47.786999999999999</v>
      </c>
      <c r="I98319">
        <v>54.957000000000001</v>
      </c>
      <c r="J98319">
        <v>549.399</v>
      </c>
      <c r="K98319">
        <v>0.95499999999999996</v>
      </c>
      <c r="L98319">
        <v>1.097</v>
      </c>
      <c r="M98319">
        <v>183.53700000000001</v>
      </c>
      <c r="N98319">
        <v>283.27600000000001</v>
      </c>
      <c r="O98319">
        <v>517.28599999999994</v>
      </c>
      <c r="P98319">
        <v>35.828000000000003</v>
      </c>
      <c r="Q98319">
        <v>26.128</v>
      </c>
      <c r="R98319">
        <v>245.12899999999999</v>
      </c>
      <c r="S98319">
        <v>23.957000000000001</v>
      </c>
      <c r="T98319">
        <v>1.4350000000000001</v>
      </c>
      <c r="U98319">
        <v>14.301</v>
      </c>
      <c r="V98319">
        <v>57.055999999999997</v>
      </c>
      <c r="W98319">
        <v>123.42</v>
      </c>
      <c r="X98319">
        <v>53.625999999999998</v>
      </c>
      <c r="Y98319">
        <v>52.750999999999998</v>
      </c>
      <c r="Z98319">
        <v>6.0709999999999997</v>
      </c>
      <c r="AA98319">
        <v>1.3660000000000001</v>
      </c>
      <c r="AB98319">
        <v>0.46600000000000003</v>
      </c>
      <c r="AC98319">
        <v>0</v>
      </c>
      <c r="AD98319">
        <v>9.08</v>
      </c>
      <c r="AE98319">
        <v>50.201000000000001</v>
      </c>
      <c r="AF98319">
        <v>0</v>
      </c>
      <c r="AG98319">
        <v>56.094999999999999</v>
      </c>
      <c r="AH98319">
        <v>182.44499999999999</v>
      </c>
      <c r="AI98319">
        <v>6.827</v>
      </c>
      <c r="AJ98319">
        <v>68.834000000000003</v>
      </c>
      <c r="AK98319">
        <v>42.344000000000001</v>
      </c>
      <c r="AL98319">
        <v>0</v>
      </c>
      <c r="AM98319">
        <v>5.8739999999999997</v>
      </c>
      <c r="AN98319">
        <v>92.811000000000007</v>
      </c>
    </row>
    <row r="98320" spans="1:40" x14ac:dyDescent="0.25">
      <c r="A98320" t="s">
        <v>147</v>
      </c>
      <c r="B98320">
        <v>0</v>
      </c>
      <c r="C98320">
        <v>134.88300000000001</v>
      </c>
      <c r="D98320">
        <v>7.7789999999999999</v>
      </c>
      <c r="E98320">
        <v>10.606</v>
      </c>
      <c r="F98320">
        <v>152.83799999999999</v>
      </c>
      <c r="G98320">
        <v>125.38500000000001</v>
      </c>
      <c r="H98320">
        <v>48.753</v>
      </c>
      <c r="I98320">
        <v>68.536000000000001</v>
      </c>
      <c r="J98320">
        <v>554.51099999999997</v>
      </c>
      <c r="K98320">
        <v>0.63700000000000001</v>
      </c>
      <c r="L98320">
        <v>1.1419999999999999</v>
      </c>
      <c r="M98320">
        <v>192.48099999999999</v>
      </c>
      <c r="N98320">
        <v>297.43200000000002</v>
      </c>
      <c r="O98320">
        <v>530.07899999999995</v>
      </c>
      <c r="P98320">
        <v>36.343000000000004</v>
      </c>
      <c r="Q98320">
        <v>26.768999999999998</v>
      </c>
      <c r="R98320">
        <v>250.678</v>
      </c>
      <c r="S98320">
        <v>26.858000000000001</v>
      </c>
      <c r="T98320">
        <v>1.5289999999999999</v>
      </c>
      <c r="U98320">
        <v>15.19</v>
      </c>
      <c r="V98320">
        <v>60.807000000000002</v>
      </c>
      <c r="W98320">
        <v>131.32499999999999</v>
      </c>
      <c r="X98320">
        <v>55.445999999999998</v>
      </c>
      <c r="Y98320">
        <v>56.125</v>
      </c>
      <c r="Z98320">
        <v>7.2430000000000003</v>
      </c>
      <c r="AA98320">
        <v>1.419</v>
      </c>
      <c r="AB98320">
        <v>0.44500000000000001</v>
      </c>
      <c r="AC98320">
        <v>0.27400000000000002</v>
      </c>
      <c r="AD98320">
        <v>12.01</v>
      </c>
      <c r="AE98320">
        <v>53.146000000000001</v>
      </c>
      <c r="AF98320">
        <v>0.161</v>
      </c>
      <c r="AG98320">
        <v>58.567999999999998</v>
      </c>
      <c r="AH98320">
        <v>208.29599999999999</v>
      </c>
      <c r="AI98320">
        <v>6.94</v>
      </c>
      <c r="AJ98320">
        <v>71.741</v>
      </c>
      <c r="AK98320">
        <v>43.091000000000001</v>
      </c>
      <c r="AL98320">
        <v>0</v>
      </c>
      <c r="AM98320">
        <v>5.7050000000000001</v>
      </c>
      <c r="AN98320">
        <v>143.04</v>
      </c>
    </row>
    <row r="98321" spans="1:40" x14ac:dyDescent="0.25">
      <c r="A98321" t="s">
        <v>146</v>
      </c>
      <c r="B98321">
        <v>0</v>
      </c>
      <c r="C98321">
        <v>156.084</v>
      </c>
      <c r="D98321">
        <v>11.326000000000001</v>
      </c>
      <c r="E98321">
        <v>10.199</v>
      </c>
      <c r="F98321">
        <v>149.05000000000001</v>
      </c>
      <c r="G98321">
        <v>123.214</v>
      </c>
      <c r="H98321">
        <v>48.156999999999996</v>
      </c>
      <c r="I98321">
        <v>77.796999999999997</v>
      </c>
      <c r="J98321">
        <v>524.59900000000005</v>
      </c>
      <c r="K98321">
        <v>0.14299999999999999</v>
      </c>
      <c r="L98321">
        <v>1.0760000000000001</v>
      </c>
      <c r="M98321">
        <v>184.41300000000001</v>
      </c>
      <c r="N98321">
        <v>287.43799999999999</v>
      </c>
      <c r="O98321">
        <v>510.08499999999998</v>
      </c>
      <c r="P98321">
        <v>34.448999999999998</v>
      </c>
      <c r="Q98321">
        <v>24.928000000000001</v>
      </c>
      <c r="R98321">
        <v>240.886</v>
      </c>
      <c r="S98321">
        <v>26.931000000000001</v>
      </c>
      <c r="T98321">
        <v>1.4350000000000001</v>
      </c>
      <c r="U98321">
        <v>15.265000000000001</v>
      </c>
      <c r="V98321">
        <v>59.488</v>
      </c>
      <c r="W98321">
        <v>129.83199999999999</v>
      </c>
      <c r="X98321">
        <v>55.389000000000003</v>
      </c>
      <c r="Y98321">
        <v>55.674999999999997</v>
      </c>
      <c r="Z98321">
        <v>7.4809999999999999</v>
      </c>
      <c r="AA98321">
        <v>1.2689999999999999</v>
      </c>
      <c r="AB98321">
        <v>0.371</v>
      </c>
      <c r="AC98321">
        <v>7.6999999999999999E-2</v>
      </c>
      <c r="AD98321">
        <v>14.694000000000001</v>
      </c>
      <c r="AE98321">
        <v>50.585000000000001</v>
      </c>
      <c r="AF98321">
        <v>8.3000000000000004E-2</v>
      </c>
      <c r="AG98321">
        <v>55.841999999999999</v>
      </c>
      <c r="AH98321">
        <v>192.05099999999999</v>
      </c>
      <c r="AI98321">
        <v>6.5389999999999997</v>
      </c>
      <c r="AJ98321">
        <v>69.2</v>
      </c>
      <c r="AK98321">
        <v>40.866999999999997</v>
      </c>
      <c r="AL98321">
        <v>0</v>
      </c>
      <c r="AM98321">
        <v>5.3280000000000003</v>
      </c>
      <c r="AN98321">
        <v>118.46</v>
      </c>
    </row>
    <row r="98322" spans="1:40" x14ac:dyDescent="0.25">
      <c r="A98322" t="s">
        <v>145</v>
      </c>
      <c r="B98322">
        <v>0</v>
      </c>
      <c r="C98322">
        <v>188.24299999999999</v>
      </c>
      <c r="D98322">
        <v>16.584</v>
      </c>
      <c r="E98322">
        <v>10.316000000000001</v>
      </c>
      <c r="F98322">
        <v>154.536</v>
      </c>
      <c r="G98322">
        <v>128.38</v>
      </c>
      <c r="H98322">
        <v>49.834000000000003</v>
      </c>
      <c r="I98322">
        <v>95.022000000000006</v>
      </c>
      <c r="J98322">
        <v>518.66099999999994</v>
      </c>
      <c r="K98322">
        <v>0.94099999999999995</v>
      </c>
      <c r="L98322">
        <v>1.0680000000000001</v>
      </c>
      <c r="M98322">
        <v>187.21199999999999</v>
      </c>
      <c r="N98322">
        <v>295.62099999999998</v>
      </c>
      <c r="O98322">
        <v>518.14599999999996</v>
      </c>
      <c r="P98322">
        <v>34.445999999999998</v>
      </c>
      <c r="Q98322">
        <v>25.096</v>
      </c>
      <c r="R98322">
        <v>244.93799999999999</v>
      </c>
      <c r="S98322">
        <v>28.521000000000001</v>
      </c>
      <c r="T98322">
        <v>1.37</v>
      </c>
      <c r="U98322">
        <v>14.284000000000001</v>
      </c>
      <c r="V98322">
        <v>61.923000000000002</v>
      </c>
      <c r="W98322">
        <v>135.82400000000001</v>
      </c>
      <c r="X98322">
        <v>57.207999999999998</v>
      </c>
      <c r="Y98322">
        <v>57.811</v>
      </c>
      <c r="Z98322">
        <v>8.1129999999999995</v>
      </c>
      <c r="AA98322">
        <v>1.3169999999999999</v>
      </c>
      <c r="AB98322">
        <v>0</v>
      </c>
      <c r="AC98322">
        <v>1.9E-2</v>
      </c>
      <c r="AD98322">
        <v>19.516999999999999</v>
      </c>
      <c r="AE98322">
        <v>51.246000000000002</v>
      </c>
      <c r="AF98322">
        <v>0.08</v>
      </c>
      <c r="AG98322">
        <v>57.981999999999999</v>
      </c>
      <c r="AH98322">
        <v>187.542</v>
      </c>
      <c r="AI98322">
        <v>6.62</v>
      </c>
      <c r="AJ98322">
        <v>70.057000000000002</v>
      </c>
      <c r="AK98322">
        <v>40.738</v>
      </c>
      <c r="AL98322">
        <v>0</v>
      </c>
      <c r="AM98322">
        <v>5.3540000000000001</v>
      </c>
      <c r="AN98322">
        <v>99.88</v>
      </c>
    </row>
    <row r="98323" spans="1:40" x14ac:dyDescent="0.25">
      <c r="A98323" t="s">
        <v>144</v>
      </c>
      <c r="B98323">
        <v>0</v>
      </c>
      <c r="C98323">
        <v>222.43199999999999</v>
      </c>
      <c r="D98323">
        <v>24.03</v>
      </c>
      <c r="E98323">
        <v>11.59</v>
      </c>
      <c r="F98323">
        <v>174.96799999999999</v>
      </c>
      <c r="G98323">
        <v>149.32599999999999</v>
      </c>
      <c r="H98323">
        <v>54.963000000000001</v>
      </c>
      <c r="I98323">
        <v>117.578</v>
      </c>
      <c r="J98323">
        <v>555.46699999999998</v>
      </c>
      <c r="K98323">
        <v>1.1220000000000001</v>
      </c>
      <c r="L98323">
        <v>1.242</v>
      </c>
      <c r="M98323">
        <v>211.94499999999999</v>
      </c>
      <c r="N98323">
        <v>335.58600000000001</v>
      </c>
      <c r="O98323">
        <v>583.4</v>
      </c>
      <c r="P98323">
        <v>38.423999999999999</v>
      </c>
      <c r="Q98323">
        <v>27.933</v>
      </c>
      <c r="R98323">
        <v>275.27300000000002</v>
      </c>
      <c r="S98323">
        <v>32.716000000000001</v>
      </c>
      <c r="T98323">
        <v>1.55</v>
      </c>
      <c r="U98323">
        <v>20.100999999999999</v>
      </c>
      <c r="V98323">
        <v>71.620999999999995</v>
      </c>
      <c r="W98323">
        <v>155.971</v>
      </c>
      <c r="X98323">
        <v>64.043000000000006</v>
      </c>
      <c r="Y98323">
        <v>66.742000000000004</v>
      </c>
      <c r="Z98323">
        <v>9.3000000000000007</v>
      </c>
      <c r="AA98323">
        <v>1.494</v>
      </c>
      <c r="AB98323">
        <v>0</v>
      </c>
      <c r="AC98323">
        <v>0.44400000000000001</v>
      </c>
      <c r="AD98323">
        <v>23.212</v>
      </c>
      <c r="AE98323">
        <v>58.140999999999998</v>
      </c>
      <c r="AF98323">
        <v>0</v>
      </c>
      <c r="AG98323">
        <v>69.745000000000005</v>
      </c>
      <c r="AH98323">
        <v>214.75200000000001</v>
      </c>
      <c r="AI98323">
        <v>7.3380000000000001</v>
      </c>
      <c r="AJ98323">
        <v>79.727000000000004</v>
      </c>
      <c r="AK98323">
        <v>46.003999999999998</v>
      </c>
      <c r="AL98323">
        <v>0</v>
      </c>
      <c r="AM98323">
        <v>4.7210000000000001</v>
      </c>
      <c r="AN98323">
        <v>113.94499999999999</v>
      </c>
    </row>
    <row r="98324" spans="1:40" x14ac:dyDescent="0.25">
      <c r="A98324" t="s">
        <v>142</v>
      </c>
      <c r="B98324">
        <v>0</v>
      </c>
      <c r="C98324">
        <v>47.886000000000003</v>
      </c>
      <c r="D98324">
        <v>2.6259999999999999</v>
      </c>
      <c r="E98324">
        <v>10.906000000000001</v>
      </c>
      <c r="F98324">
        <v>156.42699999999999</v>
      </c>
      <c r="G98324">
        <v>118.495</v>
      </c>
      <c r="H98324">
        <v>50.170999999999999</v>
      </c>
      <c r="I98324">
        <v>49.472000000000001</v>
      </c>
      <c r="J98324">
        <v>578.22199999999998</v>
      </c>
      <c r="K98324">
        <v>0.52300000000000002</v>
      </c>
      <c r="L98324">
        <v>1.147</v>
      </c>
      <c r="M98324">
        <v>191.93</v>
      </c>
      <c r="N98324">
        <v>296.56</v>
      </c>
      <c r="O98324">
        <v>542.67899999999997</v>
      </c>
      <c r="P98324">
        <v>37.636000000000003</v>
      </c>
      <c r="Q98324">
        <v>27.53</v>
      </c>
      <c r="R98324">
        <v>257.50200000000001</v>
      </c>
      <c r="S98324">
        <v>24.998000000000001</v>
      </c>
      <c r="T98324">
        <v>1.5429999999999999</v>
      </c>
      <c r="U98324">
        <v>21.917000000000002</v>
      </c>
      <c r="V98324">
        <v>59.734000000000002</v>
      </c>
      <c r="W98324">
        <v>128.08099999999999</v>
      </c>
      <c r="X98324">
        <v>57.362000000000002</v>
      </c>
      <c r="Y98324">
        <v>55.271999999999998</v>
      </c>
      <c r="Z98324">
        <v>5.8780000000000001</v>
      </c>
      <c r="AA98324">
        <v>1.4490000000000001</v>
      </c>
      <c r="AB98324">
        <v>0.45300000000000001</v>
      </c>
      <c r="AC98324">
        <v>7.0000000000000007E-2</v>
      </c>
      <c r="AD98324">
        <v>8.3369999999999997</v>
      </c>
      <c r="AE98324">
        <v>52.121000000000002</v>
      </c>
      <c r="AF98324">
        <v>0.114</v>
      </c>
      <c r="AG98324">
        <v>58.048999999999999</v>
      </c>
      <c r="AH98324">
        <v>192.23</v>
      </c>
      <c r="AI98324">
        <v>7.1609999999999996</v>
      </c>
      <c r="AJ98324">
        <v>72.540999999999997</v>
      </c>
      <c r="AK98324">
        <v>44.338999999999999</v>
      </c>
      <c r="AL98324">
        <v>0</v>
      </c>
      <c r="AM98324">
        <v>7.0880000000000001</v>
      </c>
      <c r="AN98324">
        <v>97.429000000000002</v>
      </c>
    </row>
    <row r="98325" spans="1:40" x14ac:dyDescent="0.25">
      <c r="A98325" t="s">
        <v>143</v>
      </c>
      <c r="B98325">
        <v>0</v>
      </c>
      <c r="C98325">
        <v>49.094999999999999</v>
      </c>
      <c r="D98325">
        <v>3.1629999999999998</v>
      </c>
      <c r="E98325">
        <v>11.234999999999999</v>
      </c>
      <c r="F98325">
        <v>159.90199999999999</v>
      </c>
      <c r="G98325">
        <v>121.17400000000001</v>
      </c>
      <c r="H98325">
        <v>50.557000000000002</v>
      </c>
      <c r="I98325">
        <v>51.985999999999997</v>
      </c>
      <c r="J98325">
        <v>588.31600000000003</v>
      </c>
      <c r="K98325">
        <v>0.64300000000000002</v>
      </c>
      <c r="L98325">
        <v>1.212</v>
      </c>
      <c r="M98325">
        <v>195.90799999999999</v>
      </c>
      <c r="N98325">
        <v>304.15199999999999</v>
      </c>
      <c r="O98325">
        <v>553.97199999999998</v>
      </c>
      <c r="P98325">
        <v>38.457999999999998</v>
      </c>
      <c r="Q98325">
        <v>28.094000000000001</v>
      </c>
      <c r="R98325">
        <v>262.90800000000002</v>
      </c>
      <c r="S98325">
        <v>25.555</v>
      </c>
      <c r="T98325">
        <v>1.5569999999999999</v>
      </c>
      <c r="U98325">
        <v>18.172000000000001</v>
      </c>
      <c r="V98325">
        <v>61.142000000000003</v>
      </c>
      <c r="W98325">
        <v>130.81800000000001</v>
      </c>
      <c r="X98325">
        <v>57.957999999999998</v>
      </c>
      <c r="Y98325">
        <v>56.578000000000003</v>
      </c>
      <c r="Z98325">
        <v>6.0990000000000002</v>
      </c>
      <c r="AA98325">
        <v>1.4239999999999999</v>
      </c>
      <c r="AB98325">
        <v>0.36299999999999999</v>
      </c>
      <c r="AC98325">
        <v>0</v>
      </c>
      <c r="AD98325">
        <v>8.6240000000000006</v>
      </c>
      <c r="AE98325">
        <v>53.738</v>
      </c>
      <c r="AF98325">
        <v>0</v>
      </c>
      <c r="AG98325">
        <v>59.606999999999999</v>
      </c>
      <c r="AH98325">
        <v>196.76599999999999</v>
      </c>
      <c r="AI98325">
        <v>7.3540000000000001</v>
      </c>
      <c r="AJ98325">
        <v>74.22</v>
      </c>
      <c r="AK98325">
        <v>45.29</v>
      </c>
      <c r="AL98325">
        <v>0</v>
      </c>
      <c r="AM98325">
        <v>7.3739999999999997</v>
      </c>
      <c r="AN98325">
        <v>99.555999999999997</v>
      </c>
    </row>
    <row r="98326" spans="1:40" x14ac:dyDescent="0.25">
      <c r="A98326" t="s">
        <v>140</v>
      </c>
      <c r="B98326">
        <v>0</v>
      </c>
      <c r="C98326">
        <v>48.689</v>
      </c>
      <c r="D98326">
        <v>3.7410000000000001</v>
      </c>
      <c r="E98326">
        <v>10.984999999999999</v>
      </c>
      <c r="F98326">
        <v>155.52600000000001</v>
      </c>
      <c r="G98326">
        <v>118.59099999999999</v>
      </c>
      <c r="H98326">
        <v>48.442</v>
      </c>
      <c r="I98326">
        <v>53.290999999999997</v>
      </c>
      <c r="J98326">
        <v>566.87300000000005</v>
      </c>
      <c r="K98326">
        <v>0.66300000000000003</v>
      </c>
      <c r="L98326">
        <v>1.1439999999999999</v>
      </c>
      <c r="M98326">
        <v>190.74799999999999</v>
      </c>
      <c r="N98326">
        <v>302.91500000000002</v>
      </c>
      <c r="O98326">
        <v>539.19600000000003</v>
      </c>
      <c r="P98326">
        <v>37.456000000000003</v>
      </c>
      <c r="Q98326">
        <v>27.314</v>
      </c>
      <c r="R98326">
        <v>255.66200000000001</v>
      </c>
      <c r="S98326">
        <v>24.922999999999998</v>
      </c>
      <c r="T98326">
        <v>1.508</v>
      </c>
      <c r="U98326">
        <v>17.452000000000002</v>
      </c>
      <c r="V98326">
        <v>59.406999999999996</v>
      </c>
      <c r="W98326">
        <v>127.126</v>
      </c>
      <c r="X98326">
        <v>57.018000000000001</v>
      </c>
      <c r="Y98326">
        <v>55.103000000000002</v>
      </c>
      <c r="Z98326">
        <v>5.9130000000000003</v>
      </c>
      <c r="AA98326">
        <v>1.5329999999999999</v>
      </c>
      <c r="AB98326">
        <v>0.443</v>
      </c>
      <c r="AC98326">
        <v>0</v>
      </c>
      <c r="AD98326">
        <v>8.6140000000000008</v>
      </c>
      <c r="AE98326">
        <v>52.366</v>
      </c>
      <c r="AF98326">
        <v>0</v>
      </c>
      <c r="AG98326">
        <v>58.56</v>
      </c>
      <c r="AH98326">
        <v>191.21299999999999</v>
      </c>
      <c r="AI98326">
        <v>7.1749999999999998</v>
      </c>
      <c r="AJ98326">
        <v>72.278000000000006</v>
      </c>
      <c r="AK98326">
        <v>43.936999999999998</v>
      </c>
      <c r="AL98326">
        <v>0</v>
      </c>
      <c r="AM98326">
        <v>7.4379999999999997</v>
      </c>
      <c r="AN98326">
        <v>96.340999999999994</v>
      </c>
    </row>
    <row r="98327" spans="1:40" x14ac:dyDescent="0.25">
      <c r="A98327" t="s">
        <v>139</v>
      </c>
      <c r="B98327">
        <v>0</v>
      </c>
      <c r="C98327">
        <v>48.222000000000001</v>
      </c>
      <c r="D98327">
        <v>4.5309999999999997</v>
      </c>
      <c r="E98327">
        <v>11.178000000000001</v>
      </c>
      <c r="F98327">
        <v>157.61600000000001</v>
      </c>
      <c r="G98327">
        <v>120.771</v>
      </c>
      <c r="H98327">
        <v>47.850999999999999</v>
      </c>
      <c r="I98327">
        <v>60.61</v>
      </c>
      <c r="J98327">
        <v>568.59</v>
      </c>
      <c r="K98327">
        <v>0.433</v>
      </c>
      <c r="L98327">
        <v>1.196</v>
      </c>
      <c r="M98327">
        <v>194.33199999999999</v>
      </c>
      <c r="N98327">
        <v>305.584</v>
      </c>
      <c r="O98327">
        <v>547.41</v>
      </c>
      <c r="P98327">
        <v>38.018999999999998</v>
      </c>
      <c r="Q98327">
        <v>27.765999999999998</v>
      </c>
      <c r="R98327">
        <v>260.51799999999997</v>
      </c>
      <c r="S98327">
        <v>25.285</v>
      </c>
      <c r="T98327">
        <v>1.5429999999999999</v>
      </c>
      <c r="U98327">
        <v>16.893999999999998</v>
      </c>
      <c r="V98327">
        <v>60.712000000000003</v>
      </c>
      <c r="W98327">
        <v>129.95400000000001</v>
      </c>
      <c r="X98327">
        <v>57.021999999999998</v>
      </c>
      <c r="Y98327">
        <v>56.164000000000001</v>
      </c>
      <c r="Z98327">
        <v>5.9169999999999998</v>
      </c>
      <c r="AA98327">
        <v>1.4710000000000001</v>
      </c>
      <c r="AB98327">
        <v>9.1999999999999998E-2</v>
      </c>
      <c r="AC98327">
        <v>0.13600000000000001</v>
      </c>
      <c r="AD98327">
        <v>8.6530000000000005</v>
      </c>
      <c r="AE98327">
        <v>53.128999999999998</v>
      </c>
      <c r="AF98327">
        <v>0</v>
      </c>
      <c r="AG98327">
        <v>60.423999999999999</v>
      </c>
      <c r="AH98327">
        <v>194.59</v>
      </c>
      <c r="AI98327">
        <v>7.335</v>
      </c>
      <c r="AJ98327">
        <v>73.613</v>
      </c>
      <c r="AK98327">
        <v>44.835999999999999</v>
      </c>
      <c r="AL98327">
        <v>0</v>
      </c>
      <c r="AM98327">
        <v>7.26</v>
      </c>
      <c r="AN98327">
        <v>97.650999999999996</v>
      </c>
    </row>
    <row r="98328" spans="1:40" x14ac:dyDescent="0.25">
      <c r="A98328" t="s">
        <v>138</v>
      </c>
      <c r="B98328">
        <v>0</v>
      </c>
      <c r="C98328">
        <v>46.488999999999997</v>
      </c>
      <c r="D98328">
        <v>5.4930000000000003</v>
      </c>
      <c r="E98328">
        <v>10.792</v>
      </c>
      <c r="F98328">
        <v>153.60599999999999</v>
      </c>
      <c r="G98328">
        <v>127.212</v>
      </c>
      <c r="H98328">
        <v>44.966999999999999</v>
      </c>
      <c r="I98328">
        <v>61.911999999999999</v>
      </c>
      <c r="J98328">
        <v>541.72699999999998</v>
      </c>
      <c r="K98328">
        <v>0</v>
      </c>
      <c r="L98328">
        <v>1.1060000000000001</v>
      </c>
      <c r="M98328">
        <v>187.32</v>
      </c>
      <c r="N98328">
        <v>301.38600000000002</v>
      </c>
      <c r="O98328">
        <v>531.279</v>
      </c>
      <c r="P98328">
        <v>40.384999999999998</v>
      </c>
      <c r="Q98328">
        <v>26.632000000000001</v>
      </c>
      <c r="R98328">
        <v>251.10300000000001</v>
      </c>
      <c r="S98328">
        <v>24.414000000000001</v>
      </c>
      <c r="T98328">
        <v>1.48</v>
      </c>
      <c r="U98328">
        <v>18.13</v>
      </c>
      <c r="V98328">
        <v>58.911000000000001</v>
      </c>
      <c r="W98328">
        <v>125.392</v>
      </c>
      <c r="X98328">
        <v>55.24</v>
      </c>
      <c r="Y98328">
        <v>54.191000000000003</v>
      </c>
      <c r="Z98328">
        <v>5.7960000000000003</v>
      </c>
      <c r="AA98328">
        <v>1.4319999999999999</v>
      </c>
      <c r="AB98328">
        <v>0</v>
      </c>
      <c r="AC98328">
        <v>7.1999999999999995E-2</v>
      </c>
      <c r="AD98328">
        <v>8.4909999999999997</v>
      </c>
      <c r="AE98328">
        <v>51.438000000000002</v>
      </c>
      <c r="AF98328">
        <v>0</v>
      </c>
      <c r="AG98328">
        <v>59.084000000000003</v>
      </c>
      <c r="AH98328">
        <v>188.14</v>
      </c>
      <c r="AI98328">
        <v>7.07</v>
      </c>
      <c r="AJ98328">
        <v>73.337999999999994</v>
      </c>
      <c r="AK98328">
        <v>43.343000000000004</v>
      </c>
      <c r="AL98328">
        <v>0</v>
      </c>
      <c r="AM98328">
        <v>6.407</v>
      </c>
      <c r="AN98328">
        <v>94.855999999999995</v>
      </c>
    </row>
    <row r="114690" spans="1:40" x14ac:dyDescent="0.25">
      <c r="A114690" t="s">
        <v>0</v>
      </c>
      <c r="B114690" t="s">
        <v>1</v>
      </c>
      <c r="C114690" t="s">
        <v>2</v>
      </c>
      <c r="D114690" t="s">
        <v>3</v>
      </c>
      <c r="E114690" t="s">
        <v>4</v>
      </c>
      <c r="F114690" t="s">
        <v>5</v>
      </c>
      <c r="G114690" t="s">
        <v>6</v>
      </c>
      <c r="H114690" t="s">
        <v>7</v>
      </c>
      <c r="I114690" t="s">
        <v>8</v>
      </c>
      <c r="J114690" t="s">
        <v>9</v>
      </c>
      <c r="K114690" t="s">
        <v>10</v>
      </c>
      <c r="L114690" t="s">
        <v>11</v>
      </c>
      <c r="M114690" t="s">
        <v>12</v>
      </c>
      <c r="N114690" t="s">
        <v>13</v>
      </c>
      <c r="O114690" t="s">
        <v>14</v>
      </c>
      <c r="P114690" t="s">
        <v>15</v>
      </c>
      <c r="Q114690" t="s">
        <v>16</v>
      </c>
      <c r="R114690" t="s">
        <v>17</v>
      </c>
      <c r="S114690" t="s">
        <v>18</v>
      </c>
      <c r="T114690" t="s">
        <v>19</v>
      </c>
      <c r="U114690" t="s">
        <v>20</v>
      </c>
      <c r="V114690" t="s">
        <v>21</v>
      </c>
      <c r="W114690" t="s">
        <v>22</v>
      </c>
      <c r="X114690" t="s">
        <v>23</v>
      </c>
      <c r="Y114690" t="s">
        <v>24</v>
      </c>
      <c r="Z114690" t="s">
        <v>25</v>
      </c>
      <c r="AA114690" t="s">
        <v>26</v>
      </c>
      <c r="AB114690" t="s">
        <v>27</v>
      </c>
      <c r="AC114690" t="s">
        <v>28</v>
      </c>
      <c r="AD114690" t="s">
        <v>29</v>
      </c>
      <c r="AE114690" t="s">
        <v>30</v>
      </c>
      <c r="AF114690" t="s">
        <v>31</v>
      </c>
      <c r="AG114690" t="s">
        <v>32</v>
      </c>
      <c r="AH114690" t="s">
        <v>33</v>
      </c>
      <c r="AI114690" t="s">
        <v>34</v>
      </c>
      <c r="AJ114690" t="s">
        <v>35</v>
      </c>
      <c r="AK114690" t="s">
        <v>36</v>
      </c>
      <c r="AL114690" t="s">
        <v>37</v>
      </c>
      <c r="AM114690" t="s">
        <v>38</v>
      </c>
      <c r="AN114690" t="s">
        <v>39</v>
      </c>
    </row>
    <row r="114691" spans="1:40" x14ac:dyDescent="0.25">
      <c r="A114691" t="s">
        <v>95</v>
      </c>
      <c r="B114691">
        <v>0</v>
      </c>
      <c r="C114691">
        <v>38.759</v>
      </c>
      <c r="D114691">
        <v>3.4660000000000002</v>
      </c>
      <c r="E114691">
        <v>5.6840000000000002</v>
      </c>
      <c r="F114691">
        <v>96.245999999999995</v>
      </c>
      <c r="G114691">
        <v>91.435000000000002</v>
      </c>
      <c r="H114691">
        <v>47.994</v>
      </c>
      <c r="I114691">
        <v>47.817</v>
      </c>
      <c r="J114691">
        <v>576.04399999999998</v>
      </c>
      <c r="K114691">
        <v>0</v>
      </c>
      <c r="L114691">
        <v>0.41499999999999998</v>
      </c>
      <c r="M114691">
        <v>210.756</v>
      </c>
      <c r="N114691">
        <v>270.91000000000003</v>
      </c>
      <c r="O114691">
        <v>571.11500000000001</v>
      </c>
      <c r="P114691">
        <v>32.104999999999997</v>
      </c>
      <c r="Q114691">
        <v>13.38</v>
      </c>
      <c r="R114691">
        <v>199.333</v>
      </c>
      <c r="S114691">
        <v>23.135999999999999</v>
      </c>
      <c r="T114691">
        <v>1.581</v>
      </c>
      <c r="U114691">
        <v>7.13</v>
      </c>
      <c r="V114691">
        <v>62.874000000000002</v>
      </c>
      <c r="W114691">
        <v>129.441</v>
      </c>
      <c r="X114691">
        <v>59.155999999999999</v>
      </c>
      <c r="Y114691">
        <v>54.280999999999999</v>
      </c>
      <c r="Z114691">
        <v>9.2899999999999991</v>
      </c>
      <c r="AA114691">
        <v>0.77700000000000002</v>
      </c>
      <c r="AB114691">
        <v>0</v>
      </c>
      <c r="AC114691">
        <v>0</v>
      </c>
      <c r="AD114691">
        <v>10.645</v>
      </c>
      <c r="AE114691">
        <v>45.908999999999999</v>
      </c>
      <c r="AF114691">
        <v>0</v>
      </c>
      <c r="AG114691">
        <v>39.869</v>
      </c>
      <c r="AH114691">
        <v>127.485</v>
      </c>
      <c r="AI114691">
        <v>4.6180000000000003</v>
      </c>
      <c r="AJ114691">
        <v>74.835999999999999</v>
      </c>
      <c r="AK114691">
        <v>28.468</v>
      </c>
      <c r="AL114691">
        <v>0</v>
      </c>
      <c r="AM114691">
        <v>9.6240000000000006</v>
      </c>
      <c r="AN114691">
        <v>66.224999999999994</v>
      </c>
    </row>
    <row r="114692" spans="1:40" x14ac:dyDescent="0.25">
      <c r="A114692" t="s">
        <v>96</v>
      </c>
      <c r="B114692">
        <v>0</v>
      </c>
      <c r="C114692">
        <v>37.384999999999998</v>
      </c>
      <c r="D114692">
        <v>3.9289999999999998</v>
      </c>
      <c r="E114692">
        <v>5.5750000000000002</v>
      </c>
      <c r="F114692">
        <v>93.917000000000002</v>
      </c>
      <c r="G114692">
        <v>88.912000000000006</v>
      </c>
      <c r="H114692">
        <v>45.466999999999999</v>
      </c>
      <c r="I114692">
        <v>51.481999999999999</v>
      </c>
      <c r="J114692">
        <v>557.26700000000005</v>
      </c>
      <c r="K114692">
        <v>0.96299999999999997</v>
      </c>
      <c r="L114692">
        <v>0</v>
      </c>
      <c r="M114692">
        <v>206.43199999999999</v>
      </c>
      <c r="N114692">
        <v>266.99400000000003</v>
      </c>
      <c r="O114692">
        <v>556.01499999999999</v>
      </c>
      <c r="P114692">
        <v>31.341000000000001</v>
      </c>
      <c r="Q114692">
        <v>13.132999999999999</v>
      </c>
      <c r="R114692">
        <v>194.34100000000001</v>
      </c>
      <c r="S114692">
        <v>22.7</v>
      </c>
      <c r="T114692">
        <v>1.5129999999999999</v>
      </c>
      <c r="U114692">
        <v>4.68</v>
      </c>
      <c r="V114692">
        <v>61.442</v>
      </c>
      <c r="W114692">
        <v>126.56</v>
      </c>
      <c r="X114692">
        <v>57.645000000000003</v>
      </c>
      <c r="Y114692">
        <v>53.832000000000001</v>
      </c>
      <c r="Z114692">
        <v>8.9269999999999996</v>
      </c>
      <c r="AA114692">
        <v>0</v>
      </c>
      <c r="AB114692">
        <v>0</v>
      </c>
      <c r="AC114692">
        <v>0</v>
      </c>
      <c r="AD114692">
        <v>10.519</v>
      </c>
      <c r="AE114692">
        <v>45.21</v>
      </c>
      <c r="AF114692">
        <v>0</v>
      </c>
      <c r="AG114692">
        <v>39.188000000000002</v>
      </c>
      <c r="AH114692">
        <v>125.249</v>
      </c>
      <c r="AI114692">
        <v>4.4859999999999998</v>
      </c>
      <c r="AJ114692">
        <v>73.412000000000006</v>
      </c>
      <c r="AK114692">
        <v>27.728000000000002</v>
      </c>
      <c r="AL114692">
        <v>0</v>
      </c>
      <c r="AM114692">
        <v>8.81</v>
      </c>
      <c r="AN114692">
        <v>67.971999999999994</v>
      </c>
    </row>
    <row r="114693" spans="1:40" x14ac:dyDescent="0.25">
      <c r="A114693" t="s">
        <v>97</v>
      </c>
      <c r="B114693">
        <v>0</v>
      </c>
      <c r="C114693">
        <v>38.671999999999997</v>
      </c>
      <c r="D114693">
        <v>5.34</v>
      </c>
      <c r="E114693">
        <v>5.8140000000000001</v>
      </c>
      <c r="F114693">
        <v>97.147999999999996</v>
      </c>
      <c r="G114693">
        <v>98.682000000000002</v>
      </c>
      <c r="H114693">
        <v>45.868000000000002</v>
      </c>
      <c r="I114693">
        <v>62.429000000000002</v>
      </c>
      <c r="J114693">
        <v>560.57399999999996</v>
      </c>
      <c r="K114693">
        <v>0</v>
      </c>
      <c r="L114693">
        <v>0</v>
      </c>
      <c r="M114693">
        <v>215.55199999999999</v>
      </c>
      <c r="N114693">
        <v>280.61200000000002</v>
      </c>
      <c r="O114693">
        <v>576.65200000000004</v>
      </c>
      <c r="P114693">
        <v>32.319000000000003</v>
      </c>
      <c r="Q114693">
        <v>13.494999999999999</v>
      </c>
      <c r="R114693">
        <v>200.774</v>
      </c>
      <c r="S114693">
        <v>23.704999999999998</v>
      </c>
      <c r="T114693">
        <v>1.583</v>
      </c>
      <c r="U114693">
        <v>6.157</v>
      </c>
      <c r="V114693">
        <v>63.024999999999999</v>
      </c>
      <c r="W114693">
        <v>130.17500000000001</v>
      </c>
      <c r="X114693">
        <v>59.798000000000002</v>
      </c>
      <c r="Y114693">
        <v>57.037999999999997</v>
      </c>
      <c r="Z114693">
        <v>9.6829999999999998</v>
      </c>
      <c r="AA114693">
        <v>1.1919999999999999</v>
      </c>
      <c r="AB114693">
        <v>0</v>
      </c>
      <c r="AC114693">
        <v>0</v>
      </c>
      <c r="AD114693">
        <v>11.12</v>
      </c>
      <c r="AE114693">
        <v>46.281999999999996</v>
      </c>
      <c r="AF114693">
        <v>0</v>
      </c>
      <c r="AG114693">
        <v>42.27</v>
      </c>
      <c r="AH114693">
        <v>136.01300000000001</v>
      </c>
      <c r="AI114693">
        <v>4.7539999999999996</v>
      </c>
      <c r="AJ114693">
        <v>76.793000000000006</v>
      </c>
      <c r="AK114693">
        <v>28.722999999999999</v>
      </c>
      <c r="AL114693">
        <v>0</v>
      </c>
      <c r="AM114693">
        <v>9.2260000000000009</v>
      </c>
      <c r="AN114693">
        <v>81.778999999999996</v>
      </c>
    </row>
    <row r="114694" spans="1:40" x14ac:dyDescent="0.25">
      <c r="A114694" t="s">
        <v>98</v>
      </c>
      <c r="B114694">
        <v>0</v>
      </c>
      <c r="C114694">
        <v>38.561</v>
      </c>
      <c r="D114694">
        <v>7.9989999999999997</v>
      </c>
      <c r="E114694">
        <v>5.806</v>
      </c>
      <c r="F114694">
        <v>100.66800000000001</v>
      </c>
      <c r="G114694">
        <v>117.268</v>
      </c>
      <c r="H114694">
        <v>47.585999999999999</v>
      </c>
      <c r="I114694">
        <v>69.507000000000005</v>
      </c>
      <c r="J114694">
        <v>559.38099999999997</v>
      </c>
      <c r="K114694">
        <v>0.57099999999999995</v>
      </c>
      <c r="L114694">
        <v>0</v>
      </c>
      <c r="M114694">
        <v>229.19</v>
      </c>
      <c r="N114694">
        <v>297.23200000000003</v>
      </c>
      <c r="O114694">
        <v>585.85</v>
      </c>
      <c r="P114694">
        <v>32.479999999999997</v>
      </c>
      <c r="Q114694">
        <v>13.49</v>
      </c>
      <c r="R114694">
        <v>204.37899999999999</v>
      </c>
      <c r="S114694">
        <v>26.172000000000001</v>
      </c>
      <c r="T114694">
        <v>1.6319999999999999</v>
      </c>
      <c r="U114694">
        <v>6.0170000000000003</v>
      </c>
      <c r="V114694">
        <v>68.143000000000001</v>
      </c>
      <c r="W114694">
        <v>138.66200000000001</v>
      </c>
      <c r="X114694">
        <v>61.942</v>
      </c>
      <c r="Y114694">
        <v>62.540999999999997</v>
      </c>
      <c r="Z114694">
        <v>9.0229999999999997</v>
      </c>
      <c r="AA114694">
        <v>0.58299999999999996</v>
      </c>
      <c r="AB114694">
        <v>0</v>
      </c>
      <c r="AC114694">
        <v>0</v>
      </c>
      <c r="AD114694">
        <v>12.712</v>
      </c>
      <c r="AE114694">
        <v>47.244</v>
      </c>
      <c r="AF114694">
        <v>0.53600000000000003</v>
      </c>
      <c r="AG114694">
        <v>44.780999999999999</v>
      </c>
      <c r="AH114694">
        <v>164.90799999999999</v>
      </c>
      <c r="AI114694">
        <v>4.8129999999999997</v>
      </c>
      <c r="AJ114694">
        <v>82.403000000000006</v>
      </c>
      <c r="AK114694">
        <v>29.286000000000001</v>
      </c>
      <c r="AL114694">
        <v>0</v>
      </c>
      <c r="AM114694">
        <v>7.9630000000000001</v>
      </c>
      <c r="AN114694">
        <v>135.57</v>
      </c>
    </row>
    <row r="114695" spans="1:40" x14ac:dyDescent="0.25">
      <c r="A114695" t="s">
        <v>130</v>
      </c>
      <c r="B114695">
        <v>0</v>
      </c>
      <c r="C114695">
        <v>37.156999999999996</v>
      </c>
      <c r="D114695">
        <v>1.7270000000000001</v>
      </c>
      <c r="E114695">
        <v>5.375</v>
      </c>
      <c r="F114695">
        <v>96.665000000000006</v>
      </c>
      <c r="G114695">
        <v>90.775999999999996</v>
      </c>
      <c r="H114695">
        <v>50.237000000000002</v>
      </c>
      <c r="I114695">
        <v>0</v>
      </c>
      <c r="J114695">
        <v>611.77</v>
      </c>
      <c r="K114695">
        <v>0</v>
      </c>
      <c r="L114695">
        <v>0</v>
      </c>
      <c r="M114695">
        <v>208.73699999999999</v>
      </c>
      <c r="N114695">
        <v>273.85399999999998</v>
      </c>
      <c r="O114695">
        <v>572.27200000000005</v>
      </c>
      <c r="P114695">
        <v>25.13</v>
      </c>
      <c r="Q114695">
        <v>13.347</v>
      </c>
      <c r="R114695">
        <v>199.511</v>
      </c>
      <c r="S114695">
        <v>22.745000000000001</v>
      </c>
      <c r="T114695">
        <v>1.651</v>
      </c>
      <c r="U114695">
        <v>43.258000000000003</v>
      </c>
      <c r="V114695">
        <v>61.527000000000001</v>
      </c>
      <c r="W114695">
        <v>128.06399999999999</v>
      </c>
      <c r="X114695">
        <v>56.597999999999999</v>
      </c>
      <c r="Y114695">
        <v>53.627000000000002</v>
      </c>
      <c r="Z114695">
        <v>0</v>
      </c>
      <c r="AA114695">
        <v>0.97899999999999998</v>
      </c>
      <c r="AB114695">
        <v>0.309</v>
      </c>
      <c r="AC114695">
        <v>0</v>
      </c>
      <c r="AD114695">
        <v>8.5909999999999993</v>
      </c>
      <c r="AE114695">
        <v>46.167000000000002</v>
      </c>
      <c r="AF114695">
        <v>0</v>
      </c>
      <c r="AG114695">
        <v>37.283000000000001</v>
      </c>
      <c r="AH114695">
        <v>127.97</v>
      </c>
      <c r="AI114695">
        <v>5.2140000000000004</v>
      </c>
      <c r="AJ114695">
        <v>75.308000000000007</v>
      </c>
      <c r="AK114695">
        <v>27.914999999999999</v>
      </c>
      <c r="AL114695">
        <v>0</v>
      </c>
      <c r="AM114695">
        <v>5.569</v>
      </c>
      <c r="AN114695">
        <v>61.829000000000001</v>
      </c>
    </row>
    <row r="114696" spans="1:40" x14ac:dyDescent="0.25">
      <c r="A114696" t="s">
        <v>131</v>
      </c>
      <c r="B114696">
        <v>0</v>
      </c>
      <c r="C114696">
        <v>60.628999999999998</v>
      </c>
      <c r="D114696">
        <v>4.0339999999999998</v>
      </c>
      <c r="E114696">
        <v>5.5720000000000001</v>
      </c>
      <c r="F114696">
        <v>95.53</v>
      </c>
      <c r="G114696">
        <v>94.263999999999996</v>
      </c>
      <c r="H114696">
        <v>48.35</v>
      </c>
      <c r="I114696">
        <v>0</v>
      </c>
      <c r="J114696">
        <v>597.23199999999997</v>
      </c>
      <c r="K114696">
        <v>0</v>
      </c>
      <c r="L114696">
        <v>0.313</v>
      </c>
      <c r="M114696">
        <v>210.16</v>
      </c>
      <c r="N114696">
        <v>277.39499999999998</v>
      </c>
      <c r="O114696">
        <v>570.226</v>
      </c>
      <c r="P114696">
        <v>45.780999999999999</v>
      </c>
      <c r="Q114696">
        <v>13.428000000000001</v>
      </c>
      <c r="R114696">
        <v>199.22300000000001</v>
      </c>
      <c r="S114696">
        <v>22.774000000000001</v>
      </c>
      <c r="T114696">
        <v>1.639</v>
      </c>
      <c r="U114696">
        <v>54.719000000000001</v>
      </c>
      <c r="V114696">
        <v>60.884</v>
      </c>
      <c r="W114696">
        <v>129.18199999999999</v>
      </c>
      <c r="X114696">
        <v>55.646000000000001</v>
      </c>
      <c r="Y114696">
        <v>53.968000000000004</v>
      </c>
      <c r="Z114696">
        <v>0</v>
      </c>
      <c r="AA114696">
        <v>0.97899999999999998</v>
      </c>
      <c r="AB114696">
        <v>0.39100000000000001</v>
      </c>
      <c r="AC114696">
        <v>9.6000000000000002E-2</v>
      </c>
      <c r="AD114696">
        <v>9.7639999999999993</v>
      </c>
      <c r="AE114696">
        <v>47.558</v>
      </c>
      <c r="AF114696">
        <v>0</v>
      </c>
      <c r="AG114696">
        <v>40.619</v>
      </c>
      <c r="AH114696">
        <v>128.36199999999999</v>
      </c>
      <c r="AI114696">
        <v>5.2030000000000003</v>
      </c>
      <c r="AJ114696">
        <v>75.055000000000007</v>
      </c>
      <c r="AK114696">
        <v>28.724</v>
      </c>
      <c r="AL114696">
        <v>0</v>
      </c>
      <c r="AM114696">
        <v>5.5640000000000001</v>
      </c>
      <c r="AN114696">
        <v>64.537999999999997</v>
      </c>
    </row>
    <row r="114697" spans="1:40" x14ac:dyDescent="0.25">
      <c r="A114697" t="s">
        <v>93</v>
      </c>
      <c r="B114697">
        <v>0</v>
      </c>
      <c r="C114697">
        <v>100.95699999999999</v>
      </c>
      <c r="D114697">
        <v>7.9630000000000001</v>
      </c>
      <c r="E114697">
        <v>5.7290000000000001</v>
      </c>
      <c r="F114697">
        <v>93.028999999999996</v>
      </c>
      <c r="G114697">
        <v>98.998999999999995</v>
      </c>
      <c r="H114697">
        <v>45.408999999999999</v>
      </c>
      <c r="I114697">
        <v>107.82</v>
      </c>
      <c r="J114697">
        <v>523.24699999999996</v>
      </c>
      <c r="K114697">
        <v>0</v>
      </c>
      <c r="L114697">
        <v>0</v>
      </c>
      <c r="M114697">
        <v>208.54499999999999</v>
      </c>
      <c r="N114697">
        <v>267.065</v>
      </c>
      <c r="O114697">
        <v>559.08299999999997</v>
      </c>
      <c r="P114697">
        <v>31.952000000000002</v>
      </c>
      <c r="Q114697">
        <v>13.013999999999999</v>
      </c>
      <c r="R114697">
        <v>195.405</v>
      </c>
      <c r="S114697">
        <v>23.286999999999999</v>
      </c>
      <c r="T114697">
        <v>1.522</v>
      </c>
      <c r="U114697">
        <v>4.4740000000000002</v>
      </c>
      <c r="V114697">
        <v>60.558</v>
      </c>
      <c r="W114697">
        <v>129.245</v>
      </c>
      <c r="X114697">
        <v>56.777999999999999</v>
      </c>
      <c r="Y114697">
        <v>54.720999999999997</v>
      </c>
      <c r="Z114697">
        <v>10.382999999999999</v>
      </c>
      <c r="AA114697">
        <v>0.38800000000000001</v>
      </c>
      <c r="AB114697">
        <v>0.22800000000000001</v>
      </c>
      <c r="AC114697">
        <v>0</v>
      </c>
      <c r="AD114697">
        <v>13.962</v>
      </c>
      <c r="AE114697">
        <v>46.061</v>
      </c>
      <c r="AF114697">
        <v>0</v>
      </c>
      <c r="AG114697">
        <v>43.374000000000002</v>
      </c>
      <c r="AH114697">
        <v>128.547</v>
      </c>
      <c r="AI114697">
        <v>4.4390000000000001</v>
      </c>
      <c r="AJ114697">
        <v>73.168999999999997</v>
      </c>
      <c r="AK114697">
        <v>28.044</v>
      </c>
      <c r="AL114697">
        <v>0</v>
      </c>
      <c r="AM114697">
        <v>5.3810000000000002</v>
      </c>
      <c r="AN114697">
        <v>71.191999999999993</v>
      </c>
    </row>
    <row r="114698" spans="1:40" x14ac:dyDescent="0.25">
      <c r="A114698" t="s">
        <v>94</v>
      </c>
      <c r="B114698">
        <v>0</v>
      </c>
      <c r="C114698">
        <v>144.18899999999999</v>
      </c>
      <c r="D114698">
        <v>10.526</v>
      </c>
      <c r="E114698">
        <v>5.84</v>
      </c>
      <c r="F114698">
        <v>104.584</v>
      </c>
      <c r="G114698">
        <v>106.489</v>
      </c>
      <c r="H114698">
        <v>52.158000000000001</v>
      </c>
      <c r="I114698">
        <v>92.656999999999996</v>
      </c>
      <c r="J114698">
        <v>564.13300000000004</v>
      </c>
      <c r="K114698">
        <v>0.32</v>
      </c>
      <c r="L114698">
        <v>0</v>
      </c>
      <c r="M114698">
        <v>218.39400000000001</v>
      </c>
      <c r="N114698">
        <v>287.91300000000001</v>
      </c>
      <c r="O114698">
        <v>587.101</v>
      </c>
      <c r="P114698">
        <v>32.26</v>
      </c>
      <c r="Q114698">
        <v>13.366</v>
      </c>
      <c r="R114698">
        <v>205.58099999999999</v>
      </c>
      <c r="S114698">
        <v>26.745000000000001</v>
      </c>
      <c r="T114698">
        <v>2.157</v>
      </c>
      <c r="U114698">
        <v>6.5179999999999998</v>
      </c>
      <c r="V114698">
        <v>68.97</v>
      </c>
      <c r="W114698">
        <v>142.72200000000001</v>
      </c>
      <c r="X114698">
        <v>62.646000000000001</v>
      </c>
      <c r="Y114698">
        <v>60.347999999999999</v>
      </c>
      <c r="Z114698">
        <v>12.721</v>
      </c>
      <c r="AA114698">
        <v>0</v>
      </c>
      <c r="AB114698">
        <v>0</v>
      </c>
      <c r="AC114698">
        <v>0.38300000000000001</v>
      </c>
      <c r="AD114698">
        <v>18.041</v>
      </c>
      <c r="AE114698">
        <v>48.518999999999998</v>
      </c>
      <c r="AF114698">
        <v>8.5000000000000006E-2</v>
      </c>
      <c r="AG114698">
        <v>41.981999999999999</v>
      </c>
      <c r="AH114698">
        <v>139.37899999999999</v>
      </c>
      <c r="AI114698">
        <v>4.569</v>
      </c>
      <c r="AJ114698">
        <v>78.921999999999997</v>
      </c>
      <c r="AK114698">
        <v>28.690999999999999</v>
      </c>
      <c r="AL114698">
        <v>0</v>
      </c>
      <c r="AM114698">
        <v>6.8730000000000002</v>
      </c>
      <c r="AN114698">
        <v>82.21</v>
      </c>
    </row>
    <row r="114699" spans="1:40" x14ac:dyDescent="0.25">
      <c r="A114699" t="s">
        <v>113</v>
      </c>
      <c r="B114699">
        <v>8.2260000000000009</v>
      </c>
      <c r="C114699">
        <v>157.85</v>
      </c>
      <c r="D114699">
        <v>14.999000000000001</v>
      </c>
      <c r="E114699">
        <v>5.8330000000000002</v>
      </c>
      <c r="F114699">
        <v>109.19199999999999</v>
      </c>
      <c r="G114699">
        <v>113.389</v>
      </c>
      <c r="H114699">
        <v>53.222000000000001</v>
      </c>
      <c r="I114699">
        <v>106.413</v>
      </c>
      <c r="J114699">
        <v>564.88300000000004</v>
      </c>
      <c r="K114699">
        <v>0</v>
      </c>
      <c r="L114699">
        <v>0.31900000000000001</v>
      </c>
      <c r="M114699">
        <v>228.19800000000001</v>
      </c>
      <c r="N114699">
        <v>309.97300000000001</v>
      </c>
      <c r="O114699">
        <v>610.61900000000003</v>
      </c>
      <c r="P114699">
        <v>33.533999999999999</v>
      </c>
      <c r="Q114699">
        <v>13.816000000000001</v>
      </c>
      <c r="R114699">
        <v>214.614</v>
      </c>
      <c r="S114699">
        <v>29.088999999999999</v>
      </c>
      <c r="T114699">
        <v>1.595</v>
      </c>
      <c r="U114699">
        <v>5.1390000000000002</v>
      </c>
      <c r="V114699">
        <v>70.376999999999995</v>
      </c>
      <c r="W114699">
        <v>150.179</v>
      </c>
      <c r="X114699">
        <v>65.644000000000005</v>
      </c>
      <c r="Y114699">
        <v>63.308</v>
      </c>
      <c r="Z114699">
        <v>13.513</v>
      </c>
      <c r="AA114699">
        <v>0</v>
      </c>
      <c r="AB114699">
        <v>0</v>
      </c>
      <c r="AC114699">
        <v>0.17399999999999999</v>
      </c>
      <c r="AD114699">
        <v>20.706</v>
      </c>
      <c r="AE114699">
        <v>50.328000000000003</v>
      </c>
      <c r="AF114699">
        <v>0</v>
      </c>
      <c r="AG114699">
        <v>50.584000000000003</v>
      </c>
      <c r="AH114699">
        <v>148.6</v>
      </c>
      <c r="AI114699">
        <v>4.6820000000000004</v>
      </c>
      <c r="AJ114699">
        <v>81.384</v>
      </c>
      <c r="AK114699">
        <v>29.581</v>
      </c>
      <c r="AL114699">
        <v>0</v>
      </c>
      <c r="AM114699">
        <v>6.6</v>
      </c>
      <c r="AN114699">
        <v>81.222999999999999</v>
      </c>
    </row>
    <row r="114700" spans="1:40" x14ac:dyDescent="0.25">
      <c r="A114700" t="s">
        <v>118</v>
      </c>
      <c r="B114700">
        <v>6.0860000000000003</v>
      </c>
      <c r="C114700">
        <v>166.80500000000001</v>
      </c>
      <c r="D114700">
        <v>21.038</v>
      </c>
      <c r="E114700">
        <v>5.76</v>
      </c>
      <c r="F114700">
        <v>105.20399999999999</v>
      </c>
      <c r="G114700">
        <v>128.86000000000001</v>
      </c>
      <c r="H114700">
        <v>48.353999999999999</v>
      </c>
      <c r="I114700">
        <v>150.08500000000001</v>
      </c>
      <c r="J114700">
        <v>511.72800000000001</v>
      </c>
      <c r="K114700">
        <v>0</v>
      </c>
      <c r="L114700">
        <v>0</v>
      </c>
      <c r="M114700">
        <v>231.791</v>
      </c>
      <c r="N114700">
        <v>311.45600000000002</v>
      </c>
      <c r="O114700">
        <v>593.11099999999999</v>
      </c>
      <c r="P114700">
        <v>33.802999999999997</v>
      </c>
      <c r="Q114700">
        <v>13.304</v>
      </c>
      <c r="R114700">
        <v>210.643</v>
      </c>
      <c r="S114700">
        <v>29.794</v>
      </c>
      <c r="T114700">
        <v>1.6719999999999999</v>
      </c>
      <c r="U114700">
        <v>7.2889999999999997</v>
      </c>
      <c r="V114700">
        <v>69.634</v>
      </c>
      <c r="W114700">
        <v>148.596</v>
      </c>
      <c r="X114700">
        <v>62.35</v>
      </c>
      <c r="Y114700">
        <v>63.798999999999999</v>
      </c>
      <c r="Z114700">
        <v>12.52</v>
      </c>
      <c r="AA114700">
        <v>1.248</v>
      </c>
      <c r="AB114700">
        <v>0</v>
      </c>
      <c r="AC114700">
        <v>0</v>
      </c>
      <c r="AD114700">
        <v>21.385000000000002</v>
      </c>
      <c r="AE114700">
        <v>49.957000000000001</v>
      </c>
      <c r="AF114700">
        <v>0</v>
      </c>
      <c r="AG114700">
        <v>60.000999999999998</v>
      </c>
      <c r="AH114700">
        <v>172.34899999999999</v>
      </c>
      <c r="AI114700">
        <v>4.5030000000000001</v>
      </c>
      <c r="AJ114700">
        <v>81.001000000000005</v>
      </c>
      <c r="AK114700">
        <v>29.545999999999999</v>
      </c>
      <c r="AL114700">
        <v>0</v>
      </c>
      <c r="AM114700">
        <v>5.2370000000000001</v>
      </c>
      <c r="AN114700">
        <v>119.479</v>
      </c>
    </row>
    <row r="114701" spans="1:40" x14ac:dyDescent="0.25">
      <c r="A114701" t="s">
        <v>129</v>
      </c>
      <c r="B114701">
        <v>0</v>
      </c>
      <c r="C114701">
        <v>38.200000000000003</v>
      </c>
      <c r="D114701">
        <v>2.3809999999999998</v>
      </c>
      <c r="E114701">
        <v>5.4909999999999997</v>
      </c>
      <c r="F114701">
        <v>96.622</v>
      </c>
      <c r="G114701">
        <v>91.281999999999996</v>
      </c>
      <c r="H114701">
        <v>49.982999999999997</v>
      </c>
      <c r="I114701">
        <v>28.879000000000001</v>
      </c>
      <c r="J114701">
        <v>609.67100000000005</v>
      </c>
      <c r="K114701">
        <v>0</v>
      </c>
      <c r="L114701">
        <v>0.38900000000000001</v>
      </c>
      <c r="M114701">
        <v>210.85499999999999</v>
      </c>
      <c r="N114701">
        <v>282.22300000000001</v>
      </c>
      <c r="O114701">
        <v>574.36699999999996</v>
      </c>
      <c r="P114701">
        <v>32.520000000000003</v>
      </c>
      <c r="Q114701">
        <v>13.483000000000001</v>
      </c>
      <c r="R114701">
        <v>200.905</v>
      </c>
      <c r="S114701">
        <v>23.001000000000001</v>
      </c>
      <c r="T114701">
        <v>1.6759999999999999</v>
      </c>
      <c r="U114701">
        <v>53.552999999999997</v>
      </c>
      <c r="V114701">
        <v>62.332999999999998</v>
      </c>
      <c r="W114701">
        <v>129.86799999999999</v>
      </c>
      <c r="X114701">
        <v>57.247999999999998</v>
      </c>
      <c r="Y114701">
        <v>54.44</v>
      </c>
      <c r="Z114701">
        <v>9.2949999999999999</v>
      </c>
      <c r="AA114701">
        <v>1.008</v>
      </c>
      <c r="AB114701">
        <v>0</v>
      </c>
      <c r="AC114701">
        <v>0</v>
      </c>
      <c r="AD114701">
        <v>9.4339999999999993</v>
      </c>
      <c r="AE114701">
        <v>46.392000000000003</v>
      </c>
      <c r="AF114701">
        <v>0</v>
      </c>
      <c r="AG114701">
        <v>38.664999999999999</v>
      </c>
      <c r="AH114701">
        <v>129.43899999999999</v>
      </c>
      <c r="AI114701">
        <v>5.2759999999999998</v>
      </c>
      <c r="AJ114701">
        <v>75.489000000000004</v>
      </c>
      <c r="AK114701">
        <v>28.256</v>
      </c>
      <c r="AL114701">
        <v>0</v>
      </c>
      <c r="AM114701">
        <v>7.0179999999999998</v>
      </c>
      <c r="AN114701">
        <v>62.238</v>
      </c>
    </row>
    <row r="114702" spans="1:40" x14ac:dyDescent="0.25">
      <c r="A114702" t="s">
        <v>141</v>
      </c>
      <c r="B114702">
        <v>0</v>
      </c>
      <c r="C114702">
        <v>47.195999999999998</v>
      </c>
      <c r="D114702">
        <v>2.004</v>
      </c>
      <c r="E114702">
        <v>10.644</v>
      </c>
      <c r="F114702">
        <v>155.12799999999999</v>
      </c>
      <c r="G114702">
        <v>116.587</v>
      </c>
      <c r="H114702">
        <v>50.085999999999999</v>
      </c>
      <c r="I114702">
        <v>46.411000000000001</v>
      </c>
      <c r="J114702">
        <v>574.32799999999997</v>
      </c>
      <c r="K114702">
        <v>1.4590000000000001</v>
      </c>
      <c r="L114702">
        <v>1.0780000000000001</v>
      </c>
      <c r="M114702">
        <v>188.696</v>
      </c>
      <c r="N114702">
        <v>289.27</v>
      </c>
      <c r="O114702">
        <v>534.06200000000001</v>
      </c>
      <c r="P114702">
        <v>37.003</v>
      </c>
      <c r="Q114702">
        <v>27.036999999999999</v>
      </c>
      <c r="R114702">
        <v>253.58699999999999</v>
      </c>
      <c r="S114702">
        <v>24.672000000000001</v>
      </c>
      <c r="T114702">
        <v>1.5249999999999999</v>
      </c>
      <c r="U114702">
        <v>20.420999999999999</v>
      </c>
      <c r="V114702">
        <v>58.945999999999998</v>
      </c>
      <c r="W114702">
        <v>126.01300000000001</v>
      </c>
      <c r="X114702">
        <v>55.904000000000003</v>
      </c>
      <c r="Y114702">
        <v>54.395000000000003</v>
      </c>
      <c r="Z114702">
        <v>5.79</v>
      </c>
      <c r="AA114702">
        <v>1.373</v>
      </c>
      <c r="AB114702">
        <v>0</v>
      </c>
      <c r="AC114702">
        <v>0</v>
      </c>
      <c r="AD114702">
        <v>8.0289999999999999</v>
      </c>
      <c r="AE114702">
        <v>51.484999999999999</v>
      </c>
      <c r="AF114702">
        <v>0</v>
      </c>
      <c r="AG114702">
        <v>56.914999999999999</v>
      </c>
      <c r="AH114702">
        <v>189.131</v>
      </c>
      <c r="AI114702">
        <v>7.0620000000000003</v>
      </c>
      <c r="AJ114702">
        <v>71.245999999999995</v>
      </c>
      <c r="AK114702">
        <v>43.65</v>
      </c>
      <c r="AL114702">
        <v>0</v>
      </c>
      <c r="AM114702">
        <v>5.5110000000000001</v>
      </c>
      <c r="AN114702">
        <v>95.945999999999998</v>
      </c>
    </row>
    <row r="114703" spans="1:40" x14ac:dyDescent="0.25">
      <c r="A114703" t="s">
        <v>148</v>
      </c>
      <c r="B114703">
        <v>0</v>
      </c>
      <c r="C114703">
        <v>78.153000000000006</v>
      </c>
      <c r="D114703">
        <v>3.84</v>
      </c>
      <c r="E114703">
        <v>10.396000000000001</v>
      </c>
      <c r="F114703">
        <v>149.667</v>
      </c>
      <c r="G114703">
        <v>113.78400000000001</v>
      </c>
      <c r="H114703">
        <v>47.786999999999999</v>
      </c>
      <c r="I114703">
        <v>54.957000000000001</v>
      </c>
      <c r="J114703">
        <v>549.399</v>
      </c>
      <c r="K114703">
        <v>0.95499999999999996</v>
      </c>
      <c r="L114703">
        <v>1.097</v>
      </c>
      <c r="M114703">
        <v>183.53700000000001</v>
      </c>
      <c r="N114703">
        <v>283.27600000000001</v>
      </c>
      <c r="O114703">
        <v>517.28599999999994</v>
      </c>
      <c r="P114703">
        <v>35.828000000000003</v>
      </c>
      <c r="Q114703">
        <v>26.128</v>
      </c>
      <c r="R114703">
        <v>245.12899999999999</v>
      </c>
      <c r="S114703">
        <v>23.957000000000001</v>
      </c>
      <c r="T114703">
        <v>1.4350000000000001</v>
      </c>
      <c r="U114703">
        <v>14.301</v>
      </c>
      <c r="V114703">
        <v>57.055999999999997</v>
      </c>
      <c r="W114703">
        <v>123.42</v>
      </c>
      <c r="X114703">
        <v>53.625999999999998</v>
      </c>
      <c r="Y114703">
        <v>52.750999999999998</v>
      </c>
      <c r="Z114703">
        <v>6.0709999999999997</v>
      </c>
      <c r="AA114703">
        <v>1.3660000000000001</v>
      </c>
      <c r="AB114703">
        <v>0.46600000000000003</v>
      </c>
      <c r="AC114703">
        <v>0</v>
      </c>
      <c r="AD114703">
        <v>9.08</v>
      </c>
      <c r="AE114703">
        <v>50.201000000000001</v>
      </c>
      <c r="AF114703">
        <v>0</v>
      </c>
      <c r="AG114703">
        <v>56.094999999999999</v>
      </c>
      <c r="AH114703">
        <v>182.44499999999999</v>
      </c>
      <c r="AI114703">
        <v>6.827</v>
      </c>
      <c r="AJ114703">
        <v>68.834000000000003</v>
      </c>
      <c r="AK114703">
        <v>42.344000000000001</v>
      </c>
      <c r="AL114703">
        <v>0</v>
      </c>
      <c r="AM114703">
        <v>5.8739999999999997</v>
      </c>
      <c r="AN114703">
        <v>92.811000000000007</v>
      </c>
    </row>
    <row r="114704" spans="1:40" x14ac:dyDescent="0.25">
      <c r="A114704" t="s">
        <v>147</v>
      </c>
      <c r="B114704">
        <v>0</v>
      </c>
      <c r="C114704">
        <v>134.88300000000001</v>
      </c>
      <c r="D114704">
        <v>7.7789999999999999</v>
      </c>
      <c r="E114704">
        <v>10.606</v>
      </c>
      <c r="F114704">
        <v>152.83799999999999</v>
      </c>
      <c r="G114704">
        <v>125.38500000000001</v>
      </c>
      <c r="H114704">
        <v>48.753</v>
      </c>
      <c r="I114704">
        <v>68.536000000000001</v>
      </c>
      <c r="J114704">
        <v>554.51099999999997</v>
      </c>
      <c r="K114704">
        <v>0.63700000000000001</v>
      </c>
      <c r="L114704">
        <v>1.1419999999999999</v>
      </c>
      <c r="M114704">
        <v>192.48099999999999</v>
      </c>
      <c r="N114704">
        <v>297.43200000000002</v>
      </c>
      <c r="O114704">
        <v>530.07899999999995</v>
      </c>
      <c r="P114704">
        <v>36.343000000000004</v>
      </c>
      <c r="Q114704">
        <v>26.768999999999998</v>
      </c>
      <c r="R114704">
        <v>250.678</v>
      </c>
      <c r="S114704">
        <v>26.858000000000001</v>
      </c>
      <c r="T114704">
        <v>1.5289999999999999</v>
      </c>
      <c r="U114704">
        <v>15.19</v>
      </c>
      <c r="V114704">
        <v>60.807000000000002</v>
      </c>
      <c r="W114704">
        <v>131.32499999999999</v>
      </c>
      <c r="X114704">
        <v>55.445999999999998</v>
      </c>
      <c r="Y114704">
        <v>56.125</v>
      </c>
      <c r="Z114704">
        <v>7.2430000000000003</v>
      </c>
      <c r="AA114704">
        <v>1.419</v>
      </c>
      <c r="AB114704">
        <v>0.44500000000000001</v>
      </c>
      <c r="AC114704">
        <v>0.27400000000000002</v>
      </c>
      <c r="AD114704">
        <v>12.01</v>
      </c>
      <c r="AE114704">
        <v>53.146000000000001</v>
      </c>
      <c r="AF114704">
        <v>0.161</v>
      </c>
      <c r="AG114704">
        <v>58.567999999999998</v>
      </c>
      <c r="AH114704">
        <v>208.29599999999999</v>
      </c>
      <c r="AI114704">
        <v>6.94</v>
      </c>
      <c r="AJ114704">
        <v>71.741</v>
      </c>
      <c r="AK114704">
        <v>43.091000000000001</v>
      </c>
      <c r="AL114704">
        <v>0</v>
      </c>
      <c r="AM114704">
        <v>5.7050000000000001</v>
      </c>
      <c r="AN114704">
        <v>143.04</v>
      </c>
    </row>
    <row r="114705" spans="1:40" x14ac:dyDescent="0.25">
      <c r="A114705" t="s">
        <v>146</v>
      </c>
      <c r="B114705">
        <v>0</v>
      </c>
      <c r="C114705">
        <v>156.084</v>
      </c>
      <c r="D114705">
        <v>11.326000000000001</v>
      </c>
      <c r="E114705">
        <v>10.199</v>
      </c>
      <c r="F114705">
        <v>149.05000000000001</v>
      </c>
      <c r="G114705">
        <v>123.214</v>
      </c>
      <c r="H114705">
        <v>48.156999999999996</v>
      </c>
      <c r="I114705">
        <v>77.796999999999997</v>
      </c>
      <c r="J114705">
        <v>524.59900000000005</v>
      </c>
      <c r="K114705">
        <v>0.14299999999999999</v>
      </c>
      <c r="L114705">
        <v>1.0760000000000001</v>
      </c>
      <c r="M114705">
        <v>184.41300000000001</v>
      </c>
      <c r="N114705">
        <v>287.43799999999999</v>
      </c>
      <c r="O114705">
        <v>510.08499999999998</v>
      </c>
      <c r="P114705">
        <v>34.448999999999998</v>
      </c>
      <c r="Q114705">
        <v>24.928000000000001</v>
      </c>
      <c r="R114705">
        <v>240.886</v>
      </c>
      <c r="S114705">
        <v>26.931000000000001</v>
      </c>
      <c r="T114705">
        <v>1.4350000000000001</v>
      </c>
      <c r="U114705">
        <v>15.265000000000001</v>
      </c>
      <c r="V114705">
        <v>59.488</v>
      </c>
      <c r="W114705">
        <v>129.83199999999999</v>
      </c>
      <c r="X114705">
        <v>55.389000000000003</v>
      </c>
      <c r="Y114705">
        <v>55.674999999999997</v>
      </c>
      <c r="Z114705">
        <v>7.4809999999999999</v>
      </c>
      <c r="AA114705">
        <v>1.2689999999999999</v>
      </c>
      <c r="AB114705">
        <v>0.371</v>
      </c>
      <c r="AC114705">
        <v>7.6999999999999999E-2</v>
      </c>
      <c r="AD114705">
        <v>14.694000000000001</v>
      </c>
      <c r="AE114705">
        <v>50.585000000000001</v>
      </c>
      <c r="AF114705">
        <v>8.3000000000000004E-2</v>
      </c>
      <c r="AG114705">
        <v>55.841999999999999</v>
      </c>
      <c r="AH114705">
        <v>192.05099999999999</v>
      </c>
      <c r="AI114705">
        <v>6.5389999999999997</v>
      </c>
      <c r="AJ114705">
        <v>69.2</v>
      </c>
      <c r="AK114705">
        <v>40.866999999999997</v>
      </c>
      <c r="AL114705">
        <v>0</v>
      </c>
      <c r="AM114705">
        <v>5.3280000000000003</v>
      </c>
      <c r="AN114705">
        <v>118.46</v>
      </c>
    </row>
    <row r="114706" spans="1:40" x14ac:dyDescent="0.25">
      <c r="A114706" t="s">
        <v>145</v>
      </c>
      <c r="B114706">
        <v>0</v>
      </c>
      <c r="C114706">
        <v>188.24299999999999</v>
      </c>
      <c r="D114706">
        <v>16.584</v>
      </c>
      <c r="E114706">
        <v>10.316000000000001</v>
      </c>
      <c r="F114706">
        <v>154.536</v>
      </c>
      <c r="G114706">
        <v>128.38</v>
      </c>
      <c r="H114706">
        <v>49.834000000000003</v>
      </c>
      <c r="I114706">
        <v>95.022000000000006</v>
      </c>
      <c r="J114706">
        <v>518.66099999999994</v>
      </c>
      <c r="K114706">
        <v>0.94099999999999995</v>
      </c>
      <c r="L114706">
        <v>1.0680000000000001</v>
      </c>
      <c r="M114706">
        <v>187.21199999999999</v>
      </c>
      <c r="N114706">
        <v>295.62099999999998</v>
      </c>
      <c r="O114706">
        <v>518.14599999999996</v>
      </c>
      <c r="P114706">
        <v>34.445999999999998</v>
      </c>
      <c r="Q114706">
        <v>25.096</v>
      </c>
      <c r="R114706">
        <v>244.93799999999999</v>
      </c>
      <c r="S114706">
        <v>28.521000000000001</v>
      </c>
      <c r="T114706">
        <v>1.37</v>
      </c>
      <c r="U114706">
        <v>14.284000000000001</v>
      </c>
      <c r="V114706">
        <v>61.923000000000002</v>
      </c>
      <c r="W114706">
        <v>135.82400000000001</v>
      </c>
      <c r="X114706">
        <v>57.207999999999998</v>
      </c>
      <c r="Y114706">
        <v>57.811</v>
      </c>
      <c r="Z114706">
        <v>8.1129999999999995</v>
      </c>
      <c r="AA114706">
        <v>1.3169999999999999</v>
      </c>
      <c r="AB114706">
        <v>0</v>
      </c>
      <c r="AC114706">
        <v>1.9E-2</v>
      </c>
      <c r="AD114706">
        <v>19.516999999999999</v>
      </c>
      <c r="AE114706">
        <v>51.246000000000002</v>
      </c>
      <c r="AF114706">
        <v>0.08</v>
      </c>
      <c r="AG114706">
        <v>57.981999999999999</v>
      </c>
      <c r="AH114706">
        <v>187.542</v>
      </c>
      <c r="AI114706">
        <v>6.62</v>
      </c>
      <c r="AJ114706">
        <v>70.057000000000002</v>
      </c>
      <c r="AK114706">
        <v>40.738</v>
      </c>
      <c r="AL114706">
        <v>0</v>
      </c>
      <c r="AM114706">
        <v>5.3540000000000001</v>
      </c>
      <c r="AN114706">
        <v>99.88</v>
      </c>
    </row>
    <row r="114707" spans="1:40" x14ac:dyDescent="0.25">
      <c r="A114707" t="s">
        <v>144</v>
      </c>
      <c r="B114707">
        <v>0</v>
      </c>
      <c r="C114707">
        <v>222.43199999999999</v>
      </c>
      <c r="D114707">
        <v>24.03</v>
      </c>
      <c r="E114707">
        <v>11.59</v>
      </c>
      <c r="F114707">
        <v>174.96799999999999</v>
      </c>
      <c r="G114707">
        <v>149.32599999999999</v>
      </c>
      <c r="H114707">
        <v>54.963000000000001</v>
      </c>
      <c r="I114707">
        <v>117.578</v>
      </c>
      <c r="J114707">
        <v>555.46699999999998</v>
      </c>
      <c r="K114707">
        <v>1.1220000000000001</v>
      </c>
      <c r="L114707">
        <v>1.242</v>
      </c>
      <c r="M114707">
        <v>211.94499999999999</v>
      </c>
      <c r="N114707">
        <v>335.58600000000001</v>
      </c>
      <c r="O114707">
        <v>583.4</v>
      </c>
      <c r="P114707">
        <v>38.423999999999999</v>
      </c>
      <c r="Q114707">
        <v>27.933</v>
      </c>
      <c r="R114707">
        <v>275.27300000000002</v>
      </c>
      <c r="S114707">
        <v>32.716000000000001</v>
      </c>
      <c r="T114707">
        <v>1.55</v>
      </c>
      <c r="U114707">
        <v>20.100999999999999</v>
      </c>
      <c r="V114707">
        <v>71.620999999999995</v>
      </c>
      <c r="W114707">
        <v>155.971</v>
      </c>
      <c r="X114707">
        <v>64.043000000000006</v>
      </c>
      <c r="Y114707">
        <v>66.742000000000004</v>
      </c>
      <c r="Z114707">
        <v>9.3000000000000007</v>
      </c>
      <c r="AA114707">
        <v>1.494</v>
      </c>
      <c r="AB114707">
        <v>0</v>
      </c>
      <c r="AC114707">
        <v>0.44400000000000001</v>
      </c>
      <c r="AD114707">
        <v>23.212</v>
      </c>
      <c r="AE114707">
        <v>58.140999999999998</v>
      </c>
      <c r="AF114707">
        <v>0</v>
      </c>
      <c r="AG114707">
        <v>69.745000000000005</v>
      </c>
      <c r="AH114707">
        <v>214.75200000000001</v>
      </c>
      <c r="AI114707">
        <v>7.3380000000000001</v>
      </c>
      <c r="AJ114707">
        <v>79.727000000000004</v>
      </c>
      <c r="AK114707">
        <v>46.003999999999998</v>
      </c>
      <c r="AL114707">
        <v>0</v>
      </c>
      <c r="AM114707">
        <v>4.7210000000000001</v>
      </c>
      <c r="AN114707">
        <v>113.94499999999999</v>
      </c>
    </row>
    <row r="114708" spans="1:40" x14ac:dyDescent="0.25">
      <c r="A114708" t="s">
        <v>142</v>
      </c>
      <c r="B114708">
        <v>0</v>
      </c>
      <c r="C114708">
        <v>47.886000000000003</v>
      </c>
      <c r="D114708">
        <v>2.6259999999999999</v>
      </c>
      <c r="E114708">
        <v>10.906000000000001</v>
      </c>
      <c r="F114708">
        <v>156.42699999999999</v>
      </c>
      <c r="G114708">
        <v>118.495</v>
      </c>
      <c r="H114708">
        <v>50.170999999999999</v>
      </c>
      <c r="I114708">
        <v>49.472000000000001</v>
      </c>
      <c r="J114708">
        <v>578.22199999999998</v>
      </c>
      <c r="K114708">
        <v>0.52300000000000002</v>
      </c>
      <c r="L114708">
        <v>1.147</v>
      </c>
      <c r="M114708">
        <v>191.93</v>
      </c>
      <c r="N114708">
        <v>296.56</v>
      </c>
      <c r="O114708">
        <v>542.67899999999997</v>
      </c>
      <c r="P114708">
        <v>37.636000000000003</v>
      </c>
      <c r="Q114708">
        <v>27.53</v>
      </c>
      <c r="R114708">
        <v>257.50200000000001</v>
      </c>
      <c r="S114708">
        <v>24.998000000000001</v>
      </c>
      <c r="T114708">
        <v>1.5429999999999999</v>
      </c>
      <c r="U114708">
        <v>21.917000000000002</v>
      </c>
      <c r="V114708">
        <v>59.734000000000002</v>
      </c>
      <c r="W114708">
        <v>128.08099999999999</v>
      </c>
      <c r="X114708">
        <v>57.362000000000002</v>
      </c>
      <c r="Y114708">
        <v>55.271999999999998</v>
      </c>
      <c r="Z114708">
        <v>5.8780000000000001</v>
      </c>
      <c r="AA114708">
        <v>1.4490000000000001</v>
      </c>
      <c r="AB114708">
        <v>0.45300000000000001</v>
      </c>
      <c r="AC114708">
        <v>7.0000000000000007E-2</v>
      </c>
      <c r="AD114708">
        <v>8.3369999999999997</v>
      </c>
      <c r="AE114708">
        <v>52.121000000000002</v>
      </c>
      <c r="AF114708">
        <v>0.114</v>
      </c>
      <c r="AG114708">
        <v>58.048999999999999</v>
      </c>
      <c r="AH114708">
        <v>192.23</v>
      </c>
      <c r="AI114708">
        <v>7.1609999999999996</v>
      </c>
      <c r="AJ114708">
        <v>72.540999999999997</v>
      </c>
      <c r="AK114708">
        <v>44.338999999999999</v>
      </c>
      <c r="AL114708">
        <v>0</v>
      </c>
      <c r="AM114708">
        <v>7.0880000000000001</v>
      </c>
      <c r="AN114708">
        <v>97.429000000000002</v>
      </c>
    </row>
    <row r="114709" spans="1:40" x14ac:dyDescent="0.25">
      <c r="A114709" t="s">
        <v>143</v>
      </c>
      <c r="B114709">
        <v>0</v>
      </c>
      <c r="C114709">
        <v>49.094999999999999</v>
      </c>
      <c r="D114709">
        <v>3.1629999999999998</v>
      </c>
      <c r="E114709">
        <v>11.234999999999999</v>
      </c>
      <c r="F114709">
        <v>159.90199999999999</v>
      </c>
      <c r="G114709">
        <v>121.17400000000001</v>
      </c>
      <c r="H114709">
        <v>50.557000000000002</v>
      </c>
      <c r="I114709">
        <v>51.985999999999997</v>
      </c>
      <c r="J114709">
        <v>588.31600000000003</v>
      </c>
      <c r="K114709">
        <v>0.64300000000000002</v>
      </c>
      <c r="L114709">
        <v>1.212</v>
      </c>
      <c r="M114709">
        <v>195.90799999999999</v>
      </c>
      <c r="N114709">
        <v>304.15199999999999</v>
      </c>
      <c r="O114709">
        <v>553.97199999999998</v>
      </c>
      <c r="P114709">
        <v>38.457999999999998</v>
      </c>
      <c r="Q114709">
        <v>28.094000000000001</v>
      </c>
      <c r="R114709">
        <v>262.90800000000002</v>
      </c>
      <c r="S114709">
        <v>25.555</v>
      </c>
      <c r="T114709">
        <v>1.5569999999999999</v>
      </c>
      <c r="U114709">
        <v>18.172000000000001</v>
      </c>
      <c r="V114709">
        <v>61.142000000000003</v>
      </c>
      <c r="W114709">
        <v>130.81800000000001</v>
      </c>
      <c r="X114709">
        <v>57.957999999999998</v>
      </c>
      <c r="Y114709">
        <v>56.578000000000003</v>
      </c>
      <c r="Z114709">
        <v>6.0990000000000002</v>
      </c>
      <c r="AA114709">
        <v>1.4239999999999999</v>
      </c>
      <c r="AB114709">
        <v>0.36299999999999999</v>
      </c>
      <c r="AC114709">
        <v>0</v>
      </c>
      <c r="AD114709">
        <v>8.6240000000000006</v>
      </c>
      <c r="AE114709">
        <v>53.738</v>
      </c>
      <c r="AF114709">
        <v>0</v>
      </c>
      <c r="AG114709">
        <v>59.606999999999999</v>
      </c>
      <c r="AH114709">
        <v>196.76599999999999</v>
      </c>
      <c r="AI114709">
        <v>7.3540000000000001</v>
      </c>
      <c r="AJ114709">
        <v>74.22</v>
      </c>
      <c r="AK114709">
        <v>45.29</v>
      </c>
      <c r="AL114709">
        <v>0</v>
      </c>
      <c r="AM114709">
        <v>7.3739999999999997</v>
      </c>
      <c r="AN114709">
        <v>99.555999999999997</v>
      </c>
    </row>
    <row r="114710" spans="1:40" x14ac:dyDescent="0.25">
      <c r="A114710" t="s">
        <v>140</v>
      </c>
      <c r="B114710">
        <v>0</v>
      </c>
      <c r="C114710">
        <v>48.689</v>
      </c>
      <c r="D114710">
        <v>3.7410000000000001</v>
      </c>
      <c r="E114710">
        <v>10.984999999999999</v>
      </c>
      <c r="F114710">
        <v>155.52600000000001</v>
      </c>
      <c r="G114710">
        <v>118.59099999999999</v>
      </c>
      <c r="H114710">
        <v>48.442</v>
      </c>
      <c r="I114710">
        <v>53.290999999999997</v>
      </c>
      <c r="J114710">
        <v>566.87300000000005</v>
      </c>
      <c r="K114710">
        <v>0.66300000000000003</v>
      </c>
      <c r="L114710">
        <v>1.1439999999999999</v>
      </c>
      <c r="M114710">
        <v>190.74799999999999</v>
      </c>
      <c r="N114710">
        <v>302.91500000000002</v>
      </c>
      <c r="O114710">
        <v>539.19600000000003</v>
      </c>
      <c r="P114710">
        <v>37.456000000000003</v>
      </c>
      <c r="Q114710">
        <v>27.314</v>
      </c>
      <c r="R114710">
        <v>255.66200000000001</v>
      </c>
      <c r="S114710">
        <v>24.922999999999998</v>
      </c>
      <c r="T114710">
        <v>1.508</v>
      </c>
      <c r="U114710">
        <v>17.452000000000002</v>
      </c>
      <c r="V114710">
        <v>59.406999999999996</v>
      </c>
      <c r="W114710">
        <v>127.126</v>
      </c>
      <c r="X114710">
        <v>57.018000000000001</v>
      </c>
      <c r="Y114710">
        <v>55.103000000000002</v>
      </c>
      <c r="Z114710">
        <v>5.9130000000000003</v>
      </c>
      <c r="AA114710">
        <v>1.5329999999999999</v>
      </c>
      <c r="AB114710">
        <v>0.443</v>
      </c>
      <c r="AC114710">
        <v>0</v>
      </c>
      <c r="AD114710">
        <v>8.6140000000000008</v>
      </c>
      <c r="AE114710">
        <v>52.366</v>
      </c>
      <c r="AF114710">
        <v>0</v>
      </c>
      <c r="AG114710">
        <v>58.56</v>
      </c>
      <c r="AH114710">
        <v>191.21299999999999</v>
      </c>
      <c r="AI114710">
        <v>7.1749999999999998</v>
      </c>
      <c r="AJ114710">
        <v>72.278000000000006</v>
      </c>
      <c r="AK114710">
        <v>43.936999999999998</v>
      </c>
      <c r="AL114710">
        <v>0</v>
      </c>
      <c r="AM114710">
        <v>7.4379999999999997</v>
      </c>
      <c r="AN114710">
        <v>96.340999999999994</v>
      </c>
    </row>
    <row r="114711" spans="1:40" x14ac:dyDescent="0.25">
      <c r="A114711" t="s">
        <v>139</v>
      </c>
      <c r="B114711">
        <v>0</v>
      </c>
      <c r="C114711">
        <v>48.222000000000001</v>
      </c>
      <c r="D114711">
        <v>4.5309999999999997</v>
      </c>
      <c r="E114711">
        <v>11.178000000000001</v>
      </c>
      <c r="F114711">
        <v>157.61600000000001</v>
      </c>
      <c r="G114711">
        <v>120.771</v>
      </c>
      <c r="H114711">
        <v>47.850999999999999</v>
      </c>
      <c r="I114711">
        <v>60.61</v>
      </c>
      <c r="J114711">
        <v>568.59</v>
      </c>
      <c r="K114711">
        <v>0.433</v>
      </c>
      <c r="L114711">
        <v>1.196</v>
      </c>
      <c r="M114711">
        <v>194.33199999999999</v>
      </c>
      <c r="N114711">
        <v>305.584</v>
      </c>
      <c r="O114711">
        <v>547.41</v>
      </c>
      <c r="P114711">
        <v>38.018999999999998</v>
      </c>
      <c r="Q114711">
        <v>27.765999999999998</v>
      </c>
      <c r="R114711">
        <v>260.51799999999997</v>
      </c>
      <c r="S114711">
        <v>25.285</v>
      </c>
      <c r="T114711">
        <v>1.5429999999999999</v>
      </c>
      <c r="U114711">
        <v>16.893999999999998</v>
      </c>
      <c r="V114711">
        <v>60.712000000000003</v>
      </c>
      <c r="W114711">
        <v>129.95400000000001</v>
      </c>
      <c r="X114711">
        <v>57.021999999999998</v>
      </c>
      <c r="Y114711">
        <v>56.164000000000001</v>
      </c>
      <c r="Z114711">
        <v>5.9169999999999998</v>
      </c>
      <c r="AA114711">
        <v>1.4710000000000001</v>
      </c>
      <c r="AB114711">
        <v>9.1999999999999998E-2</v>
      </c>
      <c r="AC114711">
        <v>0.13600000000000001</v>
      </c>
      <c r="AD114711">
        <v>8.6530000000000005</v>
      </c>
      <c r="AE114711">
        <v>53.128999999999998</v>
      </c>
      <c r="AF114711">
        <v>0</v>
      </c>
      <c r="AG114711">
        <v>60.423999999999999</v>
      </c>
      <c r="AH114711">
        <v>194.59</v>
      </c>
      <c r="AI114711">
        <v>7.335</v>
      </c>
      <c r="AJ114711">
        <v>73.613</v>
      </c>
      <c r="AK114711">
        <v>44.835999999999999</v>
      </c>
      <c r="AL114711">
        <v>0</v>
      </c>
      <c r="AM114711">
        <v>7.26</v>
      </c>
      <c r="AN114711">
        <v>97.650999999999996</v>
      </c>
    </row>
    <row r="114712" spans="1:40" x14ac:dyDescent="0.25">
      <c r="A114712" t="s">
        <v>138</v>
      </c>
      <c r="B114712">
        <v>0</v>
      </c>
      <c r="C114712">
        <v>46.488999999999997</v>
      </c>
      <c r="D114712">
        <v>5.4930000000000003</v>
      </c>
      <c r="E114712">
        <v>10.792</v>
      </c>
      <c r="F114712">
        <v>153.60599999999999</v>
      </c>
      <c r="G114712">
        <v>127.212</v>
      </c>
      <c r="H114712">
        <v>44.966999999999999</v>
      </c>
      <c r="I114712">
        <v>61.911999999999999</v>
      </c>
      <c r="J114712">
        <v>541.72699999999998</v>
      </c>
      <c r="K114712">
        <v>0</v>
      </c>
      <c r="L114712">
        <v>1.1060000000000001</v>
      </c>
      <c r="M114712">
        <v>187.32</v>
      </c>
      <c r="N114712">
        <v>301.38600000000002</v>
      </c>
      <c r="O114712">
        <v>531.279</v>
      </c>
      <c r="P114712">
        <v>40.384999999999998</v>
      </c>
      <c r="Q114712">
        <v>26.632000000000001</v>
      </c>
      <c r="R114712">
        <v>251.10300000000001</v>
      </c>
      <c r="S114712">
        <v>24.414000000000001</v>
      </c>
      <c r="T114712">
        <v>1.48</v>
      </c>
      <c r="U114712">
        <v>18.13</v>
      </c>
      <c r="V114712">
        <v>58.911000000000001</v>
      </c>
      <c r="W114712">
        <v>125.392</v>
      </c>
      <c r="X114712">
        <v>55.24</v>
      </c>
      <c r="Y114712">
        <v>54.191000000000003</v>
      </c>
      <c r="Z114712">
        <v>5.7960000000000003</v>
      </c>
      <c r="AA114712">
        <v>1.4319999999999999</v>
      </c>
      <c r="AB114712">
        <v>0</v>
      </c>
      <c r="AC114712">
        <v>7.1999999999999995E-2</v>
      </c>
      <c r="AD114712">
        <v>8.4909999999999997</v>
      </c>
      <c r="AE114712">
        <v>51.438000000000002</v>
      </c>
      <c r="AF114712">
        <v>0</v>
      </c>
      <c r="AG114712">
        <v>59.084000000000003</v>
      </c>
      <c r="AH114712">
        <v>188.14</v>
      </c>
      <c r="AI114712">
        <v>7.07</v>
      </c>
      <c r="AJ114712">
        <v>73.337999999999994</v>
      </c>
      <c r="AK114712">
        <v>43.343000000000004</v>
      </c>
      <c r="AL114712">
        <v>0</v>
      </c>
      <c r="AM114712">
        <v>6.407</v>
      </c>
      <c r="AN114712">
        <v>94.855999999999995</v>
      </c>
    </row>
    <row r="131074" spans="1:40" x14ac:dyDescent="0.25">
      <c r="A131074" t="s">
        <v>0</v>
      </c>
      <c r="B131074" t="s">
        <v>1</v>
      </c>
      <c r="C131074" t="s">
        <v>2</v>
      </c>
      <c r="D131074" t="s">
        <v>3</v>
      </c>
      <c r="E131074" t="s">
        <v>4</v>
      </c>
      <c r="F131074" t="s">
        <v>5</v>
      </c>
      <c r="G131074" t="s">
        <v>6</v>
      </c>
      <c r="H131074" t="s">
        <v>7</v>
      </c>
      <c r="I131074" t="s">
        <v>8</v>
      </c>
      <c r="J131074" t="s">
        <v>9</v>
      </c>
      <c r="K131074" t="s">
        <v>10</v>
      </c>
      <c r="L131074" t="s">
        <v>11</v>
      </c>
      <c r="M131074" t="s">
        <v>12</v>
      </c>
      <c r="N131074" t="s">
        <v>13</v>
      </c>
      <c r="O131074" t="s">
        <v>14</v>
      </c>
      <c r="P131074" t="s">
        <v>15</v>
      </c>
      <c r="Q131074" t="s">
        <v>16</v>
      </c>
      <c r="R131074" t="s">
        <v>17</v>
      </c>
      <c r="S131074" t="s">
        <v>18</v>
      </c>
      <c r="T131074" t="s">
        <v>19</v>
      </c>
      <c r="U131074" t="s">
        <v>20</v>
      </c>
      <c r="V131074" t="s">
        <v>21</v>
      </c>
      <c r="W131074" t="s">
        <v>22</v>
      </c>
      <c r="X131074" t="s">
        <v>23</v>
      </c>
      <c r="Y131074" t="s">
        <v>24</v>
      </c>
      <c r="Z131074" t="s">
        <v>25</v>
      </c>
      <c r="AA131074" t="s">
        <v>26</v>
      </c>
      <c r="AB131074" t="s">
        <v>27</v>
      </c>
      <c r="AC131074" t="s">
        <v>28</v>
      </c>
      <c r="AD131074" t="s">
        <v>29</v>
      </c>
      <c r="AE131074" t="s">
        <v>30</v>
      </c>
      <c r="AF131074" t="s">
        <v>31</v>
      </c>
      <c r="AG131074" t="s">
        <v>32</v>
      </c>
      <c r="AH131074" t="s">
        <v>33</v>
      </c>
      <c r="AI131074" t="s">
        <v>34</v>
      </c>
      <c r="AJ131074" t="s">
        <v>35</v>
      </c>
      <c r="AK131074" t="s">
        <v>36</v>
      </c>
      <c r="AL131074" t="s">
        <v>37</v>
      </c>
      <c r="AM131074" t="s">
        <v>38</v>
      </c>
      <c r="AN131074" t="s">
        <v>39</v>
      </c>
    </row>
    <row r="131075" spans="1:40" x14ac:dyDescent="0.25">
      <c r="A131075" t="s">
        <v>95</v>
      </c>
      <c r="B131075">
        <v>0</v>
      </c>
      <c r="C131075">
        <v>38.759</v>
      </c>
      <c r="D131075">
        <v>3.4660000000000002</v>
      </c>
      <c r="E131075">
        <v>5.6840000000000002</v>
      </c>
      <c r="F131075">
        <v>96.245999999999995</v>
      </c>
      <c r="G131075">
        <v>91.435000000000002</v>
      </c>
      <c r="H131075">
        <v>47.994</v>
      </c>
      <c r="I131075">
        <v>47.817</v>
      </c>
      <c r="J131075">
        <v>576.04399999999998</v>
      </c>
      <c r="K131075">
        <v>0</v>
      </c>
      <c r="L131075">
        <v>0.41499999999999998</v>
      </c>
      <c r="M131075">
        <v>210.756</v>
      </c>
      <c r="N131075">
        <v>270.91000000000003</v>
      </c>
      <c r="O131075">
        <v>571.11500000000001</v>
      </c>
      <c r="P131075">
        <v>32.104999999999997</v>
      </c>
      <c r="Q131075">
        <v>13.38</v>
      </c>
      <c r="R131075">
        <v>199.333</v>
      </c>
      <c r="S131075">
        <v>23.135999999999999</v>
      </c>
      <c r="T131075">
        <v>1.581</v>
      </c>
      <c r="U131075">
        <v>7.13</v>
      </c>
      <c r="V131075">
        <v>62.874000000000002</v>
      </c>
      <c r="W131075">
        <v>129.441</v>
      </c>
      <c r="X131075">
        <v>59.155999999999999</v>
      </c>
      <c r="Y131075">
        <v>54.280999999999999</v>
      </c>
      <c r="Z131075">
        <v>9.2899999999999991</v>
      </c>
      <c r="AA131075">
        <v>0.77700000000000002</v>
      </c>
      <c r="AB131075">
        <v>0</v>
      </c>
      <c r="AC131075">
        <v>0</v>
      </c>
      <c r="AD131075">
        <v>10.645</v>
      </c>
      <c r="AE131075">
        <v>45.908999999999999</v>
      </c>
      <c r="AF131075">
        <v>0</v>
      </c>
      <c r="AG131075">
        <v>39.869</v>
      </c>
      <c r="AH131075">
        <v>127.485</v>
      </c>
      <c r="AI131075">
        <v>4.6180000000000003</v>
      </c>
      <c r="AJ131075">
        <v>74.835999999999999</v>
      </c>
      <c r="AK131075">
        <v>28.468</v>
      </c>
      <c r="AL131075">
        <v>0</v>
      </c>
      <c r="AM131075">
        <v>9.6240000000000006</v>
      </c>
      <c r="AN131075">
        <v>66.224999999999994</v>
      </c>
    </row>
    <row r="131076" spans="1:40" x14ac:dyDescent="0.25">
      <c r="A131076" t="s">
        <v>96</v>
      </c>
      <c r="B131076">
        <v>0</v>
      </c>
      <c r="C131076">
        <v>37.384999999999998</v>
      </c>
      <c r="D131076">
        <v>3.9289999999999998</v>
      </c>
      <c r="E131076">
        <v>5.5750000000000002</v>
      </c>
      <c r="F131076">
        <v>93.917000000000002</v>
      </c>
      <c r="G131076">
        <v>88.912000000000006</v>
      </c>
      <c r="H131076">
        <v>45.466999999999999</v>
      </c>
      <c r="I131076">
        <v>51.481999999999999</v>
      </c>
      <c r="J131076">
        <v>557.26700000000005</v>
      </c>
      <c r="K131076">
        <v>0.96299999999999997</v>
      </c>
      <c r="L131076">
        <v>0</v>
      </c>
      <c r="M131076">
        <v>206.43199999999999</v>
      </c>
      <c r="N131076">
        <v>266.99400000000003</v>
      </c>
      <c r="O131076">
        <v>556.01499999999999</v>
      </c>
      <c r="P131076">
        <v>31.341000000000001</v>
      </c>
      <c r="Q131076">
        <v>13.132999999999999</v>
      </c>
      <c r="R131076">
        <v>194.34100000000001</v>
      </c>
      <c r="S131076">
        <v>22.7</v>
      </c>
      <c r="T131076">
        <v>1.5129999999999999</v>
      </c>
      <c r="U131076">
        <v>4.68</v>
      </c>
      <c r="V131076">
        <v>61.442</v>
      </c>
      <c r="W131076">
        <v>126.56</v>
      </c>
      <c r="X131076">
        <v>57.645000000000003</v>
      </c>
      <c r="Y131076">
        <v>53.832000000000001</v>
      </c>
      <c r="Z131076">
        <v>8.9269999999999996</v>
      </c>
      <c r="AA131076">
        <v>0</v>
      </c>
      <c r="AB131076">
        <v>0</v>
      </c>
      <c r="AC131076">
        <v>0</v>
      </c>
      <c r="AD131076">
        <v>10.519</v>
      </c>
      <c r="AE131076">
        <v>45.21</v>
      </c>
      <c r="AF131076">
        <v>0</v>
      </c>
      <c r="AG131076">
        <v>39.188000000000002</v>
      </c>
      <c r="AH131076">
        <v>125.249</v>
      </c>
      <c r="AI131076">
        <v>4.4859999999999998</v>
      </c>
      <c r="AJ131076">
        <v>73.412000000000006</v>
      </c>
      <c r="AK131076">
        <v>27.728000000000002</v>
      </c>
      <c r="AL131076">
        <v>0</v>
      </c>
      <c r="AM131076">
        <v>8.81</v>
      </c>
      <c r="AN131076">
        <v>67.971999999999994</v>
      </c>
    </row>
    <row r="131077" spans="1:40" x14ac:dyDescent="0.25">
      <c r="A131077" t="s">
        <v>97</v>
      </c>
      <c r="B131077">
        <v>0</v>
      </c>
      <c r="C131077">
        <v>38.671999999999997</v>
      </c>
      <c r="D131077">
        <v>5.34</v>
      </c>
      <c r="E131077">
        <v>5.8140000000000001</v>
      </c>
      <c r="F131077">
        <v>97.147999999999996</v>
      </c>
      <c r="G131077">
        <v>98.682000000000002</v>
      </c>
      <c r="H131077">
        <v>45.868000000000002</v>
      </c>
      <c r="I131077">
        <v>62.429000000000002</v>
      </c>
      <c r="J131077">
        <v>560.57399999999996</v>
      </c>
      <c r="K131077">
        <v>0</v>
      </c>
      <c r="L131077">
        <v>0</v>
      </c>
      <c r="M131077">
        <v>215.55199999999999</v>
      </c>
      <c r="N131077">
        <v>280.61200000000002</v>
      </c>
      <c r="O131077">
        <v>576.65200000000004</v>
      </c>
      <c r="P131077">
        <v>32.319000000000003</v>
      </c>
      <c r="Q131077">
        <v>13.494999999999999</v>
      </c>
      <c r="R131077">
        <v>200.774</v>
      </c>
      <c r="S131077">
        <v>23.704999999999998</v>
      </c>
      <c r="T131077">
        <v>1.583</v>
      </c>
      <c r="U131077">
        <v>6.157</v>
      </c>
      <c r="V131077">
        <v>63.024999999999999</v>
      </c>
      <c r="W131077">
        <v>130.17500000000001</v>
      </c>
      <c r="X131077">
        <v>59.798000000000002</v>
      </c>
      <c r="Y131077">
        <v>57.037999999999997</v>
      </c>
      <c r="Z131077">
        <v>9.6829999999999998</v>
      </c>
      <c r="AA131077">
        <v>1.1919999999999999</v>
      </c>
      <c r="AB131077">
        <v>0</v>
      </c>
      <c r="AC131077">
        <v>0</v>
      </c>
      <c r="AD131077">
        <v>11.12</v>
      </c>
      <c r="AE131077">
        <v>46.281999999999996</v>
      </c>
      <c r="AF131077">
        <v>0</v>
      </c>
      <c r="AG131077">
        <v>42.27</v>
      </c>
      <c r="AH131077">
        <v>136.01300000000001</v>
      </c>
      <c r="AI131077">
        <v>4.7539999999999996</v>
      </c>
      <c r="AJ131077">
        <v>76.793000000000006</v>
      </c>
      <c r="AK131077">
        <v>28.722999999999999</v>
      </c>
      <c r="AL131077">
        <v>0</v>
      </c>
      <c r="AM131077">
        <v>9.2260000000000009</v>
      </c>
      <c r="AN131077">
        <v>81.778999999999996</v>
      </c>
    </row>
    <row r="131078" spans="1:40" x14ac:dyDescent="0.25">
      <c r="A131078" t="s">
        <v>98</v>
      </c>
      <c r="B131078">
        <v>0</v>
      </c>
      <c r="C131078">
        <v>38.561</v>
      </c>
      <c r="D131078">
        <v>7.9989999999999997</v>
      </c>
      <c r="E131078">
        <v>5.806</v>
      </c>
      <c r="F131078">
        <v>100.66800000000001</v>
      </c>
      <c r="G131078">
        <v>117.268</v>
      </c>
      <c r="H131078">
        <v>47.585999999999999</v>
      </c>
      <c r="I131078">
        <v>69.507000000000005</v>
      </c>
      <c r="J131078">
        <v>559.38099999999997</v>
      </c>
      <c r="K131078">
        <v>0.57099999999999995</v>
      </c>
      <c r="L131078">
        <v>0</v>
      </c>
      <c r="M131078">
        <v>229.19</v>
      </c>
      <c r="N131078">
        <v>297.23200000000003</v>
      </c>
      <c r="O131078">
        <v>585.85</v>
      </c>
      <c r="P131078">
        <v>32.479999999999997</v>
      </c>
      <c r="Q131078">
        <v>13.49</v>
      </c>
      <c r="R131078">
        <v>204.37899999999999</v>
      </c>
      <c r="S131078">
        <v>26.172000000000001</v>
      </c>
      <c r="T131078">
        <v>1.6319999999999999</v>
      </c>
      <c r="U131078">
        <v>6.0170000000000003</v>
      </c>
      <c r="V131078">
        <v>68.143000000000001</v>
      </c>
      <c r="W131078">
        <v>138.66200000000001</v>
      </c>
      <c r="X131078">
        <v>61.942</v>
      </c>
      <c r="Y131078">
        <v>62.540999999999997</v>
      </c>
      <c r="Z131078">
        <v>9.0229999999999997</v>
      </c>
      <c r="AA131078">
        <v>0.58299999999999996</v>
      </c>
      <c r="AB131078">
        <v>0</v>
      </c>
      <c r="AC131078">
        <v>0</v>
      </c>
      <c r="AD131078">
        <v>12.712</v>
      </c>
      <c r="AE131078">
        <v>47.244</v>
      </c>
      <c r="AF131078">
        <v>0.53600000000000003</v>
      </c>
      <c r="AG131078">
        <v>44.780999999999999</v>
      </c>
      <c r="AH131078">
        <v>164.90799999999999</v>
      </c>
      <c r="AI131078">
        <v>4.8129999999999997</v>
      </c>
      <c r="AJ131078">
        <v>82.403000000000006</v>
      </c>
      <c r="AK131078">
        <v>29.286000000000001</v>
      </c>
      <c r="AL131078">
        <v>0</v>
      </c>
      <c r="AM131078">
        <v>7.9630000000000001</v>
      </c>
      <c r="AN131078">
        <v>135.57</v>
      </c>
    </row>
    <row r="131079" spans="1:40" x14ac:dyDescent="0.25">
      <c r="A131079" t="s">
        <v>130</v>
      </c>
      <c r="B131079">
        <v>0</v>
      </c>
      <c r="C131079">
        <v>37.156999999999996</v>
      </c>
      <c r="D131079">
        <v>1.7270000000000001</v>
      </c>
      <c r="E131079">
        <v>5.375</v>
      </c>
      <c r="F131079">
        <v>96.665000000000006</v>
      </c>
      <c r="G131079">
        <v>90.775999999999996</v>
      </c>
      <c r="H131079">
        <v>50.237000000000002</v>
      </c>
      <c r="I131079">
        <v>0</v>
      </c>
      <c r="J131079">
        <v>611.77</v>
      </c>
      <c r="K131079">
        <v>0</v>
      </c>
      <c r="L131079">
        <v>0</v>
      </c>
      <c r="M131079">
        <v>208.73699999999999</v>
      </c>
      <c r="N131079">
        <v>273.85399999999998</v>
      </c>
      <c r="O131079">
        <v>572.27200000000005</v>
      </c>
      <c r="P131079">
        <v>25.13</v>
      </c>
      <c r="Q131079">
        <v>13.347</v>
      </c>
      <c r="R131079">
        <v>199.511</v>
      </c>
      <c r="S131079">
        <v>22.745000000000001</v>
      </c>
      <c r="T131079">
        <v>1.651</v>
      </c>
      <c r="U131079">
        <v>43.258000000000003</v>
      </c>
      <c r="V131079">
        <v>61.527000000000001</v>
      </c>
      <c r="W131079">
        <v>128.06399999999999</v>
      </c>
      <c r="X131079">
        <v>56.597999999999999</v>
      </c>
      <c r="Y131079">
        <v>53.627000000000002</v>
      </c>
      <c r="Z131079">
        <v>0</v>
      </c>
      <c r="AA131079">
        <v>0.97899999999999998</v>
      </c>
      <c r="AB131079">
        <v>0.309</v>
      </c>
      <c r="AC131079">
        <v>0</v>
      </c>
      <c r="AD131079">
        <v>8.5909999999999993</v>
      </c>
      <c r="AE131079">
        <v>46.167000000000002</v>
      </c>
      <c r="AF131079">
        <v>0</v>
      </c>
      <c r="AG131079">
        <v>37.283000000000001</v>
      </c>
      <c r="AH131079">
        <v>127.97</v>
      </c>
      <c r="AI131079">
        <v>5.2140000000000004</v>
      </c>
      <c r="AJ131079">
        <v>75.308000000000007</v>
      </c>
      <c r="AK131079">
        <v>27.914999999999999</v>
      </c>
      <c r="AL131079">
        <v>0</v>
      </c>
      <c r="AM131079">
        <v>5.569</v>
      </c>
      <c r="AN131079">
        <v>61.829000000000001</v>
      </c>
    </row>
    <row r="131080" spans="1:40" x14ac:dyDescent="0.25">
      <c r="A131080" t="s">
        <v>131</v>
      </c>
      <c r="B131080">
        <v>0</v>
      </c>
      <c r="C131080">
        <v>60.628999999999998</v>
      </c>
      <c r="D131080">
        <v>4.0339999999999998</v>
      </c>
      <c r="E131080">
        <v>5.5720000000000001</v>
      </c>
      <c r="F131080">
        <v>95.53</v>
      </c>
      <c r="G131080">
        <v>94.263999999999996</v>
      </c>
      <c r="H131080">
        <v>48.35</v>
      </c>
      <c r="I131080">
        <v>0</v>
      </c>
      <c r="J131080">
        <v>597.23199999999997</v>
      </c>
      <c r="K131080">
        <v>0</v>
      </c>
      <c r="L131080">
        <v>0.313</v>
      </c>
      <c r="M131080">
        <v>210.16</v>
      </c>
      <c r="N131080">
        <v>277.39499999999998</v>
      </c>
      <c r="O131080">
        <v>570.226</v>
      </c>
      <c r="P131080">
        <v>45.780999999999999</v>
      </c>
      <c r="Q131080">
        <v>13.428000000000001</v>
      </c>
      <c r="R131080">
        <v>199.22300000000001</v>
      </c>
      <c r="S131080">
        <v>22.774000000000001</v>
      </c>
      <c r="T131080">
        <v>1.639</v>
      </c>
      <c r="U131080">
        <v>54.719000000000001</v>
      </c>
      <c r="V131080">
        <v>60.884</v>
      </c>
      <c r="W131080">
        <v>129.18199999999999</v>
      </c>
      <c r="X131080">
        <v>55.646000000000001</v>
      </c>
      <c r="Y131080">
        <v>53.968000000000004</v>
      </c>
      <c r="Z131080">
        <v>0</v>
      </c>
      <c r="AA131080">
        <v>0.97899999999999998</v>
      </c>
      <c r="AB131080">
        <v>0.39100000000000001</v>
      </c>
      <c r="AC131080">
        <v>9.6000000000000002E-2</v>
      </c>
      <c r="AD131080">
        <v>9.7639999999999993</v>
      </c>
      <c r="AE131080">
        <v>47.558</v>
      </c>
      <c r="AF131080">
        <v>0</v>
      </c>
      <c r="AG131080">
        <v>40.619</v>
      </c>
      <c r="AH131080">
        <v>128.36199999999999</v>
      </c>
      <c r="AI131080">
        <v>5.2030000000000003</v>
      </c>
      <c r="AJ131080">
        <v>75.055000000000007</v>
      </c>
      <c r="AK131080">
        <v>28.724</v>
      </c>
      <c r="AL131080">
        <v>0</v>
      </c>
      <c r="AM131080">
        <v>5.5640000000000001</v>
      </c>
      <c r="AN131080">
        <v>64.537999999999997</v>
      </c>
    </row>
    <row r="131081" spans="1:40" x14ac:dyDescent="0.25">
      <c r="A131081" t="s">
        <v>93</v>
      </c>
      <c r="B131081">
        <v>0</v>
      </c>
      <c r="C131081">
        <v>100.95699999999999</v>
      </c>
      <c r="D131081">
        <v>7.9630000000000001</v>
      </c>
      <c r="E131081">
        <v>5.7290000000000001</v>
      </c>
      <c r="F131081">
        <v>93.028999999999996</v>
      </c>
      <c r="G131081">
        <v>98.998999999999995</v>
      </c>
      <c r="H131081">
        <v>45.408999999999999</v>
      </c>
      <c r="I131081">
        <v>107.82</v>
      </c>
      <c r="J131081">
        <v>523.24699999999996</v>
      </c>
      <c r="K131081">
        <v>0</v>
      </c>
      <c r="L131081">
        <v>0</v>
      </c>
      <c r="M131081">
        <v>208.54499999999999</v>
      </c>
      <c r="N131081">
        <v>267.065</v>
      </c>
      <c r="O131081">
        <v>559.08299999999997</v>
      </c>
      <c r="P131081">
        <v>31.952000000000002</v>
      </c>
      <c r="Q131081">
        <v>13.013999999999999</v>
      </c>
      <c r="R131081">
        <v>195.405</v>
      </c>
      <c r="S131081">
        <v>23.286999999999999</v>
      </c>
      <c r="T131081">
        <v>1.522</v>
      </c>
      <c r="U131081">
        <v>4.4740000000000002</v>
      </c>
      <c r="V131081">
        <v>60.558</v>
      </c>
      <c r="W131081">
        <v>129.245</v>
      </c>
      <c r="X131081">
        <v>56.777999999999999</v>
      </c>
      <c r="Y131081">
        <v>54.720999999999997</v>
      </c>
      <c r="Z131081">
        <v>10.382999999999999</v>
      </c>
      <c r="AA131081">
        <v>0.38800000000000001</v>
      </c>
      <c r="AB131081">
        <v>0.22800000000000001</v>
      </c>
      <c r="AC131081">
        <v>0</v>
      </c>
      <c r="AD131081">
        <v>13.962</v>
      </c>
      <c r="AE131081">
        <v>46.061</v>
      </c>
      <c r="AF131081">
        <v>0</v>
      </c>
      <c r="AG131081">
        <v>43.374000000000002</v>
      </c>
      <c r="AH131081">
        <v>128.547</v>
      </c>
      <c r="AI131081">
        <v>4.4390000000000001</v>
      </c>
      <c r="AJ131081">
        <v>73.168999999999997</v>
      </c>
      <c r="AK131081">
        <v>28.044</v>
      </c>
      <c r="AL131081">
        <v>0</v>
      </c>
      <c r="AM131081">
        <v>5.3810000000000002</v>
      </c>
      <c r="AN131081">
        <v>71.191999999999993</v>
      </c>
    </row>
    <row r="131082" spans="1:40" x14ac:dyDescent="0.25">
      <c r="A131082" t="s">
        <v>94</v>
      </c>
      <c r="B131082">
        <v>0</v>
      </c>
      <c r="C131082">
        <v>144.18899999999999</v>
      </c>
      <c r="D131082">
        <v>10.526</v>
      </c>
      <c r="E131082">
        <v>5.84</v>
      </c>
      <c r="F131082">
        <v>104.584</v>
      </c>
      <c r="G131082">
        <v>106.489</v>
      </c>
      <c r="H131082">
        <v>52.158000000000001</v>
      </c>
      <c r="I131082">
        <v>92.656999999999996</v>
      </c>
      <c r="J131082">
        <v>564.13300000000004</v>
      </c>
      <c r="K131082">
        <v>0.32</v>
      </c>
      <c r="L131082">
        <v>0</v>
      </c>
      <c r="M131082">
        <v>218.39400000000001</v>
      </c>
      <c r="N131082">
        <v>287.91300000000001</v>
      </c>
      <c r="O131082">
        <v>587.101</v>
      </c>
      <c r="P131082">
        <v>32.26</v>
      </c>
      <c r="Q131082">
        <v>13.366</v>
      </c>
      <c r="R131082">
        <v>205.58099999999999</v>
      </c>
      <c r="S131082">
        <v>26.745000000000001</v>
      </c>
      <c r="T131082">
        <v>2.157</v>
      </c>
      <c r="U131082">
        <v>6.5179999999999998</v>
      </c>
      <c r="V131082">
        <v>68.97</v>
      </c>
      <c r="W131082">
        <v>142.72200000000001</v>
      </c>
      <c r="X131082">
        <v>62.646000000000001</v>
      </c>
      <c r="Y131082">
        <v>60.347999999999999</v>
      </c>
      <c r="Z131082">
        <v>12.721</v>
      </c>
      <c r="AA131082">
        <v>0</v>
      </c>
      <c r="AB131082">
        <v>0</v>
      </c>
      <c r="AC131082">
        <v>0.38300000000000001</v>
      </c>
      <c r="AD131082">
        <v>18.041</v>
      </c>
      <c r="AE131082">
        <v>48.518999999999998</v>
      </c>
      <c r="AF131082">
        <v>8.5000000000000006E-2</v>
      </c>
      <c r="AG131082">
        <v>41.981999999999999</v>
      </c>
      <c r="AH131082">
        <v>139.37899999999999</v>
      </c>
      <c r="AI131082">
        <v>4.569</v>
      </c>
      <c r="AJ131082">
        <v>78.921999999999997</v>
      </c>
      <c r="AK131082">
        <v>28.690999999999999</v>
      </c>
      <c r="AL131082">
        <v>0</v>
      </c>
      <c r="AM131082">
        <v>6.8730000000000002</v>
      </c>
      <c r="AN131082">
        <v>82.21</v>
      </c>
    </row>
    <row r="131083" spans="1:40" x14ac:dyDescent="0.25">
      <c r="A131083" t="s">
        <v>113</v>
      </c>
      <c r="B131083">
        <v>8.2260000000000009</v>
      </c>
      <c r="C131083">
        <v>157.85</v>
      </c>
      <c r="D131083">
        <v>14.999000000000001</v>
      </c>
      <c r="E131083">
        <v>5.8330000000000002</v>
      </c>
      <c r="F131083">
        <v>109.19199999999999</v>
      </c>
      <c r="G131083">
        <v>113.389</v>
      </c>
      <c r="H131083">
        <v>53.222000000000001</v>
      </c>
      <c r="I131083">
        <v>106.413</v>
      </c>
      <c r="J131083">
        <v>564.88300000000004</v>
      </c>
      <c r="K131083">
        <v>0</v>
      </c>
      <c r="L131083">
        <v>0.31900000000000001</v>
      </c>
      <c r="M131083">
        <v>228.19800000000001</v>
      </c>
      <c r="N131083">
        <v>309.97300000000001</v>
      </c>
      <c r="O131083">
        <v>610.61900000000003</v>
      </c>
      <c r="P131083">
        <v>33.533999999999999</v>
      </c>
      <c r="Q131083">
        <v>13.816000000000001</v>
      </c>
      <c r="R131083">
        <v>214.614</v>
      </c>
      <c r="S131083">
        <v>29.088999999999999</v>
      </c>
      <c r="T131083">
        <v>1.595</v>
      </c>
      <c r="U131083">
        <v>5.1390000000000002</v>
      </c>
      <c r="V131083">
        <v>70.376999999999995</v>
      </c>
      <c r="W131083">
        <v>150.179</v>
      </c>
      <c r="X131083">
        <v>65.644000000000005</v>
      </c>
      <c r="Y131083">
        <v>63.308</v>
      </c>
      <c r="Z131083">
        <v>13.513</v>
      </c>
      <c r="AA131083">
        <v>0</v>
      </c>
      <c r="AB131083">
        <v>0</v>
      </c>
      <c r="AC131083">
        <v>0.17399999999999999</v>
      </c>
      <c r="AD131083">
        <v>20.706</v>
      </c>
      <c r="AE131083">
        <v>50.328000000000003</v>
      </c>
      <c r="AF131083">
        <v>0</v>
      </c>
      <c r="AG131083">
        <v>50.584000000000003</v>
      </c>
      <c r="AH131083">
        <v>148.6</v>
      </c>
      <c r="AI131083">
        <v>4.6820000000000004</v>
      </c>
      <c r="AJ131083">
        <v>81.384</v>
      </c>
      <c r="AK131083">
        <v>29.581</v>
      </c>
      <c r="AL131083">
        <v>0</v>
      </c>
      <c r="AM131083">
        <v>6.6</v>
      </c>
      <c r="AN131083">
        <v>81.222999999999999</v>
      </c>
    </row>
    <row r="131084" spans="1:40" x14ac:dyDescent="0.25">
      <c r="A131084" t="s">
        <v>118</v>
      </c>
      <c r="B131084">
        <v>6.0860000000000003</v>
      </c>
      <c r="C131084">
        <v>166.80500000000001</v>
      </c>
      <c r="D131084">
        <v>21.038</v>
      </c>
      <c r="E131084">
        <v>5.76</v>
      </c>
      <c r="F131084">
        <v>105.20399999999999</v>
      </c>
      <c r="G131084">
        <v>128.86000000000001</v>
      </c>
      <c r="H131084">
        <v>48.353999999999999</v>
      </c>
      <c r="I131084">
        <v>150.08500000000001</v>
      </c>
      <c r="J131084">
        <v>511.72800000000001</v>
      </c>
      <c r="K131084">
        <v>0</v>
      </c>
      <c r="L131084">
        <v>0</v>
      </c>
      <c r="M131084">
        <v>231.791</v>
      </c>
      <c r="N131084">
        <v>311.45600000000002</v>
      </c>
      <c r="O131084">
        <v>593.11099999999999</v>
      </c>
      <c r="P131084">
        <v>33.802999999999997</v>
      </c>
      <c r="Q131084">
        <v>13.304</v>
      </c>
      <c r="R131084">
        <v>210.643</v>
      </c>
      <c r="S131084">
        <v>29.794</v>
      </c>
      <c r="T131084">
        <v>1.6719999999999999</v>
      </c>
      <c r="U131084">
        <v>7.2889999999999997</v>
      </c>
      <c r="V131084">
        <v>69.634</v>
      </c>
      <c r="W131084">
        <v>148.596</v>
      </c>
      <c r="X131084">
        <v>62.35</v>
      </c>
      <c r="Y131084">
        <v>63.798999999999999</v>
      </c>
      <c r="Z131084">
        <v>12.52</v>
      </c>
      <c r="AA131084">
        <v>1.248</v>
      </c>
      <c r="AB131084">
        <v>0</v>
      </c>
      <c r="AC131084">
        <v>0</v>
      </c>
      <c r="AD131084">
        <v>21.385000000000002</v>
      </c>
      <c r="AE131084">
        <v>49.957000000000001</v>
      </c>
      <c r="AF131084">
        <v>0</v>
      </c>
      <c r="AG131084">
        <v>60.000999999999998</v>
      </c>
      <c r="AH131084">
        <v>172.34899999999999</v>
      </c>
      <c r="AI131084">
        <v>4.5030000000000001</v>
      </c>
      <c r="AJ131084">
        <v>81.001000000000005</v>
      </c>
      <c r="AK131084">
        <v>29.545999999999999</v>
      </c>
      <c r="AL131084">
        <v>0</v>
      </c>
      <c r="AM131084">
        <v>5.2370000000000001</v>
      </c>
      <c r="AN131084">
        <v>119.479</v>
      </c>
    </row>
    <row r="131085" spans="1:40" x14ac:dyDescent="0.25">
      <c r="A131085" t="s">
        <v>129</v>
      </c>
      <c r="B131085">
        <v>0</v>
      </c>
      <c r="C131085">
        <v>38.200000000000003</v>
      </c>
      <c r="D131085">
        <v>2.3809999999999998</v>
      </c>
      <c r="E131085">
        <v>5.4909999999999997</v>
      </c>
      <c r="F131085">
        <v>96.622</v>
      </c>
      <c r="G131085">
        <v>91.281999999999996</v>
      </c>
      <c r="H131085">
        <v>49.982999999999997</v>
      </c>
      <c r="I131085">
        <v>28.879000000000001</v>
      </c>
      <c r="J131085">
        <v>609.67100000000005</v>
      </c>
      <c r="K131085">
        <v>0</v>
      </c>
      <c r="L131085">
        <v>0.38900000000000001</v>
      </c>
      <c r="M131085">
        <v>210.85499999999999</v>
      </c>
      <c r="N131085">
        <v>282.22300000000001</v>
      </c>
      <c r="O131085">
        <v>574.36699999999996</v>
      </c>
      <c r="P131085">
        <v>32.520000000000003</v>
      </c>
      <c r="Q131085">
        <v>13.483000000000001</v>
      </c>
      <c r="R131085">
        <v>200.905</v>
      </c>
      <c r="S131085">
        <v>23.001000000000001</v>
      </c>
      <c r="T131085">
        <v>1.6759999999999999</v>
      </c>
      <c r="U131085">
        <v>53.552999999999997</v>
      </c>
      <c r="V131085">
        <v>62.332999999999998</v>
      </c>
      <c r="W131085">
        <v>129.86799999999999</v>
      </c>
      <c r="X131085">
        <v>57.247999999999998</v>
      </c>
      <c r="Y131085">
        <v>54.44</v>
      </c>
      <c r="Z131085">
        <v>9.2949999999999999</v>
      </c>
      <c r="AA131085">
        <v>1.008</v>
      </c>
      <c r="AB131085">
        <v>0</v>
      </c>
      <c r="AC131085">
        <v>0</v>
      </c>
      <c r="AD131085">
        <v>9.4339999999999993</v>
      </c>
      <c r="AE131085">
        <v>46.392000000000003</v>
      </c>
      <c r="AF131085">
        <v>0</v>
      </c>
      <c r="AG131085">
        <v>38.664999999999999</v>
      </c>
      <c r="AH131085">
        <v>129.43899999999999</v>
      </c>
      <c r="AI131085">
        <v>5.2759999999999998</v>
      </c>
      <c r="AJ131085">
        <v>75.489000000000004</v>
      </c>
      <c r="AK131085">
        <v>28.256</v>
      </c>
      <c r="AL131085">
        <v>0</v>
      </c>
      <c r="AM131085">
        <v>7.0179999999999998</v>
      </c>
      <c r="AN131085">
        <v>62.238</v>
      </c>
    </row>
    <row r="131086" spans="1:40" x14ac:dyDescent="0.25">
      <c r="A131086" t="s">
        <v>141</v>
      </c>
      <c r="B131086">
        <v>0</v>
      </c>
      <c r="C131086">
        <v>47.195999999999998</v>
      </c>
      <c r="D131086">
        <v>2.004</v>
      </c>
      <c r="E131086">
        <v>10.644</v>
      </c>
      <c r="F131086">
        <v>155.12799999999999</v>
      </c>
      <c r="G131086">
        <v>116.587</v>
      </c>
      <c r="H131086">
        <v>50.085999999999999</v>
      </c>
      <c r="I131086">
        <v>46.411000000000001</v>
      </c>
      <c r="J131086">
        <v>574.32799999999997</v>
      </c>
      <c r="K131086">
        <v>1.4590000000000001</v>
      </c>
      <c r="L131086">
        <v>1.0780000000000001</v>
      </c>
      <c r="M131086">
        <v>188.696</v>
      </c>
      <c r="N131086">
        <v>289.27</v>
      </c>
      <c r="O131086">
        <v>534.06200000000001</v>
      </c>
      <c r="P131086">
        <v>37.003</v>
      </c>
      <c r="Q131086">
        <v>27.036999999999999</v>
      </c>
      <c r="R131086">
        <v>253.58699999999999</v>
      </c>
      <c r="S131086">
        <v>24.672000000000001</v>
      </c>
      <c r="T131086">
        <v>1.5249999999999999</v>
      </c>
      <c r="U131086">
        <v>20.420999999999999</v>
      </c>
      <c r="V131086">
        <v>58.945999999999998</v>
      </c>
      <c r="W131086">
        <v>126.01300000000001</v>
      </c>
      <c r="X131086">
        <v>55.904000000000003</v>
      </c>
      <c r="Y131086">
        <v>54.395000000000003</v>
      </c>
      <c r="Z131086">
        <v>5.79</v>
      </c>
      <c r="AA131086">
        <v>1.373</v>
      </c>
      <c r="AB131086">
        <v>0</v>
      </c>
      <c r="AC131086">
        <v>0</v>
      </c>
      <c r="AD131086">
        <v>8.0289999999999999</v>
      </c>
      <c r="AE131086">
        <v>51.484999999999999</v>
      </c>
      <c r="AF131086">
        <v>0</v>
      </c>
      <c r="AG131086">
        <v>56.914999999999999</v>
      </c>
      <c r="AH131086">
        <v>189.131</v>
      </c>
      <c r="AI131086">
        <v>7.0620000000000003</v>
      </c>
      <c r="AJ131086">
        <v>71.245999999999995</v>
      </c>
      <c r="AK131086">
        <v>43.65</v>
      </c>
      <c r="AL131086">
        <v>0</v>
      </c>
      <c r="AM131086">
        <v>5.5110000000000001</v>
      </c>
      <c r="AN131086">
        <v>95.945999999999998</v>
      </c>
    </row>
    <row r="131087" spans="1:40" x14ac:dyDescent="0.25">
      <c r="A131087" t="s">
        <v>148</v>
      </c>
      <c r="B131087">
        <v>0</v>
      </c>
      <c r="C131087">
        <v>78.153000000000006</v>
      </c>
      <c r="D131087">
        <v>3.84</v>
      </c>
      <c r="E131087">
        <v>10.396000000000001</v>
      </c>
      <c r="F131087">
        <v>149.667</v>
      </c>
      <c r="G131087">
        <v>113.78400000000001</v>
      </c>
      <c r="H131087">
        <v>47.786999999999999</v>
      </c>
      <c r="I131087">
        <v>54.957000000000001</v>
      </c>
      <c r="J131087">
        <v>549.399</v>
      </c>
      <c r="K131087">
        <v>0.95499999999999996</v>
      </c>
      <c r="L131087">
        <v>1.097</v>
      </c>
      <c r="M131087">
        <v>183.53700000000001</v>
      </c>
      <c r="N131087">
        <v>283.27600000000001</v>
      </c>
      <c r="O131087">
        <v>517.28599999999994</v>
      </c>
      <c r="P131087">
        <v>35.828000000000003</v>
      </c>
      <c r="Q131087">
        <v>26.128</v>
      </c>
      <c r="R131087">
        <v>245.12899999999999</v>
      </c>
      <c r="S131087">
        <v>23.957000000000001</v>
      </c>
      <c r="T131087">
        <v>1.4350000000000001</v>
      </c>
      <c r="U131087">
        <v>14.301</v>
      </c>
      <c r="V131087">
        <v>57.055999999999997</v>
      </c>
      <c r="W131087">
        <v>123.42</v>
      </c>
      <c r="X131087">
        <v>53.625999999999998</v>
      </c>
      <c r="Y131087">
        <v>52.750999999999998</v>
      </c>
      <c r="Z131087">
        <v>6.0709999999999997</v>
      </c>
      <c r="AA131087">
        <v>1.3660000000000001</v>
      </c>
      <c r="AB131087">
        <v>0.46600000000000003</v>
      </c>
      <c r="AC131087">
        <v>0</v>
      </c>
      <c r="AD131087">
        <v>9.08</v>
      </c>
      <c r="AE131087">
        <v>50.201000000000001</v>
      </c>
      <c r="AF131087">
        <v>0</v>
      </c>
      <c r="AG131087">
        <v>56.094999999999999</v>
      </c>
      <c r="AH131087">
        <v>182.44499999999999</v>
      </c>
      <c r="AI131087">
        <v>6.827</v>
      </c>
      <c r="AJ131087">
        <v>68.834000000000003</v>
      </c>
      <c r="AK131087">
        <v>42.344000000000001</v>
      </c>
      <c r="AL131087">
        <v>0</v>
      </c>
      <c r="AM131087">
        <v>5.8739999999999997</v>
      </c>
      <c r="AN131087">
        <v>92.811000000000007</v>
      </c>
    </row>
    <row r="131088" spans="1:40" x14ac:dyDescent="0.25">
      <c r="A131088" t="s">
        <v>147</v>
      </c>
      <c r="B131088">
        <v>0</v>
      </c>
      <c r="C131088">
        <v>134.88300000000001</v>
      </c>
      <c r="D131088">
        <v>7.7789999999999999</v>
      </c>
      <c r="E131088">
        <v>10.606</v>
      </c>
      <c r="F131088">
        <v>152.83799999999999</v>
      </c>
      <c r="G131088">
        <v>125.38500000000001</v>
      </c>
      <c r="H131088">
        <v>48.753</v>
      </c>
      <c r="I131088">
        <v>68.536000000000001</v>
      </c>
      <c r="J131088">
        <v>554.51099999999997</v>
      </c>
      <c r="K131088">
        <v>0.63700000000000001</v>
      </c>
      <c r="L131088">
        <v>1.1419999999999999</v>
      </c>
      <c r="M131088">
        <v>192.48099999999999</v>
      </c>
      <c r="N131088">
        <v>297.43200000000002</v>
      </c>
      <c r="O131088">
        <v>530.07899999999995</v>
      </c>
      <c r="P131088">
        <v>36.343000000000004</v>
      </c>
      <c r="Q131088">
        <v>26.768999999999998</v>
      </c>
      <c r="R131088">
        <v>250.678</v>
      </c>
      <c r="S131088">
        <v>26.858000000000001</v>
      </c>
      <c r="T131088">
        <v>1.5289999999999999</v>
      </c>
      <c r="U131088">
        <v>15.19</v>
      </c>
      <c r="V131088">
        <v>60.807000000000002</v>
      </c>
      <c r="W131088">
        <v>131.32499999999999</v>
      </c>
      <c r="X131088">
        <v>55.445999999999998</v>
      </c>
      <c r="Y131088">
        <v>56.125</v>
      </c>
      <c r="Z131088">
        <v>7.2430000000000003</v>
      </c>
      <c r="AA131088">
        <v>1.419</v>
      </c>
      <c r="AB131088">
        <v>0.44500000000000001</v>
      </c>
      <c r="AC131088">
        <v>0.27400000000000002</v>
      </c>
      <c r="AD131088">
        <v>12.01</v>
      </c>
      <c r="AE131088">
        <v>53.146000000000001</v>
      </c>
      <c r="AF131088">
        <v>0.161</v>
      </c>
      <c r="AG131088">
        <v>58.567999999999998</v>
      </c>
      <c r="AH131088">
        <v>208.29599999999999</v>
      </c>
      <c r="AI131088">
        <v>6.94</v>
      </c>
      <c r="AJ131088">
        <v>71.741</v>
      </c>
      <c r="AK131088">
        <v>43.091000000000001</v>
      </c>
      <c r="AL131088">
        <v>0</v>
      </c>
      <c r="AM131088">
        <v>5.7050000000000001</v>
      </c>
      <c r="AN131088">
        <v>143.04</v>
      </c>
    </row>
    <row r="131089" spans="1:40" x14ac:dyDescent="0.25">
      <c r="A131089" t="s">
        <v>146</v>
      </c>
      <c r="B131089">
        <v>0</v>
      </c>
      <c r="C131089">
        <v>156.084</v>
      </c>
      <c r="D131089">
        <v>11.326000000000001</v>
      </c>
      <c r="E131089">
        <v>10.199</v>
      </c>
      <c r="F131089">
        <v>149.05000000000001</v>
      </c>
      <c r="G131089">
        <v>123.214</v>
      </c>
      <c r="H131089">
        <v>48.156999999999996</v>
      </c>
      <c r="I131089">
        <v>77.796999999999997</v>
      </c>
      <c r="J131089">
        <v>524.59900000000005</v>
      </c>
      <c r="K131089">
        <v>0.14299999999999999</v>
      </c>
      <c r="L131089">
        <v>1.0760000000000001</v>
      </c>
      <c r="M131089">
        <v>184.41300000000001</v>
      </c>
      <c r="N131089">
        <v>287.43799999999999</v>
      </c>
      <c r="O131089">
        <v>510.08499999999998</v>
      </c>
      <c r="P131089">
        <v>34.448999999999998</v>
      </c>
      <c r="Q131089">
        <v>24.928000000000001</v>
      </c>
      <c r="R131089">
        <v>240.886</v>
      </c>
      <c r="S131089">
        <v>26.931000000000001</v>
      </c>
      <c r="T131089">
        <v>1.4350000000000001</v>
      </c>
      <c r="U131089">
        <v>15.265000000000001</v>
      </c>
      <c r="V131089">
        <v>59.488</v>
      </c>
      <c r="W131089">
        <v>129.83199999999999</v>
      </c>
      <c r="X131089">
        <v>55.389000000000003</v>
      </c>
      <c r="Y131089">
        <v>55.674999999999997</v>
      </c>
      <c r="Z131089">
        <v>7.4809999999999999</v>
      </c>
      <c r="AA131089">
        <v>1.2689999999999999</v>
      </c>
      <c r="AB131089">
        <v>0.371</v>
      </c>
      <c r="AC131089">
        <v>7.6999999999999999E-2</v>
      </c>
      <c r="AD131089">
        <v>14.694000000000001</v>
      </c>
      <c r="AE131089">
        <v>50.585000000000001</v>
      </c>
      <c r="AF131089">
        <v>8.3000000000000004E-2</v>
      </c>
      <c r="AG131089">
        <v>55.841999999999999</v>
      </c>
      <c r="AH131089">
        <v>192.05099999999999</v>
      </c>
      <c r="AI131089">
        <v>6.5389999999999997</v>
      </c>
      <c r="AJ131089">
        <v>69.2</v>
      </c>
      <c r="AK131089">
        <v>40.866999999999997</v>
      </c>
      <c r="AL131089">
        <v>0</v>
      </c>
      <c r="AM131089">
        <v>5.3280000000000003</v>
      </c>
      <c r="AN131089">
        <v>118.46</v>
      </c>
    </row>
    <row r="131090" spans="1:40" x14ac:dyDescent="0.25">
      <c r="A131090" t="s">
        <v>145</v>
      </c>
      <c r="B131090">
        <v>0</v>
      </c>
      <c r="C131090">
        <v>188.24299999999999</v>
      </c>
      <c r="D131090">
        <v>16.584</v>
      </c>
      <c r="E131090">
        <v>10.316000000000001</v>
      </c>
      <c r="F131090">
        <v>154.536</v>
      </c>
      <c r="G131090">
        <v>128.38</v>
      </c>
      <c r="H131090">
        <v>49.834000000000003</v>
      </c>
      <c r="I131090">
        <v>95.022000000000006</v>
      </c>
      <c r="J131090">
        <v>518.66099999999994</v>
      </c>
      <c r="K131090">
        <v>0.94099999999999995</v>
      </c>
      <c r="L131090">
        <v>1.0680000000000001</v>
      </c>
      <c r="M131090">
        <v>187.21199999999999</v>
      </c>
      <c r="N131090">
        <v>295.62099999999998</v>
      </c>
      <c r="O131090">
        <v>518.14599999999996</v>
      </c>
      <c r="P131090">
        <v>34.445999999999998</v>
      </c>
      <c r="Q131090">
        <v>25.096</v>
      </c>
      <c r="R131090">
        <v>244.93799999999999</v>
      </c>
      <c r="S131090">
        <v>28.521000000000001</v>
      </c>
      <c r="T131090">
        <v>1.37</v>
      </c>
      <c r="U131090">
        <v>14.284000000000001</v>
      </c>
      <c r="V131090">
        <v>61.923000000000002</v>
      </c>
      <c r="W131090">
        <v>135.82400000000001</v>
      </c>
      <c r="X131090">
        <v>57.207999999999998</v>
      </c>
      <c r="Y131090">
        <v>57.811</v>
      </c>
      <c r="Z131090">
        <v>8.1129999999999995</v>
      </c>
      <c r="AA131090">
        <v>1.3169999999999999</v>
      </c>
      <c r="AB131090">
        <v>0</v>
      </c>
      <c r="AC131090">
        <v>1.9E-2</v>
      </c>
      <c r="AD131090">
        <v>19.516999999999999</v>
      </c>
      <c r="AE131090">
        <v>51.246000000000002</v>
      </c>
      <c r="AF131090">
        <v>0.08</v>
      </c>
      <c r="AG131090">
        <v>57.981999999999999</v>
      </c>
      <c r="AH131090">
        <v>187.542</v>
      </c>
      <c r="AI131090">
        <v>6.62</v>
      </c>
      <c r="AJ131090">
        <v>70.057000000000002</v>
      </c>
      <c r="AK131090">
        <v>40.738</v>
      </c>
      <c r="AL131090">
        <v>0</v>
      </c>
      <c r="AM131090">
        <v>5.3540000000000001</v>
      </c>
      <c r="AN131090">
        <v>99.88</v>
      </c>
    </row>
    <row r="131091" spans="1:40" x14ac:dyDescent="0.25">
      <c r="A131091" t="s">
        <v>144</v>
      </c>
      <c r="B131091">
        <v>0</v>
      </c>
      <c r="C131091">
        <v>222.43199999999999</v>
      </c>
      <c r="D131091">
        <v>24.03</v>
      </c>
      <c r="E131091">
        <v>11.59</v>
      </c>
      <c r="F131091">
        <v>174.96799999999999</v>
      </c>
      <c r="G131091">
        <v>149.32599999999999</v>
      </c>
      <c r="H131091">
        <v>54.963000000000001</v>
      </c>
      <c r="I131091">
        <v>117.578</v>
      </c>
      <c r="J131091">
        <v>555.46699999999998</v>
      </c>
      <c r="K131091">
        <v>1.1220000000000001</v>
      </c>
      <c r="L131091">
        <v>1.242</v>
      </c>
      <c r="M131091">
        <v>211.94499999999999</v>
      </c>
      <c r="N131091">
        <v>335.58600000000001</v>
      </c>
      <c r="O131091">
        <v>583.4</v>
      </c>
      <c r="P131091">
        <v>38.423999999999999</v>
      </c>
      <c r="Q131091">
        <v>27.933</v>
      </c>
      <c r="R131091">
        <v>275.27300000000002</v>
      </c>
      <c r="S131091">
        <v>32.716000000000001</v>
      </c>
      <c r="T131091">
        <v>1.55</v>
      </c>
      <c r="U131091">
        <v>20.100999999999999</v>
      </c>
      <c r="V131091">
        <v>71.620999999999995</v>
      </c>
      <c r="W131091">
        <v>155.971</v>
      </c>
      <c r="X131091">
        <v>64.043000000000006</v>
      </c>
      <c r="Y131091">
        <v>66.742000000000004</v>
      </c>
      <c r="Z131091">
        <v>9.3000000000000007</v>
      </c>
      <c r="AA131091">
        <v>1.494</v>
      </c>
      <c r="AB131091">
        <v>0</v>
      </c>
      <c r="AC131091">
        <v>0.44400000000000001</v>
      </c>
      <c r="AD131091">
        <v>23.212</v>
      </c>
      <c r="AE131091">
        <v>58.140999999999998</v>
      </c>
      <c r="AF131091">
        <v>0</v>
      </c>
      <c r="AG131091">
        <v>69.745000000000005</v>
      </c>
      <c r="AH131091">
        <v>214.75200000000001</v>
      </c>
      <c r="AI131091">
        <v>7.3380000000000001</v>
      </c>
      <c r="AJ131091">
        <v>79.727000000000004</v>
      </c>
      <c r="AK131091">
        <v>46.003999999999998</v>
      </c>
      <c r="AL131091">
        <v>0</v>
      </c>
      <c r="AM131091">
        <v>4.7210000000000001</v>
      </c>
      <c r="AN131091">
        <v>113.94499999999999</v>
      </c>
    </row>
    <row r="131092" spans="1:40" x14ac:dyDescent="0.25">
      <c r="A131092" t="s">
        <v>142</v>
      </c>
      <c r="B131092">
        <v>0</v>
      </c>
      <c r="C131092">
        <v>47.886000000000003</v>
      </c>
      <c r="D131092">
        <v>2.6259999999999999</v>
      </c>
      <c r="E131092">
        <v>10.906000000000001</v>
      </c>
      <c r="F131092">
        <v>156.42699999999999</v>
      </c>
      <c r="G131092">
        <v>118.495</v>
      </c>
      <c r="H131092">
        <v>50.170999999999999</v>
      </c>
      <c r="I131092">
        <v>49.472000000000001</v>
      </c>
      <c r="J131092">
        <v>578.22199999999998</v>
      </c>
      <c r="K131092">
        <v>0.52300000000000002</v>
      </c>
      <c r="L131092">
        <v>1.147</v>
      </c>
      <c r="M131092">
        <v>191.93</v>
      </c>
      <c r="N131092">
        <v>296.56</v>
      </c>
      <c r="O131092">
        <v>542.67899999999997</v>
      </c>
      <c r="P131092">
        <v>37.636000000000003</v>
      </c>
      <c r="Q131092">
        <v>27.53</v>
      </c>
      <c r="R131092">
        <v>257.50200000000001</v>
      </c>
      <c r="S131092">
        <v>24.998000000000001</v>
      </c>
      <c r="T131092">
        <v>1.5429999999999999</v>
      </c>
      <c r="U131092">
        <v>21.917000000000002</v>
      </c>
      <c r="V131092">
        <v>59.734000000000002</v>
      </c>
      <c r="W131092">
        <v>128.08099999999999</v>
      </c>
      <c r="X131092">
        <v>57.362000000000002</v>
      </c>
      <c r="Y131092">
        <v>55.271999999999998</v>
      </c>
      <c r="Z131092">
        <v>5.8780000000000001</v>
      </c>
      <c r="AA131092">
        <v>1.4490000000000001</v>
      </c>
      <c r="AB131092">
        <v>0.45300000000000001</v>
      </c>
      <c r="AC131092">
        <v>7.0000000000000007E-2</v>
      </c>
      <c r="AD131092">
        <v>8.3369999999999997</v>
      </c>
      <c r="AE131092">
        <v>52.121000000000002</v>
      </c>
      <c r="AF131092">
        <v>0.114</v>
      </c>
      <c r="AG131092">
        <v>58.048999999999999</v>
      </c>
      <c r="AH131092">
        <v>192.23</v>
      </c>
      <c r="AI131092">
        <v>7.1609999999999996</v>
      </c>
      <c r="AJ131092">
        <v>72.540999999999997</v>
      </c>
      <c r="AK131092">
        <v>44.338999999999999</v>
      </c>
      <c r="AL131092">
        <v>0</v>
      </c>
      <c r="AM131092">
        <v>7.0880000000000001</v>
      </c>
      <c r="AN131092">
        <v>97.429000000000002</v>
      </c>
    </row>
    <row r="131093" spans="1:40" x14ac:dyDescent="0.25">
      <c r="A131093" t="s">
        <v>143</v>
      </c>
      <c r="B131093">
        <v>0</v>
      </c>
      <c r="C131093">
        <v>49.094999999999999</v>
      </c>
      <c r="D131093">
        <v>3.1629999999999998</v>
      </c>
      <c r="E131093">
        <v>11.234999999999999</v>
      </c>
      <c r="F131093">
        <v>159.90199999999999</v>
      </c>
      <c r="G131093">
        <v>121.17400000000001</v>
      </c>
      <c r="H131093">
        <v>50.557000000000002</v>
      </c>
      <c r="I131093">
        <v>51.985999999999997</v>
      </c>
      <c r="J131093">
        <v>588.31600000000003</v>
      </c>
      <c r="K131093">
        <v>0.64300000000000002</v>
      </c>
      <c r="L131093">
        <v>1.212</v>
      </c>
      <c r="M131093">
        <v>195.90799999999999</v>
      </c>
      <c r="N131093">
        <v>304.15199999999999</v>
      </c>
      <c r="O131093">
        <v>553.97199999999998</v>
      </c>
      <c r="P131093">
        <v>38.457999999999998</v>
      </c>
      <c r="Q131093">
        <v>28.094000000000001</v>
      </c>
      <c r="R131093">
        <v>262.90800000000002</v>
      </c>
      <c r="S131093">
        <v>25.555</v>
      </c>
      <c r="T131093">
        <v>1.5569999999999999</v>
      </c>
      <c r="U131093">
        <v>18.172000000000001</v>
      </c>
      <c r="V131093">
        <v>61.142000000000003</v>
      </c>
      <c r="W131093">
        <v>130.81800000000001</v>
      </c>
      <c r="X131093">
        <v>57.957999999999998</v>
      </c>
      <c r="Y131093">
        <v>56.578000000000003</v>
      </c>
      <c r="Z131093">
        <v>6.0990000000000002</v>
      </c>
      <c r="AA131093">
        <v>1.4239999999999999</v>
      </c>
      <c r="AB131093">
        <v>0.36299999999999999</v>
      </c>
      <c r="AC131093">
        <v>0</v>
      </c>
      <c r="AD131093">
        <v>8.6240000000000006</v>
      </c>
      <c r="AE131093">
        <v>53.738</v>
      </c>
      <c r="AF131093">
        <v>0</v>
      </c>
      <c r="AG131093">
        <v>59.606999999999999</v>
      </c>
      <c r="AH131093">
        <v>196.76599999999999</v>
      </c>
      <c r="AI131093">
        <v>7.3540000000000001</v>
      </c>
      <c r="AJ131093">
        <v>74.22</v>
      </c>
      <c r="AK131093">
        <v>45.29</v>
      </c>
      <c r="AL131093">
        <v>0</v>
      </c>
      <c r="AM131093">
        <v>7.3739999999999997</v>
      </c>
      <c r="AN131093">
        <v>99.555999999999997</v>
      </c>
    </row>
    <row r="131094" spans="1:40" x14ac:dyDescent="0.25">
      <c r="A131094" t="s">
        <v>140</v>
      </c>
      <c r="B131094">
        <v>0</v>
      </c>
      <c r="C131094">
        <v>48.689</v>
      </c>
      <c r="D131094">
        <v>3.7410000000000001</v>
      </c>
      <c r="E131094">
        <v>10.984999999999999</v>
      </c>
      <c r="F131094">
        <v>155.52600000000001</v>
      </c>
      <c r="G131094">
        <v>118.59099999999999</v>
      </c>
      <c r="H131094">
        <v>48.442</v>
      </c>
      <c r="I131094">
        <v>53.290999999999997</v>
      </c>
      <c r="J131094">
        <v>566.87300000000005</v>
      </c>
      <c r="K131094">
        <v>0.66300000000000003</v>
      </c>
      <c r="L131094">
        <v>1.1439999999999999</v>
      </c>
      <c r="M131094">
        <v>190.74799999999999</v>
      </c>
      <c r="N131094">
        <v>302.91500000000002</v>
      </c>
      <c r="O131094">
        <v>539.19600000000003</v>
      </c>
      <c r="P131094">
        <v>37.456000000000003</v>
      </c>
      <c r="Q131094">
        <v>27.314</v>
      </c>
      <c r="R131094">
        <v>255.66200000000001</v>
      </c>
      <c r="S131094">
        <v>24.922999999999998</v>
      </c>
      <c r="T131094">
        <v>1.508</v>
      </c>
      <c r="U131094">
        <v>17.452000000000002</v>
      </c>
      <c r="V131094">
        <v>59.406999999999996</v>
      </c>
      <c r="W131094">
        <v>127.126</v>
      </c>
      <c r="X131094">
        <v>57.018000000000001</v>
      </c>
      <c r="Y131094">
        <v>55.103000000000002</v>
      </c>
      <c r="Z131094">
        <v>5.9130000000000003</v>
      </c>
      <c r="AA131094">
        <v>1.5329999999999999</v>
      </c>
      <c r="AB131094">
        <v>0.443</v>
      </c>
      <c r="AC131094">
        <v>0</v>
      </c>
      <c r="AD131094">
        <v>8.6140000000000008</v>
      </c>
      <c r="AE131094">
        <v>52.366</v>
      </c>
      <c r="AF131094">
        <v>0</v>
      </c>
      <c r="AG131094">
        <v>58.56</v>
      </c>
      <c r="AH131094">
        <v>191.21299999999999</v>
      </c>
      <c r="AI131094">
        <v>7.1749999999999998</v>
      </c>
      <c r="AJ131094">
        <v>72.278000000000006</v>
      </c>
      <c r="AK131094">
        <v>43.936999999999998</v>
      </c>
      <c r="AL131094">
        <v>0</v>
      </c>
      <c r="AM131094">
        <v>7.4379999999999997</v>
      </c>
      <c r="AN131094">
        <v>96.340999999999994</v>
      </c>
    </row>
    <row r="131095" spans="1:40" x14ac:dyDescent="0.25">
      <c r="A131095" t="s">
        <v>139</v>
      </c>
      <c r="B131095">
        <v>0</v>
      </c>
      <c r="C131095">
        <v>48.222000000000001</v>
      </c>
      <c r="D131095">
        <v>4.5309999999999997</v>
      </c>
      <c r="E131095">
        <v>11.178000000000001</v>
      </c>
      <c r="F131095">
        <v>157.61600000000001</v>
      </c>
      <c r="G131095">
        <v>120.771</v>
      </c>
      <c r="H131095">
        <v>47.850999999999999</v>
      </c>
      <c r="I131095">
        <v>60.61</v>
      </c>
      <c r="J131095">
        <v>568.59</v>
      </c>
      <c r="K131095">
        <v>0.433</v>
      </c>
      <c r="L131095">
        <v>1.196</v>
      </c>
      <c r="M131095">
        <v>194.33199999999999</v>
      </c>
      <c r="N131095">
        <v>305.584</v>
      </c>
      <c r="O131095">
        <v>547.41</v>
      </c>
      <c r="P131095">
        <v>38.018999999999998</v>
      </c>
      <c r="Q131095">
        <v>27.765999999999998</v>
      </c>
      <c r="R131095">
        <v>260.51799999999997</v>
      </c>
      <c r="S131095">
        <v>25.285</v>
      </c>
      <c r="T131095">
        <v>1.5429999999999999</v>
      </c>
      <c r="U131095">
        <v>16.893999999999998</v>
      </c>
      <c r="V131095">
        <v>60.712000000000003</v>
      </c>
      <c r="W131095">
        <v>129.95400000000001</v>
      </c>
      <c r="X131095">
        <v>57.021999999999998</v>
      </c>
      <c r="Y131095">
        <v>56.164000000000001</v>
      </c>
      <c r="Z131095">
        <v>5.9169999999999998</v>
      </c>
      <c r="AA131095">
        <v>1.4710000000000001</v>
      </c>
      <c r="AB131095">
        <v>9.1999999999999998E-2</v>
      </c>
      <c r="AC131095">
        <v>0.13600000000000001</v>
      </c>
      <c r="AD131095">
        <v>8.6530000000000005</v>
      </c>
      <c r="AE131095">
        <v>53.128999999999998</v>
      </c>
      <c r="AF131095">
        <v>0</v>
      </c>
      <c r="AG131095">
        <v>60.423999999999999</v>
      </c>
      <c r="AH131095">
        <v>194.59</v>
      </c>
      <c r="AI131095">
        <v>7.335</v>
      </c>
      <c r="AJ131095">
        <v>73.613</v>
      </c>
      <c r="AK131095">
        <v>44.835999999999999</v>
      </c>
      <c r="AL131095">
        <v>0</v>
      </c>
      <c r="AM131095">
        <v>7.26</v>
      </c>
      <c r="AN131095">
        <v>97.650999999999996</v>
      </c>
    </row>
    <row r="131096" spans="1:40" x14ac:dyDescent="0.25">
      <c r="A131096" t="s">
        <v>138</v>
      </c>
      <c r="B131096">
        <v>0</v>
      </c>
      <c r="C131096">
        <v>46.488999999999997</v>
      </c>
      <c r="D131096">
        <v>5.4930000000000003</v>
      </c>
      <c r="E131096">
        <v>10.792</v>
      </c>
      <c r="F131096">
        <v>153.60599999999999</v>
      </c>
      <c r="G131096">
        <v>127.212</v>
      </c>
      <c r="H131096">
        <v>44.966999999999999</v>
      </c>
      <c r="I131096">
        <v>61.911999999999999</v>
      </c>
      <c r="J131096">
        <v>541.72699999999998</v>
      </c>
      <c r="K131096">
        <v>0</v>
      </c>
      <c r="L131096">
        <v>1.1060000000000001</v>
      </c>
      <c r="M131096">
        <v>187.32</v>
      </c>
      <c r="N131096">
        <v>301.38600000000002</v>
      </c>
      <c r="O131096">
        <v>531.279</v>
      </c>
      <c r="P131096">
        <v>40.384999999999998</v>
      </c>
      <c r="Q131096">
        <v>26.632000000000001</v>
      </c>
      <c r="R131096">
        <v>251.10300000000001</v>
      </c>
      <c r="S131096">
        <v>24.414000000000001</v>
      </c>
      <c r="T131096">
        <v>1.48</v>
      </c>
      <c r="U131096">
        <v>18.13</v>
      </c>
      <c r="V131096">
        <v>58.911000000000001</v>
      </c>
      <c r="W131096">
        <v>125.392</v>
      </c>
      <c r="X131096">
        <v>55.24</v>
      </c>
      <c r="Y131096">
        <v>54.191000000000003</v>
      </c>
      <c r="Z131096">
        <v>5.7960000000000003</v>
      </c>
      <c r="AA131096">
        <v>1.4319999999999999</v>
      </c>
      <c r="AB131096">
        <v>0</v>
      </c>
      <c r="AC131096">
        <v>7.1999999999999995E-2</v>
      </c>
      <c r="AD131096">
        <v>8.4909999999999997</v>
      </c>
      <c r="AE131096">
        <v>51.438000000000002</v>
      </c>
      <c r="AF131096">
        <v>0</v>
      </c>
      <c r="AG131096">
        <v>59.084000000000003</v>
      </c>
      <c r="AH131096">
        <v>188.14</v>
      </c>
      <c r="AI131096">
        <v>7.07</v>
      </c>
      <c r="AJ131096">
        <v>73.337999999999994</v>
      </c>
      <c r="AK131096">
        <v>43.343000000000004</v>
      </c>
      <c r="AL131096">
        <v>0</v>
      </c>
      <c r="AM131096">
        <v>6.407</v>
      </c>
      <c r="AN131096">
        <v>94.855999999999995</v>
      </c>
    </row>
    <row r="147458" spans="1:40" x14ac:dyDescent="0.25">
      <c r="A147458" t="s">
        <v>0</v>
      </c>
      <c r="B147458" t="s">
        <v>1</v>
      </c>
      <c r="C147458" t="s">
        <v>2</v>
      </c>
      <c r="D147458" t="s">
        <v>3</v>
      </c>
      <c r="E147458" t="s">
        <v>4</v>
      </c>
      <c r="F147458" t="s">
        <v>5</v>
      </c>
      <c r="G147458" t="s">
        <v>6</v>
      </c>
      <c r="H147458" t="s">
        <v>7</v>
      </c>
      <c r="I147458" t="s">
        <v>8</v>
      </c>
      <c r="J147458" t="s">
        <v>9</v>
      </c>
      <c r="K147458" t="s">
        <v>10</v>
      </c>
      <c r="L147458" t="s">
        <v>11</v>
      </c>
      <c r="M147458" t="s">
        <v>12</v>
      </c>
      <c r="N147458" t="s">
        <v>13</v>
      </c>
      <c r="O147458" t="s">
        <v>14</v>
      </c>
      <c r="P147458" t="s">
        <v>15</v>
      </c>
      <c r="Q147458" t="s">
        <v>16</v>
      </c>
      <c r="R147458" t="s">
        <v>17</v>
      </c>
      <c r="S147458" t="s">
        <v>18</v>
      </c>
      <c r="T147458" t="s">
        <v>19</v>
      </c>
      <c r="U147458" t="s">
        <v>20</v>
      </c>
      <c r="V147458" t="s">
        <v>21</v>
      </c>
      <c r="W147458" t="s">
        <v>22</v>
      </c>
      <c r="X147458" t="s">
        <v>23</v>
      </c>
      <c r="Y147458" t="s">
        <v>24</v>
      </c>
      <c r="Z147458" t="s">
        <v>25</v>
      </c>
      <c r="AA147458" t="s">
        <v>26</v>
      </c>
      <c r="AB147458" t="s">
        <v>27</v>
      </c>
      <c r="AC147458" t="s">
        <v>28</v>
      </c>
      <c r="AD147458" t="s">
        <v>29</v>
      </c>
      <c r="AE147458" t="s">
        <v>30</v>
      </c>
      <c r="AF147458" t="s">
        <v>31</v>
      </c>
      <c r="AG147458" t="s">
        <v>32</v>
      </c>
      <c r="AH147458" t="s">
        <v>33</v>
      </c>
      <c r="AI147458" t="s">
        <v>34</v>
      </c>
      <c r="AJ147458" t="s">
        <v>35</v>
      </c>
      <c r="AK147458" t="s">
        <v>36</v>
      </c>
      <c r="AL147458" t="s">
        <v>37</v>
      </c>
      <c r="AM147458" t="s">
        <v>38</v>
      </c>
      <c r="AN147458" t="s">
        <v>39</v>
      </c>
    </row>
    <row r="147459" spans="1:40" x14ac:dyDescent="0.25">
      <c r="A147459" t="s">
        <v>95</v>
      </c>
      <c r="B147459">
        <v>0</v>
      </c>
      <c r="C147459">
        <v>38.759</v>
      </c>
      <c r="D147459">
        <v>3.4660000000000002</v>
      </c>
      <c r="E147459">
        <v>5.6840000000000002</v>
      </c>
      <c r="F147459">
        <v>96.245999999999995</v>
      </c>
      <c r="G147459">
        <v>91.435000000000002</v>
      </c>
      <c r="H147459">
        <v>47.994</v>
      </c>
      <c r="I147459">
        <v>47.817</v>
      </c>
      <c r="J147459">
        <v>576.04399999999998</v>
      </c>
      <c r="K147459">
        <v>0</v>
      </c>
      <c r="L147459">
        <v>0.41499999999999998</v>
      </c>
      <c r="M147459">
        <v>210.756</v>
      </c>
      <c r="N147459">
        <v>270.91000000000003</v>
      </c>
      <c r="O147459">
        <v>571.11500000000001</v>
      </c>
      <c r="P147459">
        <v>32.104999999999997</v>
      </c>
      <c r="Q147459">
        <v>13.38</v>
      </c>
      <c r="R147459">
        <v>199.333</v>
      </c>
      <c r="S147459">
        <v>23.135999999999999</v>
      </c>
      <c r="T147459">
        <v>1.581</v>
      </c>
      <c r="U147459">
        <v>7.13</v>
      </c>
      <c r="V147459">
        <v>62.874000000000002</v>
      </c>
      <c r="W147459">
        <v>129.441</v>
      </c>
      <c r="X147459">
        <v>59.155999999999999</v>
      </c>
      <c r="Y147459">
        <v>54.280999999999999</v>
      </c>
      <c r="Z147459">
        <v>9.2899999999999991</v>
      </c>
      <c r="AA147459">
        <v>0.77700000000000002</v>
      </c>
      <c r="AB147459">
        <v>0</v>
      </c>
      <c r="AC147459">
        <v>0</v>
      </c>
      <c r="AD147459">
        <v>10.645</v>
      </c>
      <c r="AE147459">
        <v>45.908999999999999</v>
      </c>
      <c r="AF147459">
        <v>0</v>
      </c>
      <c r="AG147459">
        <v>39.869</v>
      </c>
      <c r="AH147459">
        <v>127.485</v>
      </c>
      <c r="AI147459">
        <v>4.6180000000000003</v>
      </c>
      <c r="AJ147459">
        <v>74.835999999999999</v>
      </c>
      <c r="AK147459">
        <v>28.468</v>
      </c>
      <c r="AL147459">
        <v>0</v>
      </c>
      <c r="AM147459">
        <v>9.6240000000000006</v>
      </c>
      <c r="AN147459">
        <v>66.224999999999994</v>
      </c>
    </row>
    <row r="147460" spans="1:40" x14ac:dyDescent="0.25">
      <c r="A147460" t="s">
        <v>96</v>
      </c>
      <c r="B147460">
        <v>0</v>
      </c>
      <c r="C147460">
        <v>37.384999999999998</v>
      </c>
      <c r="D147460">
        <v>3.9289999999999998</v>
      </c>
      <c r="E147460">
        <v>5.5750000000000002</v>
      </c>
      <c r="F147460">
        <v>93.917000000000002</v>
      </c>
      <c r="G147460">
        <v>88.912000000000006</v>
      </c>
      <c r="H147460">
        <v>45.466999999999999</v>
      </c>
      <c r="I147460">
        <v>51.481999999999999</v>
      </c>
      <c r="J147460">
        <v>557.26700000000005</v>
      </c>
      <c r="K147460">
        <v>0.96299999999999997</v>
      </c>
      <c r="L147460">
        <v>0</v>
      </c>
      <c r="M147460">
        <v>206.43199999999999</v>
      </c>
      <c r="N147460">
        <v>266.99400000000003</v>
      </c>
      <c r="O147460">
        <v>556.01499999999999</v>
      </c>
      <c r="P147460">
        <v>31.341000000000001</v>
      </c>
      <c r="Q147460">
        <v>13.132999999999999</v>
      </c>
      <c r="R147460">
        <v>194.34100000000001</v>
      </c>
      <c r="S147460">
        <v>22.7</v>
      </c>
      <c r="T147460">
        <v>1.5129999999999999</v>
      </c>
      <c r="U147460">
        <v>4.68</v>
      </c>
      <c r="V147460">
        <v>61.442</v>
      </c>
      <c r="W147460">
        <v>126.56</v>
      </c>
      <c r="X147460">
        <v>57.645000000000003</v>
      </c>
      <c r="Y147460">
        <v>53.832000000000001</v>
      </c>
      <c r="Z147460">
        <v>8.9269999999999996</v>
      </c>
      <c r="AA147460">
        <v>0</v>
      </c>
      <c r="AB147460">
        <v>0</v>
      </c>
      <c r="AC147460">
        <v>0</v>
      </c>
      <c r="AD147460">
        <v>10.519</v>
      </c>
      <c r="AE147460">
        <v>45.21</v>
      </c>
      <c r="AF147460">
        <v>0</v>
      </c>
      <c r="AG147460">
        <v>39.188000000000002</v>
      </c>
      <c r="AH147460">
        <v>125.249</v>
      </c>
      <c r="AI147460">
        <v>4.4859999999999998</v>
      </c>
      <c r="AJ147460">
        <v>73.412000000000006</v>
      </c>
      <c r="AK147460">
        <v>27.728000000000002</v>
      </c>
      <c r="AL147460">
        <v>0</v>
      </c>
      <c r="AM147460">
        <v>8.81</v>
      </c>
      <c r="AN147460">
        <v>67.971999999999994</v>
      </c>
    </row>
    <row r="147461" spans="1:40" x14ac:dyDescent="0.25">
      <c r="A147461" t="s">
        <v>97</v>
      </c>
      <c r="B147461">
        <v>0</v>
      </c>
      <c r="C147461">
        <v>38.671999999999997</v>
      </c>
      <c r="D147461">
        <v>5.34</v>
      </c>
      <c r="E147461">
        <v>5.8140000000000001</v>
      </c>
      <c r="F147461">
        <v>97.147999999999996</v>
      </c>
      <c r="G147461">
        <v>98.682000000000002</v>
      </c>
      <c r="H147461">
        <v>45.868000000000002</v>
      </c>
      <c r="I147461">
        <v>62.429000000000002</v>
      </c>
      <c r="J147461">
        <v>560.57399999999996</v>
      </c>
      <c r="K147461">
        <v>0</v>
      </c>
      <c r="L147461">
        <v>0</v>
      </c>
      <c r="M147461">
        <v>215.55199999999999</v>
      </c>
      <c r="N147461">
        <v>280.61200000000002</v>
      </c>
      <c r="O147461">
        <v>576.65200000000004</v>
      </c>
      <c r="P147461">
        <v>32.319000000000003</v>
      </c>
      <c r="Q147461">
        <v>13.494999999999999</v>
      </c>
      <c r="R147461">
        <v>200.774</v>
      </c>
      <c r="S147461">
        <v>23.704999999999998</v>
      </c>
      <c r="T147461">
        <v>1.583</v>
      </c>
      <c r="U147461">
        <v>6.157</v>
      </c>
      <c r="V147461">
        <v>63.024999999999999</v>
      </c>
      <c r="W147461">
        <v>130.17500000000001</v>
      </c>
      <c r="X147461">
        <v>59.798000000000002</v>
      </c>
      <c r="Y147461">
        <v>57.037999999999997</v>
      </c>
      <c r="Z147461">
        <v>9.6829999999999998</v>
      </c>
      <c r="AA147461">
        <v>1.1919999999999999</v>
      </c>
      <c r="AB147461">
        <v>0</v>
      </c>
      <c r="AC147461">
        <v>0</v>
      </c>
      <c r="AD147461">
        <v>11.12</v>
      </c>
      <c r="AE147461">
        <v>46.281999999999996</v>
      </c>
      <c r="AF147461">
        <v>0</v>
      </c>
      <c r="AG147461">
        <v>42.27</v>
      </c>
      <c r="AH147461">
        <v>136.01300000000001</v>
      </c>
      <c r="AI147461">
        <v>4.7539999999999996</v>
      </c>
      <c r="AJ147461">
        <v>76.793000000000006</v>
      </c>
      <c r="AK147461">
        <v>28.722999999999999</v>
      </c>
      <c r="AL147461">
        <v>0</v>
      </c>
      <c r="AM147461">
        <v>9.2260000000000009</v>
      </c>
      <c r="AN147461">
        <v>81.778999999999996</v>
      </c>
    </row>
    <row r="147462" spans="1:40" x14ac:dyDescent="0.25">
      <c r="A147462" t="s">
        <v>98</v>
      </c>
      <c r="B147462">
        <v>0</v>
      </c>
      <c r="C147462">
        <v>38.561</v>
      </c>
      <c r="D147462">
        <v>7.9989999999999997</v>
      </c>
      <c r="E147462">
        <v>5.806</v>
      </c>
      <c r="F147462">
        <v>100.66800000000001</v>
      </c>
      <c r="G147462">
        <v>117.268</v>
      </c>
      <c r="H147462">
        <v>47.585999999999999</v>
      </c>
      <c r="I147462">
        <v>69.507000000000005</v>
      </c>
      <c r="J147462">
        <v>559.38099999999997</v>
      </c>
      <c r="K147462">
        <v>0.57099999999999995</v>
      </c>
      <c r="L147462">
        <v>0</v>
      </c>
      <c r="M147462">
        <v>229.19</v>
      </c>
      <c r="N147462">
        <v>297.23200000000003</v>
      </c>
      <c r="O147462">
        <v>585.85</v>
      </c>
      <c r="P147462">
        <v>32.479999999999997</v>
      </c>
      <c r="Q147462">
        <v>13.49</v>
      </c>
      <c r="R147462">
        <v>204.37899999999999</v>
      </c>
      <c r="S147462">
        <v>26.172000000000001</v>
      </c>
      <c r="T147462">
        <v>1.6319999999999999</v>
      </c>
      <c r="U147462">
        <v>6.0170000000000003</v>
      </c>
      <c r="V147462">
        <v>68.143000000000001</v>
      </c>
      <c r="W147462">
        <v>138.66200000000001</v>
      </c>
      <c r="X147462">
        <v>61.942</v>
      </c>
      <c r="Y147462">
        <v>62.540999999999997</v>
      </c>
      <c r="Z147462">
        <v>9.0229999999999997</v>
      </c>
      <c r="AA147462">
        <v>0.58299999999999996</v>
      </c>
      <c r="AB147462">
        <v>0</v>
      </c>
      <c r="AC147462">
        <v>0</v>
      </c>
      <c r="AD147462">
        <v>12.712</v>
      </c>
      <c r="AE147462">
        <v>47.244</v>
      </c>
      <c r="AF147462">
        <v>0.53600000000000003</v>
      </c>
      <c r="AG147462">
        <v>44.780999999999999</v>
      </c>
      <c r="AH147462">
        <v>164.90799999999999</v>
      </c>
      <c r="AI147462">
        <v>4.8129999999999997</v>
      </c>
      <c r="AJ147462">
        <v>82.403000000000006</v>
      </c>
      <c r="AK147462">
        <v>29.286000000000001</v>
      </c>
      <c r="AL147462">
        <v>0</v>
      </c>
      <c r="AM147462">
        <v>7.9630000000000001</v>
      </c>
      <c r="AN147462">
        <v>135.57</v>
      </c>
    </row>
    <row r="147463" spans="1:40" x14ac:dyDescent="0.25">
      <c r="A147463" t="s">
        <v>130</v>
      </c>
      <c r="B147463">
        <v>0</v>
      </c>
      <c r="C147463">
        <v>37.156999999999996</v>
      </c>
      <c r="D147463">
        <v>1.7270000000000001</v>
      </c>
      <c r="E147463">
        <v>5.375</v>
      </c>
      <c r="F147463">
        <v>96.665000000000006</v>
      </c>
      <c r="G147463">
        <v>90.775999999999996</v>
      </c>
      <c r="H147463">
        <v>50.237000000000002</v>
      </c>
      <c r="I147463">
        <v>0</v>
      </c>
      <c r="J147463">
        <v>611.77</v>
      </c>
      <c r="K147463">
        <v>0</v>
      </c>
      <c r="L147463">
        <v>0</v>
      </c>
      <c r="M147463">
        <v>208.73699999999999</v>
      </c>
      <c r="N147463">
        <v>273.85399999999998</v>
      </c>
      <c r="O147463">
        <v>572.27200000000005</v>
      </c>
      <c r="P147463">
        <v>25.13</v>
      </c>
      <c r="Q147463">
        <v>13.347</v>
      </c>
      <c r="R147463">
        <v>199.511</v>
      </c>
      <c r="S147463">
        <v>22.745000000000001</v>
      </c>
      <c r="T147463">
        <v>1.651</v>
      </c>
      <c r="U147463">
        <v>43.258000000000003</v>
      </c>
      <c r="V147463">
        <v>61.527000000000001</v>
      </c>
      <c r="W147463">
        <v>128.06399999999999</v>
      </c>
      <c r="X147463">
        <v>56.597999999999999</v>
      </c>
      <c r="Y147463">
        <v>53.627000000000002</v>
      </c>
      <c r="Z147463">
        <v>0</v>
      </c>
      <c r="AA147463">
        <v>0.97899999999999998</v>
      </c>
      <c r="AB147463">
        <v>0.309</v>
      </c>
      <c r="AC147463">
        <v>0</v>
      </c>
      <c r="AD147463">
        <v>8.5909999999999993</v>
      </c>
      <c r="AE147463">
        <v>46.167000000000002</v>
      </c>
      <c r="AF147463">
        <v>0</v>
      </c>
      <c r="AG147463">
        <v>37.283000000000001</v>
      </c>
      <c r="AH147463">
        <v>127.97</v>
      </c>
      <c r="AI147463">
        <v>5.2140000000000004</v>
      </c>
      <c r="AJ147463">
        <v>75.308000000000007</v>
      </c>
      <c r="AK147463">
        <v>27.914999999999999</v>
      </c>
      <c r="AL147463">
        <v>0</v>
      </c>
      <c r="AM147463">
        <v>5.569</v>
      </c>
      <c r="AN147463">
        <v>61.829000000000001</v>
      </c>
    </row>
    <row r="147464" spans="1:40" x14ac:dyDescent="0.25">
      <c r="A147464" t="s">
        <v>131</v>
      </c>
      <c r="B147464">
        <v>0</v>
      </c>
      <c r="C147464">
        <v>60.628999999999998</v>
      </c>
      <c r="D147464">
        <v>4.0339999999999998</v>
      </c>
      <c r="E147464">
        <v>5.5720000000000001</v>
      </c>
      <c r="F147464">
        <v>95.53</v>
      </c>
      <c r="G147464">
        <v>94.263999999999996</v>
      </c>
      <c r="H147464">
        <v>48.35</v>
      </c>
      <c r="I147464">
        <v>0</v>
      </c>
      <c r="J147464">
        <v>597.23199999999997</v>
      </c>
      <c r="K147464">
        <v>0</v>
      </c>
      <c r="L147464">
        <v>0.313</v>
      </c>
      <c r="M147464">
        <v>210.16</v>
      </c>
      <c r="N147464">
        <v>277.39499999999998</v>
      </c>
      <c r="O147464">
        <v>570.226</v>
      </c>
      <c r="P147464">
        <v>45.780999999999999</v>
      </c>
      <c r="Q147464">
        <v>13.428000000000001</v>
      </c>
      <c r="R147464">
        <v>199.22300000000001</v>
      </c>
      <c r="S147464">
        <v>22.774000000000001</v>
      </c>
      <c r="T147464">
        <v>1.639</v>
      </c>
      <c r="U147464">
        <v>54.719000000000001</v>
      </c>
      <c r="V147464">
        <v>60.884</v>
      </c>
      <c r="W147464">
        <v>129.18199999999999</v>
      </c>
      <c r="X147464">
        <v>55.646000000000001</v>
      </c>
      <c r="Y147464">
        <v>53.968000000000004</v>
      </c>
      <c r="Z147464">
        <v>0</v>
      </c>
      <c r="AA147464">
        <v>0.97899999999999998</v>
      </c>
      <c r="AB147464">
        <v>0.39100000000000001</v>
      </c>
      <c r="AC147464">
        <v>9.6000000000000002E-2</v>
      </c>
      <c r="AD147464">
        <v>9.7639999999999993</v>
      </c>
      <c r="AE147464">
        <v>47.558</v>
      </c>
      <c r="AF147464">
        <v>0</v>
      </c>
      <c r="AG147464">
        <v>40.619</v>
      </c>
      <c r="AH147464">
        <v>128.36199999999999</v>
      </c>
      <c r="AI147464">
        <v>5.2030000000000003</v>
      </c>
      <c r="AJ147464">
        <v>75.055000000000007</v>
      </c>
      <c r="AK147464">
        <v>28.724</v>
      </c>
      <c r="AL147464">
        <v>0</v>
      </c>
      <c r="AM147464">
        <v>5.5640000000000001</v>
      </c>
      <c r="AN147464">
        <v>64.537999999999997</v>
      </c>
    </row>
    <row r="147465" spans="1:40" x14ac:dyDescent="0.25">
      <c r="A147465" t="s">
        <v>93</v>
      </c>
      <c r="B147465">
        <v>0</v>
      </c>
      <c r="C147465">
        <v>100.95699999999999</v>
      </c>
      <c r="D147465">
        <v>7.9630000000000001</v>
      </c>
      <c r="E147465">
        <v>5.7290000000000001</v>
      </c>
      <c r="F147465">
        <v>93.028999999999996</v>
      </c>
      <c r="G147465">
        <v>98.998999999999995</v>
      </c>
      <c r="H147465">
        <v>45.408999999999999</v>
      </c>
      <c r="I147465">
        <v>107.82</v>
      </c>
      <c r="J147465">
        <v>523.24699999999996</v>
      </c>
      <c r="K147465">
        <v>0</v>
      </c>
      <c r="L147465">
        <v>0</v>
      </c>
      <c r="M147465">
        <v>208.54499999999999</v>
      </c>
      <c r="N147465">
        <v>267.065</v>
      </c>
      <c r="O147465">
        <v>559.08299999999997</v>
      </c>
      <c r="P147465">
        <v>31.952000000000002</v>
      </c>
      <c r="Q147465">
        <v>13.013999999999999</v>
      </c>
      <c r="R147465">
        <v>195.405</v>
      </c>
      <c r="S147465">
        <v>23.286999999999999</v>
      </c>
      <c r="T147465">
        <v>1.522</v>
      </c>
      <c r="U147465">
        <v>4.4740000000000002</v>
      </c>
      <c r="V147465">
        <v>60.558</v>
      </c>
      <c r="W147465">
        <v>129.245</v>
      </c>
      <c r="X147465">
        <v>56.777999999999999</v>
      </c>
      <c r="Y147465">
        <v>54.720999999999997</v>
      </c>
      <c r="Z147465">
        <v>10.382999999999999</v>
      </c>
      <c r="AA147465">
        <v>0.38800000000000001</v>
      </c>
      <c r="AB147465">
        <v>0.22800000000000001</v>
      </c>
      <c r="AC147465">
        <v>0</v>
      </c>
      <c r="AD147465">
        <v>13.962</v>
      </c>
      <c r="AE147465">
        <v>46.061</v>
      </c>
      <c r="AF147465">
        <v>0</v>
      </c>
      <c r="AG147465">
        <v>43.374000000000002</v>
      </c>
      <c r="AH147465">
        <v>128.547</v>
      </c>
      <c r="AI147465">
        <v>4.4390000000000001</v>
      </c>
      <c r="AJ147465">
        <v>73.168999999999997</v>
      </c>
      <c r="AK147465">
        <v>28.044</v>
      </c>
      <c r="AL147465">
        <v>0</v>
      </c>
      <c r="AM147465">
        <v>5.3810000000000002</v>
      </c>
      <c r="AN147465">
        <v>71.191999999999993</v>
      </c>
    </row>
    <row r="147466" spans="1:40" x14ac:dyDescent="0.25">
      <c r="A147466" t="s">
        <v>94</v>
      </c>
      <c r="B147466">
        <v>0</v>
      </c>
      <c r="C147466">
        <v>144.18899999999999</v>
      </c>
      <c r="D147466">
        <v>10.526</v>
      </c>
      <c r="E147466">
        <v>5.84</v>
      </c>
      <c r="F147466">
        <v>104.584</v>
      </c>
      <c r="G147466">
        <v>106.489</v>
      </c>
      <c r="H147466">
        <v>52.158000000000001</v>
      </c>
      <c r="I147466">
        <v>92.656999999999996</v>
      </c>
      <c r="J147466">
        <v>564.13300000000004</v>
      </c>
      <c r="K147466">
        <v>0.32</v>
      </c>
      <c r="L147466">
        <v>0</v>
      </c>
      <c r="M147466">
        <v>218.39400000000001</v>
      </c>
      <c r="N147466">
        <v>287.91300000000001</v>
      </c>
      <c r="O147466">
        <v>587.101</v>
      </c>
      <c r="P147466">
        <v>32.26</v>
      </c>
      <c r="Q147466">
        <v>13.366</v>
      </c>
      <c r="R147466">
        <v>205.58099999999999</v>
      </c>
      <c r="S147466">
        <v>26.745000000000001</v>
      </c>
      <c r="T147466">
        <v>2.157</v>
      </c>
      <c r="U147466">
        <v>6.5179999999999998</v>
      </c>
      <c r="V147466">
        <v>68.97</v>
      </c>
      <c r="W147466">
        <v>142.72200000000001</v>
      </c>
      <c r="X147466">
        <v>62.646000000000001</v>
      </c>
      <c r="Y147466">
        <v>60.347999999999999</v>
      </c>
      <c r="Z147466">
        <v>12.721</v>
      </c>
      <c r="AA147466">
        <v>0</v>
      </c>
      <c r="AB147466">
        <v>0</v>
      </c>
      <c r="AC147466">
        <v>0.38300000000000001</v>
      </c>
      <c r="AD147466">
        <v>18.041</v>
      </c>
      <c r="AE147466">
        <v>48.518999999999998</v>
      </c>
      <c r="AF147466">
        <v>8.5000000000000006E-2</v>
      </c>
      <c r="AG147466">
        <v>41.981999999999999</v>
      </c>
      <c r="AH147466">
        <v>139.37899999999999</v>
      </c>
      <c r="AI147466">
        <v>4.569</v>
      </c>
      <c r="AJ147466">
        <v>78.921999999999997</v>
      </c>
      <c r="AK147466">
        <v>28.690999999999999</v>
      </c>
      <c r="AL147466">
        <v>0</v>
      </c>
      <c r="AM147466">
        <v>6.8730000000000002</v>
      </c>
      <c r="AN147466">
        <v>82.21</v>
      </c>
    </row>
    <row r="147467" spans="1:40" x14ac:dyDescent="0.25">
      <c r="A147467" t="s">
        <v>113</v>
      </c>
      <c r="B147467">
        <v>8.2260000000000009</v>
      </c>
      <c r="C147467">
        <v>157.85</v>
      </c>
      <c r="D147467">
        <v>14.999000000000001</v>
      </c>
      <c r="E147467">
        <v>5.8330000000000002</v>
      </c>
      <c r="F147467">
        <v>109.19199999999999</v>
      </c>
      <c r="G147467">
        <v>113.389</v>
      </c>
      <c r="H147467">
        <v>53.222000000000001</v>
      </c>
      <c r="I147467">
        <v>106.413</v>
      </c>
      <c r="J147467">
        <v>564.88300000000004</v>
      </c>
      <c r="K147467">
        <v>0</v>
      </c>
      <c r="L147467">
        <v>0.31900000000000001</v>
      </c>
      <c r="M147467">
        <v>228.19800000000001</v>
      </c>
      <c r="N147467">
        <v>309.97300000000001</v>
      </c>
      <c r="O147467">
        <v>610.61900000000003</v>
      </c>
      <c r="P147467">
        <v>33.533999999999999</v>
      </c>
      <c r="Q147467">
        <v>13.816000000000001</v>
      </c>
      <c r="R147467">
        <v>214.614</v>
      </c>
      <c r="S147467">
        <v>29.088999999999999</v>
      </c>
      <c r="T147467">
        <v>1.595</v>
      </c>
      <c r="U147467">
        <v>5.1390000000000002</v>
      </c>
      <c r="V147467">
        <v>70.376999999999995</v>
      </c>
      <c r="W147467">
        <v>150.179</v>
      </c>
      <c r="X147467">
        <v>65.644000000000005</v>
      </c>
      <c r="Y147467">
        <v>63.308</v>
      </c>
      <c r="Z147467">
        <v>13.513</v>
      </c>
      <c r="AA147467">
        <v>0</v>
      </c>
      <c r="AB147467">
        <v>0</v>
      </c>
      <c r="AC147467">
        <v>0.17399999999999999</v>
      </c>
      <c r="AD147467">
        <v>20.706</v>
      </c>
      <c r="AE147467">
        <v>50.328000000000003</v>
      </c>
      <c r="AF147467">
        <v>0</v>
      </c>
      <c r="AG147467">
        <v>50.584000000000003</v>
      </c>
      <c r="AH147467">
        <v>148.6</v>
      </c>
      <c r="AI147467">
        <v>4.6820000000000004</v>
      </c>
      <c r="AJ147467">
        <v>81.384</v>
      </c>
      <c r="AK147467">
        <v>29.581</v>
      </c>
      <c r="AL147467">
        <v>0</v>
      </c>
      <c r="AM147467">
        <v>6.6</v>
      </c>
      <c r="AN147467">
        <v>81.222999999999999</v>
      </c>
    </row>
    <row r="147468" spans="1:40" x14ac:dyDescent="0.25">
      <c r="A147468" t="s">
        <v>118</v>
      </c>
      <c r="B147468">
        <v>6.0860000000000003</v>
      </c>
      <c r="C147468">
        <v>166.80500000000001</v>
      </c>
      <c r="D147468">
        <v>21.038</v>
      </c>
      <c r="E147468">
        <v>5.76</v>
      </c>
      <c r="F147468">
        <v>105.20399999999999</v>
      </c>
      <c r="G147468">
        <v>128.86000000000001</v>
      </c>
      <c r="H147468">
        <v>48.353999999999999</v>
      </c>
      <c r="I147468">
        <v>150.08500000000001</v>
      </c>
      <c r="J147468">
        <v>511.72800000000001</v>
      </c>
      <c r="K147468">
        <v>0</v>
      </c>
      <c r="L147468">
        <v>0</v>
      </c>
      <c r="M147468">
        <v>231.791</v>
      </c>
      <c r="N147468">
        <v>311.45600000000002</v>
      </c>
      <c r="O147468">
        <v>593.11099999999999</v>
      </c>
      <c r="P147468">
        <v>33.802999999999997</v>
      </c>
      <c r="Q147468">
        <v>13.304</v>
      </c>
      <c r="R147468">
        <v>210.643</v>
      </c>
      <c r="S147468">
        <v>29.794</v>
      </c>
      <c r="T147468">
        <v>1.6719999999999999</v>
      </c>
      <c r="U147468">
        <v>7.2889999999999997</v>
      </c>
      <c r="V147468">
        <v>69.634</v>
      </c>
      <c r="W147468">
        <v>148.596</v>
      </c>
      <c r="X147468">
        <v>62.35</v>
      </c>
      <c r="Y147468">
        <v>63.798999999999999</v>
      </c>
      <c r="Z147468">
        <v>12.52</v>
      </c>
      <c r="AA147468">
        <v>1.248</v>
      </c>
      <c r="AB147468">
        <v>0</v>
      </c>
      <c r="AC147468">
        <v>0</v>
      </c>
      <c r="AD147468">
        <v>21.385000000000002</v>
      </c>
      <c r="AE147468">
        <v>49.957000000000001</v>
      </c>
      <c r="AF147468">
        <v>0</v>
      </c>
      <c r="AG147468">
        <v>60.000999999999998</v>
      </c>
      <c r="AH147468">
        <v>172.34899999999999</v>
      </c>
      <c r="AI147468">
        <v>4.5030000000000001</v>
      </c>
      <c r="AJ147468">
        <v>81.001000000000005</v>
      </c>
      <c r="AK147468">
        <v>29.545999999999999</v>
      </c>
      <c r="AL147468">
        <v>0</v>
      </c>
      <c r="AM147468">
        <v>5.2370000000000001</v>
      </c>
      <c r="AN147468">
        <v>119.479</v>
      </c>
    </row>
    <row r="147469" spans="1:40" x14ac:dyDescent="0.25">
      <c r="A147469" t="s">
        <v>129</v>
      </c>
      <c r="B147469">
        <v>0</v>
      </c>
      <c r="C147469">
        <v>38.200000000000003</v>
      </c>
      <c r="D147469">
        <v>2.3809999999999998</v>
      </c>
      <c r="E147469">
        <v>5.4909999999999997</v>
      </c>
      <c r="F147469">
        <v>96.622</v>
      </c>
      <c r="G147469">
        <v>91.281999999999996</v>
      </c>
      <c r="H147469">
        <v>49.982999999999997</v>
      </c>
      <c r="I147469">
        <v>28.879000000000001</v>
      </c>
      <c r="J147469">
        <v>609.67100000000005</v>
      </c>
      <c r="K147469">
        <v>0</v>
      </c>
      <c r="L147469">
        <v>0.38900000000000001</v>
      </c>
      <c r="M147469">
        <v>210.85499999999999</v>
      </c>
      <c r="N147469">
        <v>282.22300000000001</v>
      </c>
      <c r="O147469">
        <v>574.36699999999996</v>
      </c>
      <c r="P147469">
        <v>32.520000000000003</v>
      </c>
      <c r="Q147469">
        <v>13.483000000000001</v>
      </c>
      <c r="R147469">
        <v>200.905</v>
      </c>
      <c r="S147469">
        <v>23.001000000000001</v>
      </c>
      <c r="T147469">
        <v>1.6759999999999999</v>
      </c>
      <c r="U147469">
        <v>53.552999999999997</v>
      </c>
      <c r="V147469">
        <v>62.332999999999998</v>
      </c>
      <c r="W147469">
        <v>129.86799999999999</v>
      </c>
      <c r="X147469">
        <v>57.247999999999998</v>
      </c>
      <c r="Y147469">
        <v>54.44</v>
      </c>
      <c r="Z147469">
        <v>9.2949999999999999</v>
      </c>
      <c r="AA147469">
        <v>1.008</v>
      </c>
      <c r="AB147469">
        <v>0</v>
      </c>
      <c r="AC147469">
        <v>0</v>
      </c>
      <c r="AD147469">
        <v>9.4339999999999993</v>
      </c>
      <c r="AE147469">
        <v>46.392000000000003</v>
      </c>
      <c r="AF147469">
        <v>0</v>
      </c>
      <c r="AG147469">
        <v>38.664999999999999</v>
      </c>
      <c r="AH147469">
        <v>129.43899999999999</v>
      </c>
      <c r="AI147469">
        <v>5.2759999999999998</v>
      </c>
      <c r="AJ147469">
        <v>75.489000000000004</v>
      </c>
      <c r="AK147469">
        <v>28.256</v>
      </c>
      <c r="AL147469">
        <v>0</v>
      </c>
      <c r="AM147469">
        <v>7.0179999999999998</v>
      </c>
      <c r="AN147469">
        <v>62.238</v>
      </c>
    </row>
    <row r="147470" spans="1:40" x14ac:dyDescent="0.25">
      <c r="A147470" t="s">
        <v>141</v>
      </c>
      <c r="B147470">
        <v>0</v>
      </c>
      <c r="C147470">
        <v>47.195999999999998</v>
      </c>
      <c r="D147470">
        <v>2.004</v>
      </c>
      <c r="E147470">
        <v>10.644</v>
      </c>
      <c r="F147470">
        <v>155.12799999999999</v>
      </c>
      <c r="G147470">
        <v>116.587</v>
      </c>
      <c r="H147470">
        <v>50.085999999999999</v>
      </c>
      <c r="I147470">
        <v>46.411000000000001</v>
      </c>
      <c r="J147470">
        <v>574.32799999999997</v>
      </c>
      <c r="K147470">
        <v>1.4590000000000001</v>
      </c>
      <c r="L147470">
        <v>1.0780000000000001</v>
      </c>
      <c r="M147470">
        <v>188.696</v>
      </c>
      <c r="N147470">
        <v>289.27</v>
      </c>
      <c r="O147470">
        <v>534.06200000000001</v>
      </c>
      <c r="P147470">
        <v>37.003</v>
      </c>
      <c r="Q147470">
        <v>27.036999999999999</v>
      </c>
      <c r="R147470">
        <v>253.58699999999999</v>
      </c>
      <c r="S147470">
        <v>24.672000000000001</v>
      </c>
      <c r="T147470">
        <v>1.5249999999999999</v>
      </c>
      <c r="U147470">
        <v>20.420999999999999</v>
      </c>
      <c r="V147470">
        <v>58.945999999999998</v>
      </c>
      <c r="W147470">
        <v>126.01300000000001</v>
      </c>
      <c r="X147470">
        <v>55.904000000000003</v>
      </c>
      <c r="Y147470">
        <v>54.395000000000003</v>
      </c>
      <c r="Z147470">
        <v>5.79</v>
      </c>
      <c r="AA147470">
        <v>1.373</v>
      </c>
      <c r="AB147470">
        <v>0</v>
      </c>
      <c r="AC147470">
        <v>0</v>
      </c>
      <c r="AD147470">
        <v>8.0289999999999999</v>
      </c>
      <c r="AE147470">
        <v>51.484999999999999</v>
      </c>
      <c r="AF147470">
        <v>0</v>
      </c>
      <c r="AG147470">
        <v>56.914999999999999</v>
      </c>
      <c r="AH147470">
        <v>189.131</v>
      </c>
      <c r="AI147470">
        <v>7.0620000000000003</v>
      </c>
      <c r="AJ147470">
        <v>71.245999999999995</v>
      </c>
      <c r="AK147470">
        <v>43.65</v>
      </c>
      <c r="AL147470">
        <v>0</v>
      </c>
      <c r="AM147470">
        <v>5.5110000000000001</v>
      </c>
      <c r="AN147470">
        <v>95.945999999999998</v>
      </c>
    </row>
    <row r="147471" spans="1:40" x14ac:dyDescent="0.25">
      <c r="A147471" t="s">
        <v>148</v>
      </c>
      <c r="B147471">
        <v>0</v>
      </c>
      <c r="C147471">
        <v>78.153000000000006</v>
      </c>
      <c r="D147471">
        <v>3.84</v>
      </c>
      <c r="E147471">
        <v>10.396000000000001</v>
      </c>
      <c r="F147471">
        <v>149.667</v>
      </c>
      <c r="G147471">
        <v>113.78400000000001</v>
      </c>
      <c r="H147471">
        <v>47.786999999999999</v>
      </c>
      <c r="I147471">
        <v>54.957000000000001</v>
      </c>
      <c r="J147471">
        <v>549.399</v>
      </c>
      <c r="K147471">
        <v>0.95499999999999996</v>
      </c>
      <c r="L147471">
        <v>1.097</v>
      </c>
      <c r="M147471">
        <v>183.53700000000001</v>
      </c>
      <c r="N147471">
        <v>283.27600000000001</v>
      </c>
      <c r="O147471">
        <v>517.28599999999994</v>
      </c>
      <c r="P147471">
        <v>35.828000000000003</v>
      </c>
      <c r="Q147471">
        <v>26.128</v>
      </c>
      <c r="R147471">
        <v>245.12899999999999</v>
      </c>
      <c r="S147471">
        <v>23.957000000000001</v>
      </c>
      <c r="T147471">
        <v>1.4350000000000001</v>
      </c>
      <c r="U147471">
        <v>14.301</v>
      </c>
      <c r="V147471">
        <v>57.055999999999997</v>
      </c>
      <c r="W147471">
        <v>123.42</v>
      </c>
      <c r="X147471">
        <v>53.625999999999998</v>
      </c>
      <c r="Y147471">
        <v>52.750999999999998</v>
      </c>
      <c r="Z147471">
        <v>6.0709999999999997</v>
      </c>
      <c r="AA147471">
        <v>1.3660000000000001</v>
      </c>
      <c r="AB147471">
        <v>0.46600000000000003</v>
      </c>
      <c r="AC147471">
        <v>0</v>
      </c>
      <c r="AD147471">
        <v>9.08</v>
      </c>
      <c r="AE147471">
        <v>50.201000000000001</v>
      </c>
      <c r="AF147471">
        <v>0</v>
      </c>
      <c r="AG147471">
        <v>56.094999999999999</v>
      </c>
      <c r="AH147471">
        <v>182.44499999999999</v>
      </c>
      <c r="AI147471">
        <v>6.827</v>
      </c>
      <c r="AJ147471">
        <v>68.834000000000003</v>
      </c>
      <c r="AK147471">
        <v>42.344000000000001</v>
      </c>
      <c r="AL147471">
        <v>0</v>
      </c>
      <c r="AM147471">
        <v>5.8739999999999997</v>
      </c>
      <c r="AN147471">
        <v>92.811000000000007</v>
      </c>
    </row>
    <row r="147472" spans="1:40" x14ac:dyDescent="0.25">
      <c r="A147472" t="s">
        <v>147</v>
      </c>
      <c r="B147472">
        <v>0</v>
      </c>
      <c r="C147472">
        <v>134.88300000000001</v>
      </c>
      <c r="D147472">
        <v>7.7789999999999999</v>
      </c>
      <c r="E147472">
        <v>10.606</v>
      </c>
      <c r="F147472">
        <v>152.83799999999999</v>
      </c>
      <c r="G147472">
        <v>125.38500000000001</v>
      </c>
      <c r="H147472">
        <v>48.753</v>
      </c>
      <c r="I147472">
        <v>68.536000000000001</v>
      </c>
      <c r="J147472">
        <v>554.51099999999997</v>
      </c>
      <c r="K147472">
        <v>0.63700000000000001</v>
      </c>
      <c r="L147472">
        <v>1.1419999999999999</v>
      </c>
      <c r="M147472">
        <v>192.48099999999999</v>
      </c>
      <c r="N147472">
        <v>297.43200000000002</v>
      </c>
      <c r="O147472">
        <v>530.07899999999995</v>
      </c>
      <c r="P147472">
        <v>36.343000000000004</v>
      </c>
      <c r="Q147472">
        <v>26.768999999999998</v>
      </c>
      <c r="R147472">
        <v>250.678</v>
      </c>
      <c r="S147472">
        <v>26.858000000000001</v>
      </c>
      <c r="T147472">
        <v>1.5289999999999999</v>
      </c>
      <c r="U147472">
        <v>15.19</v>
      </c>
      <c r="V147472">
        <v>60.807000000000002</v>
      </c>
      <c r="W147472">
        <v>131.32499999999999</v>
      </c>
      <c r="X147472">
        <v>55.445999999999998</v>
      </c>
      <c r="Y147472">
        <v>56.125</v>
      </c>
      <c r="Z147472">
        <v>7.2430000000000003</v>
      </c>
      <c r="AA147472">
        <v>1.419</v>
      </c>
      <c r="AB147472">
        <v>0.44500000000000001</v>
      </c>
      <c r="AC147472">
        <v>0.27400000000000002</v>
      </c>
      <c r="AD147472">
        <v>12.01</v>
      </c>
      <c r="AE147472">
        <v>53.146000000000001</v>
      </c>
      <c r="AF147472">
        <v>0.161</v>
      </c>
      <c r="AG147472">
        <v>58.567999999999998</v>
      </c>
      <c r="AH147472">
        <v>208.29599999999999</v>
      </c>
      <c r="AI147472">
        <v>6.94</v>
      </c>
      <c r="AJ147472">
        <v>71.741</v>
      </c>
      <c r="AK147472">
        <v>43.091000000000001</v>
      </c>
      <c r="AL147472">
        <v>0</v>
      </c>
      <c r="AM147472">
        <v>5.7050000000000001</v>
      </c>
      <c r="AN147472">
        <v>143.04</v>
      </c>
    </row>
    <row r="147473" spans="1:40" x14ac:dyDescent="0.25">
      <c r="A147473" t="s">
        <v>146</v>
      </c>
      <c r="B147473">
        <v>0</v>
      </c>
      <c r="C147473">
        <v>156.084</v>
      </c>
      <c r="D147473">
        <v>11.326000000000001</v>
      </c>
      <c r="E147473">
        <v>10.199</v>
      </c>
      <c r="F147473">
        <v>149.05000000000001</v>
      </c>
      <c r="G147473">
        <v>123.214</v>
      </c>
      <c r="H147473">
        <v>48.156999999999996</v>
      </c>
      <c r="I147473">
        <v>77.796999999999997</v>
      </c>
      <c r="J147473">
        <v>524.59900000000005</v>
      </c>
      <c r="K147473">
        <v>0.14299999999999999</v>
      </c>
      <c r="L147473">
        <v>1.0760000000000001</v>
      </c>
      <c r="M147473">
        <v>184.41300000000001</v>
      </c>
      <c r="N147473">
        <v>287.43799999999999</v>
      </c>
      <c r="O147473">
        <v>510.08499999999998</v>
      </c>
      <c r="P147473">
        <v>34.448999999999998</v>
      </c>
      <c r="Q147473">
        <v>24.928000000000001</v>
      </c>
      <c r="R147473">
        <v>240.886</v>
      </c>
      <c r="S147473">
        <v>26.931000000000001</v>
      </c>
      <c r="T147473">
        <v>1.4350000000000001</v>
      </c>
      <c r="U147473">
        <v>15.265000000000001</v>
      </c>
      <c r="V147473">
        <v>59.488</v>
      </c>
      <c r="W147473">
        <v>129.83199999999999</v>
      </c>
      <c r="X147473">
        <v>55.389000000000003</v>
      </c>
      <c r="Y147473">
        <v>55.674999999999997</v>
      </c>
      <c r="Z147473">
        <v>7.4809999999999999</v>
      </c>
      <c r="AA147473">
        <v>1.2689999999999999</v>
      </c>
      <c r="AB147473">
        <v>0.371</v>
      </c>
      <c r="AC147473">
        <v>7.6999999999999999E-2</v>
      </c>
      <c r="AD147473">
        <v>14.694000000000001</v>
      </c>
      <c r="AE147473">
        <v>50.585000000000001</v>
      </c>
      <c r="AF147473">
        <v>8.3000000000000004E-2</v>
      </c>
      <c r="AG147473">
        <v>55.841999999999999</v>
      </c>
      <c r="AH147473">
        <v>192.05099999999999</v>
      </c>
      <c r="AI147473">
        <v>6.5389999999999997</v>
      </c>
      <c r="AJ147473">
        <v>69.2</v>
      </c>
      <c r="AK147473">
        <v>40.866999999999997</v>
      </c>
      <c r="AL147473">
        <v>0</v>
      </c>
      <c r="AM147473">
        <v>5.3280000000000003</v>
      </c>
      <c r="AN147473">
        <v>118.46</v>
      </c>
    </row>
    <row r="147474" spans="1:40" x14ac:dyDescent="0.25">
      <c r="A147474" t="s">
        <v>145</v>
      </c>
      <c r="B147474">
        <v>0</v>
      </c>
      <c r="C147474">
        <v>188.24299999999999</v>
      </c>
      <c r="D147474">
        <v>16.584</v>
      </c>
      <c r="E147474">
        <v>10.316000000000001</v>
      </c>
      <c r="F147474">
        <v>154.536</v>
      </c>
      <c r="G147474">
        <v>128.38</v>
      </c>
      <c r="H147474">
        <v>49.834000000000003</v>
      </c>
      <c r="I147474">
        <v>95.022000000000006</v>
      </c>
      <c r="J147474">
        <v>518.66099999999994</v>
      </c>
      <c r="K147474">
        <v>0.94099999999999995</v>
      </c>
      <c r="L147474">
        <v>1.0680000000000001</v>
      </c>
      <c r="M147474">
        <v>187.21199999999999</v>
      </c>
      <c r="N147474">
        <v>295.62099999999998</v>
      </c>
      <c r="O147474">
        <v>518.14599999999996</v>
      </c>
      <c r="P147474">
        <v>34.445999999999998</v>
      </c>
      <c r="Q147474">
        <v>25.096</v>
      </c>
      <c r="R147474">
        <v>244.93799999999999</v>
      </c>
      <c r="S147474">
        <v>28.521000000000001</v>
      </c>
      <c r="T147474">
        <v>1.37</v>
      </c>
      <c r="U147474">
        <v>14.284000000000001</v>
      </c>
      <c r="V147474">
        <v>61.923000000000002</v>
      </c>
      <c r="W147474">
        <v>135.82400000000001</v>
      </c>
      <c r="X147474">
        <v>57.207999999999998</v>
      </c>
      <c r="Y147474">
        <v>57.811</v>
      </c>
      <c r="Z147474">
        <v>8.1129999999999995</v>
      </c>
      <c r="AA147474">
        <v>1.3169999999999999</v>
      </c>
      <c r="AB147474">
        <v>0</v>
      </c>
      <c r="AC147474">
        <v>1.9E-2</v>
      </c>
      <c r="AD147474">
        <v>19.516999999999999</v>
      </c>
      <c r="AE147474">
        <v>51.246000000000002</v>
      </c>
      <c r="AF147474">
        <v>0.08</v>
      </c>
      <c r="AG147474">
        <v>57.981999999999999</v>
      </c>
      <c r="AH147474">
        <v>187.542</v>
      </c>
      <c r="AI147474">
        <v>6.62</v>
      </c>
      <c r="AJ147474">
        <v>70.057000000000002</v>
      </c>
      <c r="AK147474">
        <v>40.738</v>
      </c>
      <c r="AL147474">
        <v>0</v>
      </c>
      <c r="AM147474">
        <v>5.3540000000000001</v>
      </c>
      <c r="AN147474">
        <v>99.88</v>
      </c>
    </row>
    <row r="147475" spans="1:40" x14ac:dyDescent="0.25">
      <c r="A147475" t="s">
        <v>144</v>
      </c>
      <c r="B147475">
        <v>0</v>
      </c>
      <c r="C147475">
        <v>222.43199999999999</v>
      </c>
      <c r="D147475">
        <v>24.03</v>
      </c>
      <c r="E147475">
        <v>11.59</v>
      </c>
      <c r="F147475">
        <v>174.96799999999999</v>
      </c>
      <c r="G147475">
        <v>149.32599999999999</v>
      </c>
      <c r="H147475">
        <v>54.963000000000001</v>
      </c>
      <c r="I147475">
        <v>117.578</v>
      </c>
      <c r="J147475">
        <v>555.46699999999998</v>
      </c>
      <c r="K147475">
        <v>1.1220000000000001</v>
      </c>
      <c r="L147475">
        <v>1.242</v>
      </c>
      <c r="M147475">
        <v>211.94499999999999</v>
      </c>
      <c r="N147475">
        <v>335.58600000000001</v>
      </c>
      <c r="O147475">
        <v>583.4</v>
      </c>
      <c r="P147475">
        <v>38.423999999999999</v>
      </c>
      <c r="Q147475">
        <v>27.933</v>
      </c>
      <c r="R147475">
        <v>275.27300000000002</v>
      </c>
      <c r="S147475">
        <v>32.716000000000001</v>
      </c>
      <c r="T147475">
        <v>1.55</v>
      </c>
      <c r="U147475">
        <v>20.100999999999999</v>
      </c>
      <c r="V147475">
        <v>71.620999999999995</v>
      </c>
      <c r="W147475">
        <v>155.971</v>
      </c>
      <c r="X147475">
        <v>64.043000000000006</v>
      </c>
      <c r="Y147475">
        <v>66.742000000000004</v>
      </c>
      <c r="Z147475">
        <v>9.3000000000000007</v>
      </c>
      <c r="AA147475">
        <v>1.494</v>
      </c>
      <c r="AB147475">
        <v>0</v>
      </c>
      <c r="AC147475">
        <v>0.44400000000000001</v>
      </c>
      <c r="AD147475">
        <v>23.212</v>
      </c>
      <c r="AE147475">
        <v>58.140999999999998</v>
      </c>
      <c r="AF147475">
        <v>0</v>
      </c>
      <c r="AG147475">
        <v>69.745000000000005</v>
      </c>
      <c r="AH147475">
        <v>214.75200000000001</v>
      </c>
      <c r="AI147475">
        <v>7.3380000000000001</v>
      </c>
      <c r="AJ147475">
        <v>79.727000000000004</v>
      </c>
      <c r="AK147475">
        <v>46.003999999999998</v>
      </c>
      <c r="AL147475">
        <v>0</v>
      </c>
      <c r="AM147475">
        <v>4.7210000000000001</v>
      </c>
      <c r="AN147475">
        <v>113.94499999999999</v>
      </c>
    </row>
    <row r="147476" spans="1:40" x14ac:dyDescent="0.25">
      <c r="A147476" t="s">
        <v>142</v>
      </c>
      <c r="B147476">
        <v>0</v>
      </c>
      <c r="C147476">
        <v>47.886000000000003</v>
      </c>
      <c r="D147476">
        <v>2.6259999999999999</v>
      </c>
      <c r="E147476">
        <v>10.906000000000001</v>
      </c>
      <c r="F147476">
        <v>156.42699999999999</v>
      </c>
      <c r="G147476">
        <v>118.495</v>
      </c>
      <c r="H147476">
        <v>50.170999999999999</v>
      </c>
      <c r="I147476">
        <v>49.472000000000001</v>
      </c>
      <c r="J147476">
        <v>578.22199999999998</v>
      </c>
      <c r="K147476">
        <v>0.52300000000000002</v>
      </c>
      <c r="L147476">
        <v>1.147</v>
      </c>
      <c r="M147476">
        <v>191.93</v>
      </c>
      <c r="N147476">
        <v>296.56</v>
      </c>
      <c r="O147476">
        <v>542.67899999999997</v>
      </c>
      <c r="P147476">
        <v>37.636000000000003</v>
      </c>
      <c r="Q147476">
        <v>27.53</v>
      </c>
      <c r="R147476">
        <v>257.50200000000001</v>
      </c>
      <c r="S147476">
        <v>24.998000000000001</v>
      </c>
      <c r="T147476">
        <v>1.5429999999999999</v>
      </c>
      <c r="U147476">
        <v>21.917000000000002</v>
      </c>
      <c r="V147476">
        <v>59.734000000000002</v>
      </c>
      <c r="W147476">
        <v>128.08099999999999</v>
      </c>
      <c r="X147476">
        <v>57.362000000000002</v>
      </c>
      <c r="Y147476">
        <v>55.271999999999998</v>
      </c>
      <c r="Z147476">
        <v>5.8780000000000001</v>
      </c>
      <c r="AA147476">
        <v>1.4490000000000001</v>
      </c>
      <c r="AB147476">
        <v>0.45300000000000001</v>
      </c>
      <c r="AC147476">
        <v>7.0000000000000007E-2</v>
      </c>
      <c r="AD147476">
        <v>8.3369999999999997</v>
      </c>
      <c r="AE147476">
        <v>52.121000000000002</v>
      </c>
      <c r="AF147476">
        <v>0.114</v>
      </c>
      <c r="AG147476">
        <v>58.048999999999999</v>
      </c>
      <c r="AH147476">
        <v>192.23</v>
      </c>
      <c r="AI147476">
        <v>7.1609999999999996</v>
      </c>
      <c r="AJ147476">
        <v>72.540999999999997</v>
      </c>
      <c r="AK147476">
        <v>44.338999999999999</v>
      </c>
      <c r="AL147476">
        <v>0</v>
      </c>
      <c r="AM147476">
        <v>7.0880000000000001</v>
      </c>
      <c r="AN147476">
        <v>97.429000000000002</v>
      </c>
    </row>
    <row r="147477" spans="1:40" x14ac:dyDescent="0.25">
      <c r="A147477" t="s">
        <v>143</v>
      </c>
      <c r="B147477">
        <v>0</v>
      </c>
      <c r="C147477">
        <v>49.094999999999999</v>
      </c>
      <c r="D147477">
        <v>3.1629999999999998</v>
      </c>
      <c r="E147477">
        <v>11.234999999999999</v>
      </c>
      <c r="F147477">
        <v>159.90199999999999</v>
      </c>
      <c r="G147477">
        <v>121.17400000000001</v>
      </c>
      <c r="H147477">
        <v>50.557000000000002</v>
      </c>
      <c r="I147477">
        <v>51.985999999999997</v>
      </c>
      <c r="J147477">
        <v>588.31600000000003</v>
      </c>
      <c r="K147477">
        <v>0.64300000000000002</v>
      </c>
      <c r="L147477">
        <v>1.212</v>
      </c>
      <c r="M147477">
        <v>195.90799999999999</v>
      </c>
      <c r="N147477">
        <v>304.15199999999999</v>
      </c>
      <c r="O147477">
        <v>553.97199999999998</v>
      </c>
      <c r="P147477">
        <v>38.457999999999998</v>
      </c>
      <c r="Q147477">
        <v>28.094000000000001</v>
      </c>
      <c r="R147477">
        <v>262.90800000000002</v>
      </c>
      <c r="S147477">
        <v>25.555</v>
      </c>
      <c r="T147477">
        <v>1.5569999999999999</v>
      </c>
      <c r="U147477">
        <v>18.172000000000001</v>
      </c>
      <c r="V147477">
        <v>61.142000000000003</v>
      </c>
      <c r="W147477">
        <v>130.81800000000001</v>
      </c>
      <c r="X147477">
        <v>57.957999999999998</v>
      </c>
      <c r="Y147477">
        <v>56.578000000000003</v>
      </c>
      <c r="Z147477">
        <v>6.0990000000000002</v>
      </c>
      <c r="AA147477">
        <v>1.4239999999999999</v>
      </c>
      <c r="AB147477">
        <v>0.36299999999999999</v>
      </c>
      <c r="AC147477">
        <v>0</v>
      </c>
      <c r="AD147477">
        <v>8.6240000000000006</v>
      </c>
      <c r="AE147477">
        <v>53.738</v>
      </c>
      <c r="AF147477">
        <v>0</v>
      </c>
      <c r="AG147477">
        <v>59.606999999999999</v>
      </c>
      <c r="AH147477">
        <v>196.76599999999999</v>
      </c>
      <c r="AI147477">
        <v>7.3540000000000001</v>
      </c>
      <c r="AJ147477">
        <v>74.22</v>
      </c>
      <c r="AK147477">
        <v>45.29</v>
      </c>
      <c r="AL147477">
        <v>0</v>
      </c>
      <c r="AM147477">
        <v>7.3739999999999997</v>
      </c>
      <c r="AN147477">
        <v>99.555999999999997</v>
      </c>
    </row>
    <row r="147478" spans="1:40" x14ac:dyDescent="0.25">
      <c r="A147478" t="s">
        <v>140</v>
      </c>
      <c r="B147478">
        <v>0</v>
      </c>
      <c r="C147478">
        <v>48.689</v>
      </c>
      <c r="D147478">
        <v>3.7410000000000001</v>
      </c>
      <c r="E147478">
        <v>10.984999999999999</v>
      </c>
      <c r="F147478">
        <v>155.52600000000001</v>
      </c>
      <c r="G147478">
        <v>118.59099999999999</v>
      </c>
      <c r="H147478">
        <v>48.442</v>
      </c>
      <c r="I147478">
        <v>53.290999999999997</v>
      </c>
      <c r="J147478">
        <v>566.87300000000005</v>
      </c>
      <c r="K147478">
        <v>0.66300000000000003</v>
      </c>
      <c r="L147478">
        <v>1.1439999999999999</v>
      </c>
      <c r="M147478">
        <v>190.74799999999999</v>
      </c>
      <c r="N147478">
        <v>302.91500000000002</v>
      </c>
      <c r="O147478">
        <v>539.19600000000003</v>
      </c>
      <c r="P147478">
        <v>37.456000000000003</v>
      </c>
      <c r="Q147478">
        <v>27.314</v>
      </c>
      <c r="R147478">
        <v>255.66200000000001</v>
      </c>
      <c r="S147478">
        <v>24.922999999999998</v>
      </c>
      <c r="T147478">
        <v>1.508</v>
      </c>
      <c r="U147478">
        <v>17.452000000000002</v>
      </c>
      <c r="V147478">
        <v>59.406999999999996</v>
      </c>
      <c r="W147478">
        <v>127.126</v>
      </c>
      <c r="X147478">
        <v>57.018000000000001</v>
      </c>
      <c r="Y147478">
        <v>55.103000000000002</v>
      </c>
      <c r="Z147478">
        <v>5.9130000000000003</v>
      </c>
      <c r="AA147478">
        <v>1.5329999999999999</v>
      </c>
      <c r="AB147478">
        <v>0.443</v>
      </c>
      <c r="AC147478">
        <v>0</v>
      </c>
      <c r="AD147478">
        <v>8.6140000000000008</v>
      </c>
      <c r="AE147478">
        <v>52.366</v>
      </c>
      <c r="AF147478">
        <v>0</v>
      </c>
      <c r="AG147478">
        <v>58.56</v>
      </c>
      <c r="AH147478">
        <v>191.21299999999999</v>
      </c>
      <c r="AI147478">
        <v>7.1749999999999998</v>
      </c>
      <c r="AJ147478">
        <v>72.278000000000006</v>
      </c>
      <c r="AK147478">
        <v>43.936999999999998</v>
      </c>
      <c r="AL147478">
        <v>0</v>
      </c>
      <c r="AM147478">
        <v>7.4379999999999997</v>
      </c>
      <c r="AN147478">
        <v>96.340999999999994</v>
      </c>
    </row>
    <row r="147479" spans="1:40" x14ac:dyDescent="0.25">
      <c r="A147479" t="s">
        <v>139</v>
      </c>
      <c r="B147479">
        <v>0</v>
      </c>
      <c r="C147479">
        <v>48.222000000000001</v>
      </c>
      <c r="D147479">
        <v>4.5309999999999997</v>
      </c>
      <c r="E147479">
        <v>11.178000000000001</v>
      </c>
      <c r="F147479">
        <v>157.61600000000001</v>
      </c>
      <c r="G147479">
        <v>120.771</v>
      </c>
      <c r="H147479">
        <v>47.850999999999999</v>
      </c>
      <c r="I147479">
        <v>60.61</v>
      </c>
      <c r="J147479">
        <v>568.59</v>
      </c>
      <c r="K147479">
        <v>0.433</v>
      </c>
      <c r="L147479">
        <v>1.196</v>
      </c>
      <c r="M147479">
        <v>194.33199999999999</v>
      </c>
      <c r="N147479">
        <v>305.584</v>
      </c>
      <c r="O147479">
        <v>547.41</v>
      </c>
      <c r="P147479">
        <v>38.018999999999998</v>
      </c>
      <c r="Q147479">
        <v>27.765999999999998</v>
      </c>
      <c r="R147479">
        <v>260.51799999999997</v>
      </c>
      <c r="S147479">
        <v>25.285</v>
      </c>
      <c r="T147479">
        <v>1.5429999999999999</v>
      </c>
      <c r="U147479">
        <v>16.893999999999998</v>
      </c>
      <c r="V147479">
        <v>60.712000000000003</v>
      </c>
      <c r="W147479">
        <v>129.95400000000001</v>
      </c>
      <c r="X147479">
        <v>57.021999999999998</v>
      </c>
      <c r="Y147479">
        <v>56.164000000000001</v>
      </c>
      <c r="Z147479">
        <v>5.9169999999999998</v>
      </c>
      <c r="AA147479">
        <v>1.4710000000000001</v>
      </c>
      <c r="AB147479">
        <v>9.1999999999999998E-2</v>
      </c>
      <c r="AC147479">
        <v>0.13600000000000001</v>
      </c>
      <c r="AD147479">
        <v>8.6530000000000005</v>
      </c>
      <c r="AE147479">
        <v>53.128999999999998</v>
      </c>
      <c r="AF147479">
        <v>0</v>
      </c>
      <c r="AG147479">
        <v>60.423999999999999</v>
      </c>
      <c r="AH147479">
        <v>194.59</v>
      </c>
      <c r="AI147479">
        <v>7.335</v>
      </c>
      <c r="AJ147479">
        <v>73.613</v>
      </c>
      <c r="AK147479">
        <v>44.835999999999999</v>
      </c>
      <c r="AL147479">
        <v>0</v>
      </c>
      <c r="AM147479">
        <v>7.26</v>
      </c>
      <c r="AN147479">
        <v>97.650999999999996</v>
      </c>
    </row>
    <row r="147480" spans="1:40" x14ac:dyDescent="0.25">
      <c r="A147480" t="s">
        <v>138</v>
      </c>
      <c r="B147480">
        <v>0</v>
      </c>
      <c r="C147480">
        <v>46.488999999999997</v>
      </c>
      <c r="D147480">
        <v>5.4930000000000003</v>
      </c>
      <c r="E147480">
        <v>10.792</v>
      </c>
      <c r="F147480">
        <v>153.60599999999999</v>
      </c>
      <c r="G147480">
        <v>127.212</v>
      </c>
      <c r="H147480">
        <v>44.966999999999999</v>
      </c>
      <c r="I147480">
        <v>61.911999999999999</v>
      </c>
      <c r="J147480">
        <v>541.72699999999998</v>
      </c>
      <c r="K147480">
        <v>0</v>
      </c>
      <c r="L147480">
        <v>1.1060000000000001</v>
      </c>
      <c r="M147480">
        <v>187.32</v>
      </c>
      <c r="N147480">
        <v>301.38600000000002</v>
      </c>
      <c r="O147480">
        <v>531.279</v>
      </c>
      <c r="P147480">
        <v>40.384999999999998</v>
      </c>
      <c r="Q147480">
        <v>26.632000000000001</v>
      </c>
      <c r="R147480">
        <v>251.10300000000001</v>
      </c>
      <c r="S147480">
        <v>24.414000000000001</v>
      </c>
      <c r="T147480">
        <v>1.48</v>
      </c>
      <c r="U147480">
        <v>18.13</v>
      </c>
      <c r="V147480">
        <v>58.911000000000001</v>
      </c>
      <c r="W147480">
        <v>125.392</v>
      </c>
      <c r="X147480">
        <v>55.24</v>
      </c>
      <c r="Y147480">
        <v>54.191000000000003</v>
      </c>
      <c r="Z147480">
        <v>5.7960000000000003</v>
      </c>
      <c r="AA147480">
        <v>1.4319999999999999</v>
      </c>
      <c r="AB147480">
        <v>0</v>
      </c>
      <c r="AC147480">
        <v>7.1999999999999995E-2</v>
      </c>
      <c r="AD147480">
        <v>8.4909999999999997</v>
      </c>
      <c r="AE147480">
        <v>51.438000000000002</v>
      </c>
      <c r="AF147480">
        <v>0</v>
      </c>
      <c r="AG147480">
        <v>59.084000000000003</v>
      </c>
      <c r="AH147480">
        <v>188.14</v>
      </c>
      <c r="AI147480">
        <v>7.07</v>
      </c>
      <c r="AJ147480">
        <v>73.337999999999994</v>
      </c>
      <c r="AK147480">
        <v>43.343000000000004</v>
      </c>
      <c r="AL147480">
        <v>0</v>
      </c>
      <c r="AM147480">
        <v>6.407</v>
      </c>
      <c r="AN147480">
        <v>94.855999999999995</v>
      </c>
    </row>
    <row r="163842" spans="1:40" x14ac:dyDescent="0.25">
      <c r="A163842" t="s">
        <v>0</v>
      </c>
      <c r="B163842" t="s">
        <v>1</v>
      </c>
      <c r="C163842" t="s">
        <v>2</v>
      </c>
      <c r="D163842" t="s">
        <v>3</v>
      </c>
      <c r="E163842" t="s">
        <v>4</v>
      </c>
      <c r="F163842" t="s">
        <v>5</v>
      </c>
      <c r="G163842" t="s">
        <v>6</v>
      </c>
      <c r="H163842" t="s">
        <v>7</v>
      </c>
      <c r="I163842" t="s">
        <v>8</v>
      </c>
      <c r="J163842" t="s">
        <v>9</v>
      </c>
      <c r="K163842" t="s">
        <v>10</v>
      </c>
      <c r="L163842" t="s">
        <v>11</v>
      </c>
      <c r="M163842" t="s">
        <v>12</v>
      </c>
      <c r="N163842" t="s">
        <v>13</v>
      </c>
      <c r="O163842" t="s">
        <v>14</v>
      </c>
      <c r="P163842" t="s">
        <v>15</v>
      </c>
      <c r="Q163842" t="s">
        <v>16</v>
      </c>
      <c r="R163842" t="s">
        <v>17</v>
      </c>
      <c r="S163842" t="s">
        <v>18</v>
      </c>
      <c r="T163842" t="s">
        <v>19</v>
      </c>
      <c r="U163842" t="s">
        <v>20</v>
      </c>
      <c r="V163842" t="s">
        <v>21</v>
      </c>
      <c r="W163842" t="s">
        <v>22</v>
      </c>
      <c r="X163842" t="s">
        <v>23</v>
      </c>
      <c r="Y163842" t="s">
        <v>24</v>
      </c>
      <c r="Z163842" t="s">
        <v>25</v>
      </c>
      <c r="AA163842" t="s">
        <v>26</v>
      </c>
      <c r="AB163842" t="s">
        <v>27</v>
      </c>
      <c r="AC163842" t="s">
        <v>28</v>
      </c>
      <c r="AD163842" t="s">
        <v>29</v>
      </c>
      <c r="AE163842" t="s">
        <v>30</v>
      </c>
      <c r="AF163842" t="s">
        <v>31</v>
      </c>
      <c r="AG163842" t="s">
        <v>32</v>
      </c>
      <c r="AH163842" t="s">
        <v>33</v>
      </c>
      <c r="AI163842" t="s">
        <v>34</v>
      </c>
      <c r="AJ163842" t="s">
        <v>35</v>
      </c>
      <c r="AK163842" t="s">
        <v>36</v>
      </c>
      <c r="AL163842" t="s">
        <v>37</v>
      </c>
      <c r="AM163842" t="s">
        <v>38</v>
      </c>
      <c r="AN163842" t="s">
        <v>39</v>
      </c>
    </row>
    <row r="163843" spans="1:40" x14ac:dyDescent="0.25">
      <c r="A163843" t="s">
        <v>95</v>
      </c>
      <c r="B163843">
        <v>0</v>
      </c>
      <c r="C163843">
        <v>38.759</v>
      </c>
      <c r="D163843">
        <v>3.4660000000000002</v>
      </c>
      <c r="E163843">
        <v>5.6840000000000002</v>
      </c>
      <c r="F163843">
        <v>96.245999999999995</v>
      </c>
      <c r="G163843">
        <v>91.435000000000002</v>
      </c>
      <c r="H163843">
        <v>47.994</v>
      </c>
      <c r="I163843">
        <v>47.817</v>
      </c>
      <c r="J163843">
        <v>576.04399999999998</v>
      </c>
      <c r="K163843">
        <v>0</v>
      </c>
      <c r="L163843">
        <v>0.41499999999999998</v>
      </c>
      <c r="M163843">
        <v>210.756</v>
      </c>
      <c r="N163843">
        <v>270.91000000000003</v>
      </c>
      <c r="O163843">
        <v>571.11500000000001</v>
      </c>
      <c r="P163843">
        <v>32.104999999999997</v>
      </c>
      <c r="Q163843">
        <v>13.38</v>
      </c>
      <c r="R163843">
        <v>199.333</v>
      </c>
      <c r="S163843">
        <v>23.135999999999999</v>
      </c>
      <c r="T163843">
        <v>1.581</v>
      </c>
      <c r="U163843">
        <v>7.13</v>
      </c>
      <c r="V163843">
        <v>62.874000000000002</v>
      </c>
      <c r="W163843">
        <v>129.441</v>
      </c>
      <c r="X163843">
        <v>59.155999999999999</v>
      </c>
      <c r="Y163843">
        <v>54.280999999999999</v>
      </c>
      <c r="Z163843">
        <v>9.2899999999999991</v>
      </c>
      <c r="AA163843">
        <v>0.77700000000000002</v>
      </c>
      <c r="AB163843">
        <v>0</v>
      </c>
      <c r="AC163843">
        <v>0</v>
      </c>
      <c r="AD163843">
        <v>10.645</v>
      </c>
      <c r="AE163843">
        <v>45.908999999999999</v>
      </c>
      <c r="AF163843">
        <v>0</v>
      </c>
      <c r="AG163843">
        <v>39.869</v>
      </c>
      <c r="AH163843">
        <v>127.485</v>
      </c>
      <c r="AI163843">
        <v>4.6180000000000003</v>
      </c>
      <c r="AJ163843">
        <v>74.835999999999999</v>
      </c>
      <c r="AK163843">
        <v>28.468</v>
      </c>
      <c r="AL163843">
        <v>0</v>
      </c>
      <c r="AM163843">
        <v>9.6240000000000006</v>
      </c>
      <c r="AN163843">
        <v>66.224999999999994</v>
      </c>
    </row>
    <row r="163844" spans="1:40" x14ac:dyDescent="0.25">
      <c r="A163844" t="s">
        <v>96</v>
      </c>
      <c r="B163844">
        <v>0</v>
      </c>
      <c r="C163844">
        <v>37.384999999999998</v>
      </c>
      <c r="D163844">
        <v>3.9289999999999998</v>
      </c>
      <c r="E163844">
        <v>5.5750000000000002</v>
      </c>
      <c r="F163844">
        <v>93.917000000000002</v>
      </c>
      <c r="G163844">
        <v>88.912000000000006</v>
      </c>
      <c r="H163844">
        <v>45.466999999999999</v>
      </c>
      <c r="I163844">
        <v>51.481999999999999</v>
      </c>
      <c r="J163844">
        <v>557.26700000000005</v>
      </c>
      <c r="K163844">
        <v>0.96299999999999997</v>
      </c>
      <c r="L163844">
        <v>0</v>
      </c>
      <c r="M163844">
        <v>206.43199999999999</v>
      </c>
      <c r="N163844">
        <v>266.99400000000003</v>
      </c>
      <c r="O163844">
        <v>556.01499999999999</v>
      </c>
      <c r="P163844">
        <v>31.341000000000001</v>
      </c>
      <c r="Q163844">
        <v>13.132999999999999</v>
      </c>
      <c r="R163844">
        <v>194.34100000000001</v>
      </c>
      <c r="S163844">
        <v>22.7</v>
      </c>
      <c r="T163844">
        <v>1.5129999999999999</v>
      </c>
      <c r="U163844">
        <v>4.68</v>
      </c>
      <c r="V163844">
        <v>61.442</v>
      </c>
      <c r="W163844">
        <v>126.56</v>
      </c>
      <c r="X163844">
        <v>57.645000000000003</v>
      </c>
      <c r="Y163844">
        <v>53.832000000000001</v>
      </c>
      <c r="Z163844">
        <v>8.9269999999999996</v>
      </c>
      <c r="AA163844">
        <v>0</v>
      </c>
      <c r="AB163844">
        <v>0</v>
      </c>
      <c r="AC163844">
        <v>0</v>
      </c>
      <c r="AD163844">
        <v>10.519</v>
      </c>
      <c r="AE163844">
        <v>45.21</v>
      </c>
      <c r="AF163844">
        <v>0</v>
      </c>
      <c r="AG163844">
        <v>39.188000000000002</v>
      </c>
      <c r="AH163844">
        <v>125.249</v>
      </c>
      <c r="AI163844">
        <v>4.4859999999999998</v>
      </c>
      <c r="AJ163844">
        <v>73.412000000000006</v>
      </c>
      <c r="AK163844">
        <v>27.728000000000002</v>
      </c>
      <c r="AL163844">
        <v>0</v>
      </c>
      <c r="AM163844">
        <v>8.81</v>
      </c>
      <c r="AN163844">
        <v>67.971999999999994</v>
      </c>
    </row>
    <row r="163845" spans="1:40" x14ac:dyDescent="0.25">
      <c r="A163845" t="s">
        <v>97</v>
      </c>
      <c r="B163845">
        <v>0</v>
      </c>
      <c r="C163845">
        <v>38.671999999999997</v>
      </c>
      <c r="D163845">
        <v>5.34</v>
      </c>
      <c r="E163845">
        <v>5.8140000000000001</v>
      </c>
      <c r="F163845">
        <v>97.147999999999996</v>
      </c>
      <c r="G163845">
        <v>98.682000000000002</v>
      </c>
      <c r="H163845">
        <v>45.868000000000002</v>
      </c>
      <c r="I163845">
        <v>62.429000000000002</v>
      </c>
      <c r="J163845">
        <v>560.57399999999996</v>
      </c>
      <c r="K163845">
        <v>0</v>
      </c>
      <c r="L163845">
        <v>0</v>
      </c>
      <c r="M163845">
        <v>215.55199999999999</v>
      </c>
      <c r="N163845">
        <v>280.61200000000002</v>
      </c>
      <c r="O163845">
        <v>576.65200000000004</v>
      </c>
      <c r="P163845">
        <v>32.319000000000003</v>
      </c>
      <c r="Q163845">
        <v>13.494999999999999</v>
      </c>
      <c r="R163845">
        <v>200.774</v>
      </c>
      <c r="S163845">
        <v>23.704999999999998</v>
      </c>
      <c r="T163845">
        <v>1.583</v>
      </c>
      <c r="U163845">
        <v>6.157</v>
      </c>
      <c r="V163845">
        <v>63.024999999999999</v>
      </c>
      <c r="W163845">
        <v>130.17500000000001</v>
      </c>
      <c r="X163845">
        <v>59.798000000000002</v>
      </c>
      <c r="Y163845">
        <v>57.037999999999997</v>
      </c>
      <c r="Z163845">
        <v>9.6829999999999998</v>
      </c>
      <c r="AA163845">
        <v>1.1919999999999999</v>
      </c>
      <c r="AB163845">
        <v>0</v>
      </c>
      <c r="AC163845">
        <v>0</v>
      </c>
      <c r="AD163845">
        <v>11.12</v>
      </c>
      <c r="AE163845">
        <v>46.281999999999996</v>
      </c>
      <c r="AF163845">
        <v>0</v>
      </c>
      <c r="AG163845">
        <v>42.27</v>
      </c>
      <c r="AH163845">
        <v>136.01300000000001</v>
      </c>
      <c r="AI163845">
        <v>4.7539999999999996</v>
      </c>
      <c r="AJ163845">
        <v>76.793000000000006</v>
      </c>
      <c r="AK163845">
        <v>28.722999999999999</v>
      </c>
      <c r="AL163845">
        <v>0</v>
      </c>
      <c r="AM163845">
        <v>9.2260000000000009</v>
      </c>
      <c r="AN163845">
        <v>81.778999999999996</v>
      </c>
    </row>
    <row r="163846" spans="1:40" x14ac:dyDescent="0.25">
      <c r="A163846" t="s">
        <v>98</v>
      </c>
      <c r="B163846">
        <v>0</v>
      </c>
      <c r="C163846">
        <v>38.561</v>
      </c>
      <c r="D163846">
        <v>7.9989999999999997</v>
      </c>
      <c r="E163846">
        <v>5.806</v>
      </c>
      <c r="F163846">
        <v>100.66800000000001</v>
      </c>
      <c r="G163846">
        <v>117.268</v>
      </c>
      <c r="H163846">
        <v>47.585999999999999</v>
      </c>
      <c r="I163846">
        <v>69.507000000000005</v>
      </c>
      <c r="J163846">
        <v>559.38099999999997</v>
      </c>
      <c r="K163846">
        <v>0.57099999999999995</v>
      </c>
      <c r="L163846">
        <v>0</v>
      </c>
      <c r="M163846">
        <v>229.19</v>
      </c>
      <c r="N163846">
        <v>297.23200000000003</v>
      </c>
      <c r="O163846">
        <v>585.85</v>
      </c>
      <c r="P163846">
        <v>32.479999999999997</v>
      </c>
      <c r="Q163846">
        <v>13.49</v>
      </c>
      <c r="R163846">
        <v>204.37899999999999</v>
      </c>
      <c r="S163846">
        <v>26.172000000000001</v>
      </c>
      <c r="T163846">
        <v>1.6319999999999999</v>
      </c>
      <c r="U163846">
        <v>6.0170000000000003</v>
      </c>
      <c r="V163846">
        <v>68.143000000000001</v>
      </c>
      <c r="W163846">
        <v>138.66200000000001</v>
      </c>
      <c r="X163846">
        <v>61.942</v>
      </c>
      <c r="Y163846">
        <v>62.540999999999997</v>
      </c>
      <c r="Z163846">
        <v>9.0229999999999997</v>
      </c>
      <c r="AA163846">
        <v>0.58299999999999996</v>
      </c>
      <c r="AB163846">
        <v>0</v>
      </c>
      <c r="AC163846">
        <v>0</v>
      </c>
      <c r="AD163846">
        <v>12.712</v>
      </c>
      <c r="AE163846">
        <v>47.244</v>
      </c>
      <c r="AF163846">
        <v>0.53600000000000003</v>
      </c>
      <c r="AG163846">
        <v>44.780999999999999</v>
      </c>
      <c r="AH163846">
        <v>164.90799999999999</v>
      </c>
      <c r="AI163846">
        <v>4.8129999999999997</v>
      </c>
      <c r="AJ163846">
        <v>82.403000000000006</v>
      </c>
      <c r="AK163846">
        <v>29.286000000000001</v>
      </c>
      <c r="AL163846">
        <v>0</v>
      </c>
      <c r="AM163846">
        <v>7.9630000000000001</v>
      </c>
      <c r="AN163846">
        <v>135.57</v>
      </c>
    </row>
    <row r="163847" spans="1:40" x14ac:dyDescent="0.25">
      <c r="A163847" t="s">
        <v>130</v>
      </c>
      <c r="B163847">
        <v>0</v>
      </c>
      <c r="C163847">
        <v>37.156999999999996</v>
      </c>
      <c r="D163847">
        <v>1.7270000000000001</v>
      </c>
      <c r="E163847">
        <v>5.375</v>
      </c>
      <c r="F163847">
        <v>96.665000000000006</v>
      </c>
      <c r="G163847">
        <v>90.775999999999996</v>
      </c>
      <c r="H163847">
        <v>50.237000000000002</v>
      </c>
      <c r="I163847">
        <v>0</v>
      </c>
      <c r="J163847">
        <v>611.77</v>
      </c>
      <c r="K163847">
        <v>0</v>
      </c>
      <c r="L163847">
        <v>0</v>
      </c>
      <c r="M163847">
        <v>208.73699999999999</v>
      </c>
      <c r="N163847">
        <v>273.85399999999998</v>
      </c>
      <c r="O163847">
        <v>572.27200000000005</v>
      </c>
      <c r="P163847">
        <v>25.13</v>
      </c>
      <c r="Q163847">
        <v>13.347</v>
      </c>
      <c r="R163847">
        <v>199.511</v>
      </c>
      <c r="S163847">
        <v>22.745000000000001</v>
      </c>
      <c r="T163847">
        <v>1.651</v>
      </c>
      <c r="U163847">
        <v>43.258000000000003</v>
      </c>
      <c r="V163847">
        <v>61.527000000000001</v>
      </c>
      <c r="W163847">
        <v>128.06399999999999</v>
      </c>
      <c r="X163847">
        <v>56.597999999999999</v>
      </c>
      <c r="Y163847">
        <v>53.627000000000002</v>
      </c>
      <c r="Z163847">
        <v>0</v>
      </c>
      <c r="AA163847">
        <v>0.97899999999999998</v>
      </c>
      <c r="AB163847">
        <v>0.309</v>
      </c>
      <c r="AC163847">
        <v>0</v>
      </c>
      <c r="AD163847">
        <v>8.5909999999999993</v>
      </c>
      <c r="AE163847">
        <v>46.167000000000002</v>
      </c>
      <c r="AF163847">
        <v>0</v>
      </c>
      <c r="AG163847">
        <v>37.283000000000001</v>
      </c>
      <c r="AH163847">
        <v>127.97</v>
      </c>
      <c r="AI163847">
        <v>5.2140000000000004</v>
      </c>
      <c r="AJ163847">
        <v>75.308000000000007</v>
      </c>
      <c r="AK163847">
        <v>27.914999999999999</v>
      </c>
      <c r="AL163847">
        <v>0</v>
      </c>
      <c r="AM163847">
        <v>5.569</v>
      </c>
      <c r="AN163847">
        <v>61.829000000000001</v>
      </c>
    </row>
    <row r="163848" spans="1:40" x14ac:dyDescent="0.25">
      <c r="A163848" t="s">
        <v>131</v>
      </c>
      <c r="B163848">
        <v>0</v>
      </c>
      <c r="C163848">
        <v>60.628999999999998</v>
      </c>
      <c r="D163848">
        <v>4.0339999999999998</v>
      </c>
      <c r="E163848">
        <v>5.5720000000000001</v>
      </c>
      <c r="F163848">
        <v>95.53</v>
      </c>
      <c r="G163848">
        <v>94.263999999999996</v>
      </c>
      <c r="H163848">
        <v>48.35</v>
      </c>
      <c r="I163848">
        <v>0</v>
      </c>
      <c r="J163848">
        <v>597.23199999999997</v>
      </c>
      <c r="K163848">
        <v>0</v>
      </c>
      <c r="L163848">
        <v>0.313</v>
      </c>
      <c r="M163848">
        <v>210.16</v>
      </c>
      <c r="N163848">
        <v>277.39499999999998</v>
      </c>
      <c r="O163848">
        <v>570.226</v>
      </c>
      <c r="P163848">
        <v>45.780999999999999</v>
      </c>
      <c r="Q163848">
        <v>13.428000000000001</v>
      </c>
      <c r="R163848">
        <v>199.22300000000001</v>
      </c>
      <c r="S163848">
        <v>22.774000000000001</v>
      </c>
      <c r="T163848">
        <v>1.639</v>
      </c>
      <c r="U163848">
        <v>54.719000000000001</v>
      </c>
      <c r="V163848">
        <v>60.884</v>
      </c>
      <c r="W163848">
        <v>129.18199999999999</v>
      </c>
      <c r="X163848">
        <v>55.646000000000001</v>
      </c>
      <c r="Y163848">
        <v>53.968000000000004</v>
      </c>
      <c r="Z163848">
        <v>0</v>
      </c>
      <c r="AA163848">
        <v>0.97899999999999998</v>
      </c>
      <c r="AB163848">
        <v>0.39100000000000001</v>
      </c>
      <c r="AC163848">
        <v>9.6000000000000002E-2</v>
      </c>
      <c r="AD163848">
        <v>9.7639999999999993</v>
      </c>
      <c r="AE163848">
        <v>47.558</v>
      </c>
      <c r="AF163848">
        <v>0</v>
      </c>
      <c r="AG163848">
        <v>40.619</v>
      </c>
      <c r="AH163848">
        <v>128.36199999999999</v>
      </c>
      <c r="AI163848">
        <v>5.2030000000000003</v>
      </c>
      <c r="AJ163848">
        <v>75.055000000000007</v>
      </c>
      <c r="AK163848">
        <v>28.724</v>
      </c>
      <c r="AL163848">
        <v>0</v>
      </c>
      <c r="AM163848">
        <v>5.5640000000000001</v>
      </c>
      <c r="AN163848">
        <v>64.537999999999997</v>
      </c>
    </row>
    <row r="163849" spans="1:40" x14ac:dyDescent="0.25">
      <c r="A163849" t="s">
        <v>93</v>
      </c>
      <c r="B163849">
        <v>0</v>
      </c>
      <c r="C163849">
        <v>100.95699999999999</v>
      </c>
      <c r="D163849">
        <v>7.9630000000000001</v>
      </c>
      <c r="E163849">
        <v>5.7290000000000001</v>
      </c>
      <c r="F163849">
        <v>93.028999999999996</v>
      </c>
      <c r="G163849">
        <v>98.998999999999995</v>
      </c>
      <c r="H163849">
        <v>45.408999999999999</v>
      </c>
      <c r="I163849">
        <v>107.82</v>
      </c>
      <c r="J163849">
        <v>523.24699999999996</v>
      </c>
      <c r="K163849">
        <v>0</v>
      </c>
      <c r="L163849">
        <v>0</v>
      </c>
      <c r="M163849">
        <v>208.54499999999999</v>
      </c>
      <c r="N163849">
        <v>267.065</v>
      </c>
      <c r="O163849">
        <v>559.08299999999997</v>
      </c>
      <c r="P163849">
        <v>31.952000000000002</v>
      </c>
      <c r="Q163849">
        <v>13.013999999999999</v>
      </c>
      <c r="R163849">
        <v>195.405</v>
      </c>
      <c r="S163849">
        <v>23.286999999999999</v>
      </c>
      <c r="T163849">
        <v>1.522</v>
      </c>
      <c r="U163849">
        <v>4.4740000000000002</v>
      </c>
      <c r="V163849">
        <v>60.558</v>
      </c>
      <c r="W163849">
        <v>129.245</v>
      </c>
      <c r="X163849">
        <v>56.777999999999999</v>
      </c>
      <c r="Y163849">
        <v>54.720999999999997</v>
      </c>
      <c r="Z163849">
        <v>10.382999999999999</v>
      </c>
      <c r="AA163849">
        <v>0.38800000000000001</v>
      </c>
      <c r="AB163849">
        <v>0.22800000000000001</v>
      </c>
      <c r="AC163849">
        <v>0</v>
      </c>
      <c r="AD163849">
        <v>13.962</v>
      </c>
      <c r="AE163849">
        <v>46.061</v>
      </c>
      <c r="AF163849">
        <v>0</v>
      </c>
      <c r="AG163849">
        <v>43.374000000000002</v>
      </c>
      <c r="AH163849">
        <v>128.547</v>
      </c>
      <c r="AI163849">
        <v>4.4390000000000001</v>
      </c>
      <c r="AJ163849">
        <v>73.168999999999997</v>
      </c>
      <c r="AK163849">
        <v>28.044</v>
      </c>
      <c r="AL163849">
        <v>0</v>
      </c>
      <c r="AM163849">
        <v>5.3810000000000002</v>
      </c>
      <c r="AN163849">
        <v>71.191999999999993</v>
      </c>
    </row>
    <row r="163850" spans="1:40" x14ac:dyDescent="0.25">
      <c r="A163850" t="s">
        <v>94</v>
      </c>
      <c r="B163850">
        <v>0</v>
      </c>
      <c r="C163850">
        <v>144.18899999999999</v>
      </c>
      <c r="D163850">
        <v>10.526</v>
      </c>
      <c r="E163850">
        <v>5.84</v>
      </c>
      <c r="F163850">
        <v>104.584</v>
      </c>
      <c r="G163850">
        <v>106.489</v>
      </c>
      <c r="H163850">
        <v>52.158000000000001</v>
      </c>
      <c r="I163850">
        <v>92.656999999999996</v>
      </c>
      <c r="J163850">
        <v>564.13300000000004</v>
      </c>
      <c r="K163850">
        <v>0.32</v>
      </c>
      <c r="L163850">
        <v>0</v>
      </c>
      <c r="M163850">
        <v>218.39400000000001</v>
      </c>
      <c r="N163850">
        <v>287.91300000000001</v>
      </c>
      <c r="O163850">
        <v>587.101</v>
      </c>
      <c r="P163850">
        <v>32.26</v>
      </c>
      <c r="Q163850">
        <v>13.366</v>
      </c>
      <c r="R163850">
        <v>205.58099999999999</v>
      </c>
      <c r="S163850">
        <v>26.745000000000001</v>
      </c>
      <c r="T163850">
        <v>2.157</v>
      </c>
      <c r="U163850">
        <v>6.5179999999999998</v>
      </c>
      <c r="V163850">
        <v>68.97</v>
      </c>
      <c r="W163850">
        <v>142.72200000000001</v>
      </c>
      <c r="X163850">
        <v>62.646000000000001</v>
      </c>
      <c r="Y163850">
        <v>60.347999999999999</v>
      </c>
      <c r="Z163850">
        <v>12.721</v>
      </c>
      <c r="AA163850">
        <v>0</v>
      </c>
      <c r="AB163850">
        <v>0</v>
      </c>
      <c r="AC163850">
        <v>0.38300000000000001</v>
      </c>
      <c r="AD163850">
        <v>18.041</v>
      </c>
      <c r="AE163850">
        <v>48.518999999999998</v>
      </c>
      <c r="AF163850">
        <v>8.5000000000000006E-2</v>
      </c>
      <c r="AG163850">
        <v>41.981999999999999</v>
      </c>
      <c r="AH163850">
        <v>139.37899999999999</v>
      </c>
      <c r="AI163850">
        <v>4.569</v>
      </c>
      <c r="AJ163850">
        <v>78.921999999999997</v>
      </c>
      <c r="AK163850">
        <v>28.690999999999999</v>
      </c>
      <c r="AL163850">
        <v>0</v>
      </c>
      <c r="AM163850">
        <v>6.8730000000000002</v>
      </c>
      <c r="AN163850">
        <v>82.21</v>
      </c>
    </row>
    <row r="163851" spans="1:40" x14ac:dyDescent="0.25">
      <c r="A163851" t="s">
        <v>113</v>
      </c>
      <c r="B163851">
        <v>8.2260000000000009</v>
      </c>
      <c r="C163851">
        <v>157.85</v>
      </c>
      <c r="D163851">
        <v>14.999000000000001</v>
      </c>
      <c r="E163851">
        <v>5.8330000000000002</v>
      </c>
      <c r="F163851">
        <v>109.19199999999999</v>
      </c>
      <c r="G163851">
        <v>113.389</v>
      </c>
      <c r="H163851">
        <v>53.222000000000001</v>
      </c>
      <c r="I163851">
        <v>106.413</v>
      </c>
      <c r="J163851">
        <v>564.88300000000004</v>
      </c>
      <c r="K163851">
        <v>0</v>
      </c>
      <c r="L163851">
        <v>0.31900000000000001</v>
      </c>
      <c r="M163851">
        <v>228.19800000000001</v>
      </c>
      <c r="N163851">
        <v>309.97300000000001</v>
      </c>
      <c r="O163851">
        <v>610.61900000000003</v>
      </c>
      <c r="P163851">
        <v>33.533999999999999</v>
      </c>
      <c r="Q163851">
        <v>13.816000000000001</v>
      </c>
      <c r="R163851">
        <v>214.614</v>
      </c>
      <c r="S163851">
        <v>29.088999999999999</v>
      </c>
      <c r="T163851">
        <v>1.595</v>
      </c>
      <c r="U163851">
        <v>5.1390000000000002</v>
      </c>
      <c r="V163851">
        <v>70.376999999999995</v>
      </c>
      <c r="W163851">
        <v>150.179</v>
      </c>
      <c r="X163851">
        <v>65.644000000000005</v>
      </c>
      <c r="Y163851">
        <v>63.308</v>
      </c>
      <c r="Z163851">
        <v>13.513</v>
      </c>
      <c r="AA163851">
        <v>0</v>
      </c>
      <c r="AB163851">
        <v>0</v>
      </c>
      <c r="AC163851">
        <v>0.17399999999999999</v>
      </c>
      <c r="AD163851">
        <v>20.706</v>
      </c>
      <c r="AE163851">
        <v>50.328000000000003</v>
      </c>
      <c r="AF163851">
        <v>0</v>
      </c>
      <c r="AG163851">
        <v>50.584000000000003</v>
      </c>
      <c r="AH163851">
        <v>148.6</v>
      </c>
      <c r="AI163851">
        <v>4.6820000000000004</v>
      </c>
      <c r="AJ163851">
        <v>81.384</v>
      </c>
      <c r="AK163851">
        <v>29.581</v>
      </c>
      <c r="AL163851">
        <v>0</v>
      </c>
      <c r="AM163851">
        <v>6.6</v>
      </c>
      <c r="AN163851">
        <v>81.222999999999999</v>
      </c>
    </row>
    <row r="163852" spans="1:40" x14ac:dyDescent="0.25">
      <c r="A163852" t="s">
        <v>118</v>
      </c>
      <c r="B163852">
        <v>6.0860000000000003</v>
      </c>
      <c r="C163852">
        <v>166.80500000000001</v>
      </c>
      <c r="D163852">
        <v>21.038</v>
      </c>
      <c r="E163852">
        <v>5.76</v>
      </c>
      <c r="F163852">
        <v>105.20399999999999</v>
      </c>
      <c r="G163852">
        <v>128.86000000000001</v>
      </c>
      <c r="H163852">
        <v>48.353999999999999</v>
      </c>
      <c r="I163852">
        <v>150.08500000000001</v>
      </c>
      <c r="J163852">
        <v>511.72800000000001</v>
      </c>
      <c r="K163852">
        <v>0</v>
      </c>
      <c r="L163852">
        <v>0</v>
      </c>
      <c r="M163852">
        <v>231.791</v>
      </c>
      <c r="N163852">
        <v>311.45600000000002</v>
      </c>
      <c r="O163852">
        <v>593.11099999999999</v>
      </c>
      <c r="P163852">
        <v>33.802999999999997</v>
      </c>
      <c r="Q163852">
        <v>13.304</v>
      </c>
      <c r="R163852">
        <v>210.643</v>
      </c>
      <c r="S163852">
        <v>29.794</v>
      </c>
      <c r="T163852">
        <v>1.6719999999999999</v>
      </c>
      <c r="U163852">
        <v>7.2889999999999997</v>
      </c>
      <c r="V163852">
        <v>69.634</v>
      </c>
      <c r="W163852">
        <v>148.596</v>
      </c>
      <c r="X163852">
        <v>62.35</v>
      </c>
      <c r="Y163852">
        <v>63.798999999999999</v>
      </c>
      <c r="Z163852">
        <v>12.52</v>
      </c>
      <c r="AA163852">
        <v>1.248</v>
      </c>
      <c r="AB163852">
        <v>0</v>
      </c>
      <c r="AC163852">
        <v>0</v>
      </c>
      <c r="AD163852">
        <v>21.385000000000002</v>
      </c>
      <c r="AE163852">
        <v>49.957000000000001</v>
      </c>
      <c r="AF163852">
        <v>0</v>
      </c>
      <c r="AG163852">
        <v>60.000999999999998</v>
      </c>
      <c r="AH163852">
        <v>172.34899999999999</v>
      </c>
      <c r="AI163852">
        <v>4.5030000000000001</v>
      </c>
      <c r="AJ163852">
        <v>81.001000000000005</v>
      </c>
      <c r="AK163852">
        <v>29.545999999999999</v>
      </c>
      <c r="AL163852">
        <v>0</v>
      </c>
      <c r="AM163852">
        <v>5.2370000000000001</v>
      </c>
      <c r="AN163852">
        <v>119.479</v>
      </c>
    </row>
    <row r="163853" spans="1:40" x14ac:dyDescent="0.25">
      <c r="A163853" t="s">
        <v>129</v>
      </c>
      <c r="B163853">
        <v>0</v>
      </c>
      <c r="C163853">
        <v>38.200000000000003</v>
      </c>
      <c r="D163853">
        <v>2.3809999999999998</v>
      </c>
      <c r="E163853">
        <v>5.4909999999999997</v>
      </c>
      <c r="F163853">
        <v>96.622</v>
      </c>
      <c r="G163853">
        <v>91.281999999999996</v>
      </c>
      <c r="H163853">
        <v>49.982999999999997</v>
      </c>
      <c r="I163853">
        <v>28.879000000000001</v>
      </c>
      <c r="J163853">
        <v>609.67100000000005</v>
      </c>
      <c r="K163853">
        <v>0</v>
      </c>
      <c r="L163853">
        <v>0.38900000000000001</v>
      </c>
      <c r="M163853">
        <v>210.85499999999999</v>
      </c>
      <c r="N163853">
        <v>282.22300000000001</v>
      </c>
      <c r="O163853">
        <v>574.36699999999996</v>
      </c>
      <c r="P163853">
        <v>32.520000000000003</v>
      </c>
      <c r="Q163853">
        <v>13.483000000000001</v>
      </c>
      <c r="R163853">
        <v>200.905</v>
      </c>
      <c r="S163853">
        <v>23.001000000000001</v>
      </c>
      <c r="T163853">
        <v>1.6759999999999999</v>
      </c>
      <c r="U163853">
        <v>53.552999999999997</v>
      </c>
      <c r="V163853">
        <v>62.332999999999998</v>
      </c>
      <c r="W163853">
        <v>129.86799999999999</v>
      </c>
      <c r="X163853">
        <v>57.247999999999998</v>
      </c>
      <c r="Y163853">
        <v>54.44</v>
      </c>
      <c r="Z163853">
        <v>9.2949999999999999</v>
      </c>
      <c r="AA163853">
        <v>1.008</v>
      </c>
      <c r="AB163853">
        <v>0</v>
      </c>
      <c r="AC163853">
        <v>0</v>
      </c>
      <c r="AD163853">
        <v>9.4339999999999993</v>
      </c>
      <c r="AE163853">
        <v>46.392000000000003</v>
      </c>
      <c r="AF163853">
        <v>0</v>
      </c>
      <c r="AG163853">
        <v>38.664999999999999</v>
      </c>
      <c r="AH163853">
        <v>129.43899999999999</v>
      </c>
      <c r="AI163853">
        <v>5.2759999999999998</v>
      </c>
      <c r="AJ163853">
        <v>75.489000000000004</v>
      </c>
      <c r="AK163853">
        <v>28.256</v>
      </c>
      <c r="AL163853">
        <v>0</v>
      </c>
      <c r="AM163853">
        <v>7.0179999999999998</v>
      </c>
      <c r="AN163853">
        <v>62.238</v>
      </c>
    </row>
    <row r="163854" spans="1:40" x14ac:dyDescent="0.25">
      <c r="A163854" t="s">
        <v>141</v>
      </c>
      <c r="B163854">
        <v>0</v>
      </c>
      <c r="C163854">
        <v>47.195999999999998</v>
      </c>
      <c r="D163854">
        <v>2.004</v>
      </c>
      <c r="E163854">
        <v>10.644</v>
      </c>
      <c r="F163854">
        <v>155.12799999999999</v>
      </c>
      <c r="G163854">
        <v>116.587</v>
      </c>
      <c r="H163854">
        <v>50.085999999999999</v>
      </c>
      <c r="I163854">
        <v>46.411000000000001</v>
      </c>
      <c r="J163854">
        <v>574.32799999999997</v>
      </c>
      <c r="K163854">
        <v>1.4590000000000001</v>
      </c>
      <c r="L163854">
        <v>1.0780000000000001</v>
      </c>
      <c r="M163854">
        <v>188.696</v>
      </c>
      <c r="N163854">
        <v>289.27</v>
      </c>
      <c r="O163854">
        <v>534.06200000000001</v>
      </c>
      <c r="P163854">
        <v>37.003</v>
      </c>
      <c r="Q163854">
        <v>27.036999999999999</v>
      </c>
      <c r="R163854">
        <v>253.58699999999999</v>
      </c>
      <c r="S163854">
        <v>24.672000000000001</v>
      </c>
      <c r="T163854">
        <v>1.5249999999999999</v>
      </c>
      <c r="U163854">
        <v>20.420999999999999</v>
      </c>
      <c r="V163854">
        <v>58.945999999999998</v>
      </c>
      <c r="W163854">
        <v>126.01300000000001</v>
      </c>
      <c r="X163854">
        <v>55.904000000000003</v>
      </c>
      <c r="Y163854">
        <v>54.395000000000003</v>
      </c>
      <c r="Z163854">
        <v>5.79</v>
      </c>
      <c r="AA163854">
        <v>1.373</v>
      </c>
      <c r="AB163854">
        <v>0</v>
      </c>
      <c r="AC163854">
        <v>0</v>
      </c>
      <c r="AD163854">
        <v>8.0289999999999999</v>
      </c>
      <c r="AE163854">
        <v>51.484999999999999</v>
      </c>
      <c r="AF163854">
        <v>0</v>
      </c>
      <c r="AG163854">
        <v>56.914999999999999</v>
      </c>
      <c r="AH163854">
        <v>189.131</v>
      </c>
      <c r="AI163854">
        <v>7.0620000000000003</v>
      </c>
      <c r="AJ163854">
        <v>71.245999999999995</v>
      </c>
      <c r="AK163854">
        <v>43.65</v>
      </c>
      <c r="AL163854">
        <v>0</v>
      </c>
      <c r="AM163854">
        <v>5.5110000000000001</v>
      </c>
      <c r="AN163854">
        <v>95.945999999999998</v>
      </c>
    </row>
    <row r="163855" spans="1:40" x14ac:dyDescent="0.25">
      <c r="A163855" t="s">
        <v>148</v>
      </c>
      <c r="B163855">
        <v>0</v>
      </c>
      <c r="C163855">
        <v>78.153000000000006</v>
      </c>
      <c r="D163855">
        <v>3.84</v>
      </c>
      <c r="E163855">
        <v>10.396000000000001</v>
      </c>
      <c r="F163855">
        <v>149.667</v>
      </c>
      <c r="G163855">
        <v>113.78400000000001</v>
      </c>
      <c r="H163855">
        <v>47.786999999999999</v>
      </c>
      <c r="I163855">
        <v>54.957000000000001</v>
      </c>
      <c r="J163855">
        <v>549.399</v>
      </c>
      <c r="K163855">
        <v>0.95499999999999996</v>
      </c>
      <c r="L163855">
        <v>1.097</v>
      </c>
      <c r="M163855">
        <v>183.53700000000001</v>
      </c>
      <c r="N163855">
        <v>283.27600000000001</v>
      </c>
      <c r="O163855">
        <v>517.28599999999994</v>
      </c>
      <c r="P163855">
        <v>35.828000000000003</v>
      </c>
      <c r="Q163855">
        <v>26.128</v>
      </c>
      <c r="R163855">
        <v>245.12899999999999</v>
      </c>
      <c r="S163855">
        <v>23.957000000000001</v>
      </c>
      <c r="T163855">
        <v>1.4350000000000001</v>
      </c>
      <c r="U163855">
        <v>14.301</v>
      </c>
      <c r="V163855">
        <v>57.055999999999997</v>
      </c>
      <c r="W163855">
        <v>123.42</v>
      </c>
      <c r="X163855">
        <v>53.625999999999998</v>
      </c>
      <c r="Y163855">
        <v>52.750999999999998</v>
      </c>
      <c r="Z163855">
        <v>6.0709999999999997</v>
      </c>
      <c r="AA163855">
        <v>1.3660000000000001</v>
      </c>
      <c r="AB163855">
        <v>0.46600000000000003</v>
      </c>
      <c r="AC163855">
        <v>0</v>
      </c>
      <c r="AD163855">
        <v>9.08</v>
      </c>
      <c r="AE163855">
        <v>50.201000000000001</v>
      </c>
      <c r="AF163855">
        <v>0</v>
      </c>
      <c r="AG163855">
        <v>56.094999999999999</v>
      </c>
      <c r="AH163855">
        <v>182.44499999999999</v>
      </c>
      <c r="AI163855">
        <v>6.827</v>
      </c>
      <c r="AJ163855">
        <v>68.834000000000003</v>
      </c>
      <c r="AK163855">
        <v>42.344000000000001</v>
      </c>
      <c r="AL163855">
        <v>0</v>
      </c>
      <c r="AM163855">
        <v>5.8739999999999997</v>
      </c>
      <c r="AN163855">
        <v>92.811000000000007</v>
      </c>
    </row>
    <row r="163856" spans="1:40" x14ac:dyDescent="0.25">
      <c r="A163856" t="s">
        <v>147</v>
      </c>
      <c r="B163856">
        <v>0</v>
      </c>
      <c r="C163856">
        <v>134.88300000000001</v>
      </c>
      <c r="D163856">
        <v>7.7789999999999999</v>
      </c>
      <c r="E163856">
        <v>10.606</v>
      </c>
      <c r="F163856">
        <v>152.83799999999999</v>
      </c>
      <c r="G163856">
        <v>125.38500000000001</v>
      </c>
      <c r="H163856">
        <v>48.753</v>
      </c>
      <c r="I163856">
        <v>68.536000000000001</v>
      </c>
      <c r="J163856">
        <v>554.51099999999997</v>
      </c>
      <c r="K163856">
        <v>0.63700000000000001</v>
      </c>
      <c r="L163856">
        <v>1.1419999999999999</v>
      </c>
      <c r="M163856">
        <v>192.48099999999999</v>
      </c>
      <c r="N163856">
        <v>297.43200000000002</v>
      </c>
      <c r="O163856">
        <v>530.07899999999995</v>
      </c>
      <c r="P163856">
        <v>36.343000000000004</v>
      </c>
      <c r="Q163856">
        <v>26.768999999999998</v>
      </c>
      <c r="R163856">
        <v>250.678</v>
      </c>
      <c r="S163856">
        <v>26.858000000000001</v>
      </c>
      <c r="T163856">
        <v>1.5289999999999999</v>
      </c>
      <c r="U163856">
        <v>15.19</v>
      </c>
      <c r="V163856">
        <v>60.807000000000002</v>
      </c>
      <c r="W163856">
        <v>131.32499999999999</v>
      </c>
      <c r="X163856">
        <v>55.445999999999998</v>
      </c>
      <c r="Y163856">
        <v>56.125</v>
      </c>
      <c r="Z163856">
        <v>7.2430000000000003</v>
      </c>
      <c r="AA163856">
        <v>1.419</v>
      </c>
      <c r="AB163856">
        <v>0.44500000000000001</v>
      </c>
      <c r="AC163856">
        <v>0.27400000000000002</v>
      </c>
      <c r="AD163856">
        <v>12.01</v>
      </c>
      <c r="AE163856">
        <v>53.146000000000001</v>
      </c>
      <c r="AF163856">
        <v>0.161</v>
      </c>
      <c r="AG163856">
        <v>58.567999999999998</v>
      </c>
      <c r="AH163856">
        <v>208.29599999999999</v>
      </c>
      <c r="AI163856">
        <v>6.94</v>
      </c>
      <c r="AJ163856">
        <v>71.741</v>
      </c>
      <c r="AK163856">
        <v>43.091000000000001</v>
      </c>
      <c r="AL163856">
        <v>0</v>
      </c>
      <c r="AM163856">
        <v>5.7050000000000001</v>
      </c>
      <c r="AN163856">
        <v>143.04</v>
      </c>
    </row>
    <row r="163857" spans="1:40" x14ac:dyDescent="0.25">
      <c r="A163857" t="s">
        <v>146</v>
      </c>
      <c r="B163857">
        <v>0</v>
      </c>
      <c r="C163857">
        <v>156.084</v>
      </c>
      <c r="D163857">
        <v>11.326000000000001</v>
      </c>
      <c r="E163857">
        <v>10.199</v>
      </c>
      <c r="F163857">
        <v>149.05000000000001</v>
      </c>
      <c r="G163857">
        <v>123.214</v>
      </c>
      <c r="H163857">
        <v>48.156999999999996</v>
      </c>
      <c r="I163857">
        <v>77.796999999999997</v>
      </c>
      <c r="J163857">
        <v>524.59900000000005</v>
      </c>
      <c r="K163857">
        <v>0.14299999999999999</v>
      </c>
      <c r="L163857">
        <v>1.0760000000000001</v>
      </c>
      <c r="M163857">
        <v>184.41300000000001</v>
      </c>
      <c r="N163857">
        <v>287.43799999999999</v>
      </c>
      <c r="O163857">
        <v>510.08499999999998</v>
      </c>
      <c r="P163857">
        <v>34.448999999999998</v>
      </c>
      <c r="Q163857">
        <v>24.928000000000001</v>
      </c>
      <c r="R163857">
        <v>240.886</v>
      </c>
      <c r="S163857">
        <v>26.931000000000001</v>
      </c>
      <c r="T163857">
        <v>1.4350000000000001</v>
      </c>
      <c r="U163857">
        <v>15.265000000000001</v>
      </c>
      <c r="V163857">
        <v>59.488</v>
      </c>
      <c r="W163857">
        <v>129.83199999999999</v>
      </c>
      <c r="X163857">
        <v>55.389000000000003</v>
      </c>
      <c r="Y163857">
        <v>55.674999999999997</v>
      </c>
      <c r="Z163857">
        <v>7.4809999999999999</v>
      </c>
      <c r="AA163857">
        <v>1.2689999999999999</v>
      </c>
      <c r="AB163857">
        <v>0.371</v>
      </c>
      <c r="AC163857">
        <v>7.6999999999999999E-2</v>
      </c>
      <c r="AD163857">
        <v>14.694000000000001</v>
      </c>
      <c r="AE163857">
        <v>50.585000000000001</v>
      </c>
      <c r="AF163857">
        <v>8.3000000000000004E-2</v>
      </c>
      <c r="AG163857">
        <v>55.841999999999999</v>
      </c>
      <c r="AH163857">
        <v>192.05099999999999</v>
      </c>
      <c r="AI163857">
        <v>6.5389999999999997</v>
      </c>
      <c r="AJ163857">
        <v>69.2</v>
      </c>
      <c r="AK163857">
        <v>40.866999999999997</v>
      </c>
      <c r="AL163857">
        <v>0</v>
      </c>
      <c r="AM163857">
        <v>5.3280000000000003</v>
      </c>
      <c r="AN163857">
        <v>118.46</v>
      </c>
    </row>
    <row r="163858" spans="1:40" x14ac:dyDescent="0.25">
      <c r="A163858" t="s">
        <v>145</v>
      </c>
      <c r="B163858">
        <v>0</v>
      </c>
      <c r="C163858">
        <v>188.24299999999999</v>
      </c>
      <c r="D163858">
        <v>16.584</v>
      </c>
      <c r="E163858">
        <v>10.316000000000001</v>
      </c>
      <c r="F163858">
        <v>154.536</v>
      </c>
      <c r="G163858">
        <v>128.38</v>
      </c>
      <c r="H163858">
        <v>49.834000000000003</v>
      </c>
      <c r="I163858">
        <v>95.022000000000006</v>
      </c>
      <c r="J163858">
        <v>518.66099999999994</v>
      </c>
      <c r="K163858">
        <v>0.94099999999999995</v>
      </c>
      <c r="L163858">
        <v>1.0680000000000001</v>
      </c>
      <c r="M163858">
        <v>187.21199999999999</v>
      </c>
      <c r="N163858">
        <v>295.62099999999998</v>
      </c>
      <c r="O163858">
        <v>518.14599999999996</v>
      </c>
      <c r="P163858">
        <v>34.445999999999998</v>
      </c>
      <c r="Q163858">
        <v>25.096</v>
      </c>
      <c r="R163858">
        <v>244.93799999999999</v>
      </c>
      <c r="S163858">
        <v>28.521000000000001</v>
      </c>
      <c r="T163858">
        <v>1.37</v>
      </c>
      <c r="U163858">
        <v>14.284000000000001</v>
      </c>
      <c r="V163858">
        <v>61.923000000000002</v>
      </c>
      <c r="W163858">
        <v>135.82400000000001</v>
      </c>
      <c r="X163858">
        <v>57.207999999999998</v>
      </c>
      <c r="Y163858">
        <v>57.811</v>
      </c>
      <c r="Z163858">
        <v>8.1129999999999995</v>
      </c>
      <c r="AA163858">
        <v>1.3169999999999999</v>
      </c>
      <c r="AB163858">
        <v>0</v>
      </c>
      <c r="AC163858">
        <v>1.9E-2</v>
      </c>
      <c r="AD163858">
        <v>19.516999999999999</v>
      </c>
      <c r="AE163858">
        <v>51.246000000000002</v>
      </c>
      <c r="AF163858">
        <v>0.08</v>
      </c>
      <c r="AG163858">
        <v>57.981999999999999</v>
      </c>
      <c r="AH163858">
        <v>187.542</v>
      </c>
      <c r="AI163858">
        <v>6.62</v>
      </c>
      <c r="AJ163858">
        <v>70.057000000000002</v>
      </c>
      <c r="AK163858">
        <v>40.738</v>
      </c>
      <c r="AL163858">
        <v>0</v>
      </c>
      <c r="AM163858">
        <v>5.3540000000000001</v>
      </c>
      <c r="AN163858">
        <v>99.88</v>
      </c>
    </row>
    <row r="163859" spans="1:40" x14ac:dyDescent="0.25">
      <c r="A163859" t="s">
        <v>144</v>
      </c>
      <c r="B163859">
        <v>0</v>
      </c>
      <c r="C163859">
        <v>222.43199999999999</v>
      </c>
      <c r="D163859">
        <v>24.03</v>
      </c>
      <c r="E163859">
        <v>11.59</v>
      </c>
      <c r="F163859">
        <v>174.96799999999999</v>
      </c>
      <c r="G163859">
        <v>149.32599999999999</v>
      </c>
      <c r="H163859">
        <v>54.963000000000001</v>
      </c>
      <c r="I163859">
        <v>117.578</v>
      </c>
      <c r="J163859">
        <v>555.46699999999998</v>
      </c>
      <c r="K163859">
        <v>1.1220000000000001</v>
      </c>
      <c r="L163859">
        <v>1.242</v>
      </c>
      <c r="M163859">
        <v>211.94499999999999</v>
      </c>
      <c r="N163859">
        <v>335.58600000000001</v>
      </c>
      <c r="O163859">
        <v>583.4</v>
      </c>
      <c r="P163859">
        <v>38.423999999999999</v>
      </c>
      <c r="Q163859">
        <v>27.933</v>
      </c>
      <c r="R163859">
        <v>275.27300000000002</v>
      </c>
      <c r="S163859">
        <v>32.716000000000001</v>
      </c>
      <c r="T163859">
        <v>1.55</v>
      </c>
      <c r="U163859">
        <v>20.100999999999999</v>
      </c>
      <c r="V163859">
        <v>71.620999999999995</v>
      </c>
      <c r="W163859">
        <v>155.971</v>
      </c>
      <c r="X163859">
        <v>64.043000000000006</v>
      </c>
      <c r="Y163859">
        <v>66.742000000000004</v>
      </c>
      <c r="Z163859">
        <v>9.3000000000000007</v>
      </c>
      <c r="AA163859">
        <v>1.494</v>
      </c>
      <c r="AB163859">
        <v>0</v>
      </c>
      <c r="AC163859">
        <v>0.44400000000000001</v>
      </c>
      <c r="AD163859">
        <v>23.212</v>
      </c>
      <c r="AE163859">
        <v>58.140999999999998</v>
      </c>
      <c r="AF163859">
        <v>0</v>
      </c>
      <c r="AG163859">
        <v>69.745000000000005</v>
      </c>
      <c r="AH163859">
        <v>214.75200000000001</v>
      </c>
      <c r="AI163859">
        <v>7.3380000000000001</v>
      </c>
      <c r="AJ163859">
        <v>79.727000000000004</v>
      </c>
      <c r="AK163859">
        <v>46.003999999999998</v>
      </c>
      <c r="AL163859">
        <v>0</v>
      </c>
      <c r="AM163859">
        <v>4.7210000000000001</v>
      </c>
      <c r="AN163859">
        <v>113.94499999999999</v>
      </c>
    </row>
    <row r="163860" spans="1:40" x14ac:dyDescent="0.25">
      <c r="A163860" t="s">
        <v>142</v>
      </c>
      <c r="B163860">
        <v>0</v>
      </c>
      <c r="C163860">
        <v>47.886000000000003</v>
      </c>
      <c r="D163860">
        <v>2.6259999999999999</v>
      </c>
      <c r="E163860">
        <v>10.906000000000001</v>
      </c>
      <c r="F163860">
        <v>156.42699999999999</v>
      </c>
      <c r="G163860">
        <v>118.495</v>
      </c>
      <c r="H163860">
        <v>50.170999999999999</v>
      </c>
      <c r="I163860">
        <v>49.472000000000001</v>
      </c>
      <c r="J163860">
        <v>578.22199999999998</v>
      </c>
      <c r="K163860">
        <v>0.52300000000000002</v>
      </c>
      <c r="L163860">
        <v>1.147</v>
      </c>
      <c r="M163860">
        <v>191.93</v>
      </c>
      <c r="N163860">
        <v>296.56</v>
      </c>
      <c r="O163860">
        <v>542.67899999999997</v>
      </c>
      <c r="P163860">
        <v>37.636000000000003</v>
      </c>
      <c r="Q163860">
        <v>27.53</v>
      </c>
      <c r="R163860">
        <v>257.50200000000001</v>
      </c>
      <c r="S163860">
        <v>24.998000000000001</v>
      </c>
      <c r="T163860">
        <v>1.5429999999999999</v>
      </c>
      <c r="U163860">
        <v>21.917000000000002</v>
      </c>
      <c r="V163860">
        <v>59.734000000000002</v>
      </c>
      <c r="W163860">
        <v>128.08099999999999</v>
      </c>
      <c r="X163860">
        <v>57.362000000000002</v>
      </c>
      <c r="Y163860">
        <v>55.271999999999998</v>
      </c>
      <c r="Z163860">
        <v>5.8780000000000001</v>
      </c>
      <c r="AA163860">
        <v>1.4490000000000001</v>
      </c>
      <c r="AB163860">
        <v>0.45300000000000001</v>
      </c>
      <c r="AC163860">
        <v>7.0000000000000007E-2</v>
      </c>
      <c r="AD163860">
        <v>8.3369999999999997</v>
      </c>
      <c r="AE163860">
        <v>52.121000000000002</v>
      </c>
      <c r="AF163860">
        <v>0.114</v>
      </c>
      <c r="AG163860">
        <v>58.048999999999999</v>
      </c>
      <c r="AH163860">
        <v>192.23</v>
      </c>
      <c r="AI163860">
        <v>7.1609999999999996</v>
      </c>
      <c r="AJ163860">
        <v>72.540999999999997</v>
      </c>
      <c r="AK163860">
        <v>44.338999999999999</v>
      </c>
      <c r="AL163860">
        <v>0</v>
      </c>
      <c r="AM163860">
        <v>7.0880000000000001</v>
      </c>
      <c r="AN163860">
        <v>97.429000000000002</v>
      </c>
    </row>
    <row r="163861" spans="1:40" x14ac:dyDescent="0.25">
      <c r="A163861" t="s">
        <v>143</v>
      </c>
      <c r="B163861">
        <v>0</v>
      </c>
      <c r="C163861">
        <v>49.094999999999999</v>
      </c>
      <c r="D163861">
        <v>3.1629999999999998</v>
      </c>
      <c r="E163861">
        <v>11.234999999999999</v>
      </c>
      <c r="F163861">
        <v>159.90199999999999</v>
      </c>
      <c r="G163861">
        <v>121.17400000000001</v>
      </c>
      <c r="H163861">
        <v>50.557000000000002</v>
      </c>
      <c r="I163861">
        <v>51.985999999999997</v>
      </c>
      <c r="J163861">
        <v>588.31600000000003</v>
      </c>
      <c r="K163861">
        <v>0.64300000000000002</v>
      </c>
      <c r="L163861">
        <v>1.212</v>
      </c>
      <c r="M163861">
        <v>195.90799999999999</v>
      </c>
      <c r="N163861">
        <v>304.15199999999999</v>
      </c>
      <c r="O163861">
        <v>553.97199999999998</v>
      </c>
      <c r="P163861">
        <v>38.457999999999998</v>
      </c>
      <c r="Q163861">
        <v>28.094000000000001</v>
      </c>
      <c r="R163861">
        <v>262.90800000000002</v>
      </c>
      <c r="S163861">
        <v>25.555</v>
      </c>
      <c r="T163861">
        <v>1.5569999999999999</v>
      </c>
      <c r="U163861">
        <v>18.172000000000001</v>
      </c>
      <c r="V163861">
        <v>61.142000000000003</v>
      </c>
      <c r="W163861">
        <v>130.81800000000001</v>
      </c>
      <c r="X163861">
        <v>57.957999999999998</v>
      </c>
      <c r="Y163861">
        <v>56.578000000000003</v>
      </c>
      <c r="Z163861">
        <v>6.0990000000000002</v>
      </c>
      <c r="AA163861">
        <v>1.4239999999999999</v>
      </c>
      <c r="AB163861">
        <v>0.36299999999999999</v>
      </c>
      <c r="AC163861">
        <v>0</v>
      </c>
      <c r="AD163861">
        <v>8.6240000000000006</v>
      </c>
      <c r="AE163861">
        <v>53.738</v>
      </c>
      <c r="AF163861">
        <v>0</v>
      </c>
      <c r="AG163861">
        <v>59.606999999999999</v>
      </c>
      <c r="AH163861">
        <v>196.76599999999999</v>
      </c>
      <c r="AI163861">
        <v>7.3540000000000001</v>
      </c>
      <c r="AJ163861">
        <v>74.22</v>
      </c>
      <c r="AK163861">
        <v>45.29</v>
      </c>
      <c r="AL163861">
        <v>0</v>
      </c>
      <c r="AM163861">
        <v>7.3739999999999997</v>
      </c>
      <c r="AN163861">
        <v>99.555999999999997</v>
      </c>
    </row>
    <row r="163862" spans="1:40" x14ac:dyDescent="0.25">
      <c r="A163862" t="s">
        <v>140</v>
      </c>
      <c r="B163862">
        <v>0</v>
      </c>
      <c r="C163862">
        <v>48.689</v>
      </c>
      <c r="D163862">
        <v>3.7410000000000001</v>
      </c>
      <c r="E163862">
        <v>10.984999999999999</v>
      </c>
      <c r="F163862">
        <v>155.52600000000001</v>
      </c>
      <c r="G163862">
        <v>118.59099999999999</v>
      </c>
      <c r="H163862">
        <v>48.442</v>
      </c>
      <c r="I163862">
        <v>53.290999999999997</v>
      </c>
      <c r="J163862">
        <v>566.87300000000005</v>
      </c>
      <c r="K163862">
        <v>0.66300000000000003</v>
      </c>
      <c r="L163862">
        <v>1.1439999999999999</v>
      </c>
      <c r="M163862">
        <v>190.74799999999999</v>
      </c>
      <c r="N163862">
        <v>302.91500000000002</v>
      </c>
      <c r="O163862">
        <v>539.19600000000003</v>
      </c>
      <c r="P163862">
        <v>37.456000000000003</v>
      </c>
      <c r="Q163862">
        <v>27.314</v>
      </c>
      <c r="R163862">
        <v>255.66200000000001</v>
      </c>
      <c r="S163862">
        <v>24.922999999999998</v>
      </c>
      <c r="T163862">
        <v>1.508</v>
      </c>
      <c r="U163862">
        <v>17.452000000000002</v>
      </c>
      <c r="V163862">
        <v>59.406999999999996</v>
      </c>
      <c r="W163862">
        <v>127.126</v>
      </c>
      <c r="X163862">
        <v>57.018000000000001</v>
      </c>
      <c r="Y163862">
        <v>55.103000000000002</v>
      </c>
      <c r="Z163862">
        <v>5.9130000000000003</v>
      </c>
      <c r="AA163862">
        <v>1.5329999999999999</v>
      </c>
      <c r="AB163862">
        <v>0.443</v>
      </c>
      <c r="AC163862">
        <v>0</v>
      </c>
      <c r="AD163862">
        <v>8.6140000000000008</v>
      </c>
      <c r="AE163862">
        <v>52.366</v>
      </c>
      <c r="AF163862">
        <v>0</v>
      </c>
      <c r="AG163862">
        <v>58.56</v>
      </c>
      <c r="AH163862">
        <v>191.21299999999999</v>
      </c>
      <c r="AI163862">
        <v>7.1749999999999998</v>
      </c>
      <c r="AJ163862">
        <v>72.278000000000006</v>
      </c>
      <c r="AK163862">
        <v>43.936999999999998</v>
      </c>
      <c r="AL163862">
        <v>0</v>
      </c>
      <c r="AM163862">
        <v>7.4379999999999997</v>
      </c>
      <c r="AN163862">
        <v>96.340999999999994</v>
      </c>
    </row>
    <row r="163863" spans="1:40" x14ac:dyDescent="0.25">
      <c r="A163863" t="s">
        <v>139</v>
      </c>
      <c r="B163863">
        <v>0</v>
      </c>
      <c r="C163863">
        <v>48.222000000000001</v>
      </c>
      <c r="D163863">
        <v>4.5309999999999997</v>
      </c>
      <c r="E163863">
        <v>11.178000000000001</v>
      </c>
      <c r="F163863">
        <v>157.61600000000001</v>
      </c>
      <c r="G163863">
        <v>120.771</v>
      </c>
      <c r="H163863">
        <v>47.850999999999999</v>
      </c>
      <c r="I163863">
        <v>60.61</v>
      </c>
      <c r="J163863">
        <v>568.59</v>
      </c>
      <c r="K163863">
        <v>0.433</v>
      </c>
      <c r="L163863">
        <v>1.196</v>
      </c>
      <c r="M163863">
        <v>194.33199999999999</v>
      </c>
      <c r="N163863">
        <v>305.584</v>
      </c>
      <c r="O163863">
        <v>547.41</v>
      </c>
      <c r="P163863">
        <v>38.018999999999998</v>
      </c>
      <c r="Q163863">
        <v>27.765999999999998</v>
      </c>
      <c r="R163863">
        <v>260.51799999999997</v>
      </c>
      <c r="S163863">
        <v>25.285</v>
      </c>
      <c r="T163863">
        <v>1.5429999999999999</v>
      </c>
      <c r="U163863">
        <v>16.893999999999998</v>
      </c>
      <c r="V163863">
        <v>60.712000000000003</v>
      </c>
      <c r="W163863">
        <v>129.95400000000001</v>
      </c>
      <c r="X163863">
        <v>57.021999999999998</v>
      </c>
      <c r="Y163863">
        <v>56.164000000000001</v>
      </c>
      <c r="Z163863">
        <v>5.9169999999999998</v>
      </c>
      <c r="AA163863">
        <v>1.4710000000000001</v>
      </c>
      <c r="AB163863">
        <v>9.1999999999999998E-2</v>
      </c>
      <c r="AC163863">
        <v>0.13600000000000001</v>
      </c>
      <c r="AD163863">
        <v>8.6530000000000005</v>
      </c>
      <c r="AE163863">
        <v>53.128999999999998</v>
      </c>
      <c r="AF163863">
        <v>0</v>
      </c>
      <c r="AG163863">
        <v>60.423999999999999</v>
      </c>
      <c r="AH163863">
        <v>194.59</v>
      </c>
      <c r="AI163863">
        <v>7.335</v>
      </c>
      <c r="AJ163863">
        <v>73.613</v>
      </c>
      <c r="AK163863">
        <v>44.835999999999999</v>
      </c>
      <c r="AL163863">
        <v>0</v>
      </c>
      <c r="AM163863">
        <v>7.26</v>
      </c>
      <c r="AN163863">
        <v>97.650999999999996</v>
      </c>
    </row>
    <row r="163864" spans="1:40" x14ac:dyDescent="0.25">
      <c r="A163864" t="s">
        <v>138</v>
      </c>
      <c r="B163864">
        <v>0</v>
      </c>
      <c r="C163864">
        <v>46.488999999999997</v>
      </c>
      <c r="D163864">
        <v>5.4930000000000003</v>
      </c>
      <c r="E163864">
        <v>10.792</v>
      </c>
      <c r="F163864">
        <v>153.60599999999999</v>
      </c>
      <c r="G163864">
        <v>127.212</v>
      </c>
      <c r="H163864">
        <v>44.966999999999999</v>
      </c>
      <c r="I163864">
        <v>61.911999999999999</v>
      </c>
      <c r="J163864">
        <v>541.72699999999998</v>
      </c>
      <c r="K163864">
        <v>0</v>
      </c>
      <c r="L163864">
        <v>1.1060000000000001</v>
      </c>
      <c r="M163864">
        <v>187.32</v>
      </c>
      <c r="N163864">
        <v>301.38600000000002</v>
      </c>
      <c r="O163864">
        <v>531.279</v>
      </c>
      <c r="P163864">
        <v>40.384999999999998</v>
      </c>
      <c r="Q163864">
        <v>26.632000000000001</v>
      </c>
      <c r="R163864">
        <v>251.10300000000001</v>
      </c>
      <c r="S163864">
        <v>24.414000000000001</v>
      </c>
      <c r="T163864">
        <v>1.48</v>
      </c>
      <c r="U163864">
        <v>18.13</v>
      </c>
      <c r="V163864">
        <v>58.911000000000001</v>
      </c>
      <c r="W163864">
        <v>125.392</v>
      </c>
      <c r="X163864">
        <v>55.24</v>
      </c>
      <c r="Y163864">
        <v>54.191000000000003</v>
      </c>
      <c r="Z163864">
        <v>5.7960000000000003</v>
      </c>
      <c r="AA163864">
        <v>1.4319999999999999</v>
      </c>
      <c r="AB163864">
        <v>0</v>
      </c>
      <c r="AC163864">
        <v>7.1999999999999995E-2</v>
      </c>
      <c r="AD163864">
        <v>8.4909999999999997</v>
      </c>
      <c r="AE163864">
        <v>51.438000000000002</v>
      </c>
      <c r="AF163864">
        <v>0</v>
      </c>
      <c r="AG163864">
        <v>59.084000000000003</v>
      </c>
      <c r="AH163864">
        <v>188.14</v>
      </c>
      <c r="AI163864">
        <v>7.07</v>
      </c>
      <c r="AJ163864">
        <v>73.337999999999994</v>
      </c>
      <c r="AK163864">
        <v>43.343000000000004</v>
      </c>
      <c r="AL163864">
        <v>0</v>
      </c>
      <c r="AM163864">
        <v>6.407</v>
      </c>
      <c r="AN163864">
        <v>94.855999999999995</v>
      </c>
    </row>
    <row r="180226" spans="1:40" x14ac:dyDescent="0.25">
      <c r="A180226" t="s">
        <v>0</v>
      </c>
      <c r="B180226" t="s">
        <v>1</v>
      </c>
      <c r="C180226" t="s">
        <v>2</v>
      </c>
      <c r="D180226" t="s">
        <v>3</v>
      </c>
      <c r="E180226" t="s">
        <v>4</v>
      </c>
      <c r="F180226" t="s">
        <v>5</v>
      </c>
      <c r="G180226" t="s">
        <v>6</v>
      </c>
      <c r="H180226" t="s">
        <v>7</v>
      </c>
      <c r="I180226" t="s">
        <v>8</v>
      </c>
      <c r="J180226" t="s">
        <v>9</v>
      </c>
      <c r="K180226" t="s">
        <v>10</v>
      </c>
      <c r="L180226" t="s">
        <v>11</v>
      </c>
      <c r="M180226" t="s">
        <v>12</v>
      </c>
      <c r="N180226" t="s">
        <v>13</v>
      </c>
      <c r="O180226" t="s">
        <v>14</v>
      </c>
      <c r="P180226" t="s">
        <v>15</v>
      </c>
      <c r="Q180226" t="s">
        <v>16</v>
      </c>
      <c r="R180226" t="s">
        <v>17</v>
      </c>
      <c r="S180226" t="s">
        <v>18</v>
      </c>
      <c r="T180226" t="s">
        <v>19</v>
      </c>
      <c r="U180226" t="s">
        <v>20</v>
      </c>
      <c r="V180226" t="s">
        <v>21</v>
      </c>
      <c r="W180226" t="s">
        <v>22</v>
      </c>
      <c r="X180226" t="s">
        <v>23</v>
      </c>
      <c r="Y180226" t="s">
        <v>24</v>
      </c>
      <c r="Z180226" t="s">
        <v>25</v>
      </c>
      <c r="AA180226" t="s">
        <v>26</v>
      </c>
      <c r="AB180226" t="s">
        <v>27</v>
      </c>
      <c r="AC180226" t="s">
        <v>28</v>
      </c>
      <c r="AD180226" t="s">
        <v>29</v>
      </c>
      <c r="AE180226" t="s">
        <v>30</v>
      </c>
      <c r="AF180226" t="s">
        <v>31</v>
      </c>
      <c r="AG180226" t="s">
        <v>32</v>
      </c>
      <c r="AH180226" t="s">
        <v>33</v>
      </c>
      <c r="AI180226" t="s">
        <v>34</v>
      </c>
      <c r="AJ180226" t="s">
        <v>35</v>
      </c>
      <c r="AK180226" t="s">
        <v>36</v>
      </c>
      <c r="AL180226" t="s">
        <v>37</v>
      </c>
      <c r="AM180226" t="s">
        <v>38</v>
      </c>
      <c r="AN180226" t="s">
        <v>39</v>
      </c>
    </row>
    <row r="180227" spans="1:40" x14ac:dyDescent="0.25">
      <c r="A180227" t="s">
        <v>95</v>
      </c>
      <c r="B180227">
        <v>0</v>
      </c>
      <c r="C180227">
        <v>38.759</v>
      </c>
      <c r="D180227">
        <v>3.4660000000000002</v>
      </c>
      <c r="E180227">
        <v>5.6840000000000002</v>
      </c>
      <c r="F180227">
        <v>96.245999999999995</v>
      </c>
      <c r="G180227">
        <v>91.435000000000002</v>
      </c>
      <c r="H180227">
        <v>47.994</v>
      </c>
      <c r="I180227">
        <v>47.817</v>
      </c>
      <c r="J180227">
        <v>576.04399999999998</v>
      </c>
      <c r="K180227">
        <v>0</v>
      </c>
      <c r="L180227">
        <v>0.41499999999999998</v>
      </c>
      <c r="M180227">
        <v>210.756</v>
      </c>
      <c r="N180227">
        <v>270.91000000000003</v>
      </c>
      <c r="O180227">
        <v>571.11500000000001</v>
      </c>
      <c r="P180227">
        <v>32.104999999999997</v>
      </c>
      <c r="Q180227">
        <v>13.38</v>
      </c>
      <c r="R180227">
        <v>199.333</v>
      </c>
      <c r="S180227">
        <v>23.135999999999999</v>
      </c>
      <c r="T180227">
        <v>1.581</v>
      </c>
      <c r="U180227">
        <v>7.13</v>
      </c>
      <c r="V180227">
        <v>62.874000000000002</v>
      </c>
      <c r="W180227">
        <v>129.441</v>
      </c>
      <c r="X180227">
        <v>59.155999999999999</v>
      </c>
      <c r="Y180227">
        <v>54.280999999999999</v>
      </c>
      <c r="Z180227">
        <v>9.2899999999999991</v>
      </c>
      <c r="AA180227">
        <v>0.77700000000000002</v>
      </c>
      <c r="AB180227">
        <v>0</v>
      </c>
      <c r="AC180227">
        <v>0</v>
      </c>
      <c r="AD180227">
        <v>10.645</v>
      </c>
      <c r="AE180227">
        <v>45.908999999999999</v>
      </c>
      <c r="AF180227">
        <v>0</v>
      </c>
      <c r="AG180227">
        <v>39.869</v>
      </c>
      <c r="AH180227">
        <v>127.485</v>
      </c>
      <c r="AI180227">
        <v>4.6180000000000003</v>
      </c>
      <c r="AJ180227">
        <v>74.835999999999999</v>
      </c>
      <c r="AK180227">
        <v>28.468</v>
      </c>
      <c r="AL180227">
        <v>0</v>
      </c>
      <c r="AM180227">
        <v>9.6240000000000006</v>
      </c>
      <c r="AN180227">
        <v>66.224999999999994</v>
      </c>
    </row>
    <row r="180228" spans="1:40" x14ac:dyDescent="0.25">
      <c r="A180228" t="s">
        <v>96</v>
      </c>
      <c r="B180228">
        <v>0</v>
      </c>
      <c r="C180228">
        <v>37.384999999999998</v>
      </c>
      <c r="D180228">
        <v>3.9289999999999998</v>
      </c>
      <c r="E180228">
        <v>5.5750000000000002</v>
      </c>
      <c r="F180228">
        <v>93.917000000000002</v>
      </c>
      <c r="G180228">
        <v>88.912000000000006</v>
      </c>
      <c r="H180228">
        <v>45.466999999999999</v>
      </c>
      <c r="I180228">
        <v>51.481999999999999</v>
      </c>
      <c r="J180228">
        <v>557.26700000000005</v>
      </c>
      <c r="K180228">
        <v>0.96299999999999997</v>
      </c>
      <c r="L180228">
        <v>0</v>
      </c>
      <c r="M180228">
        <v>206.43199999999999</v>
      </c>
      <c r="N180228">
        <v>266.99400000000003</v>
      </c>
      <c r="O180228">
        <v>556.01499999999999</v>
      </c>
      <c r="P180228">
        <v>31.341000000000001</v>
      </c>
      <c r="Q180228">
        <v>13.132999999999999</v>
      </c>
      <c r="R180228">
        <v>194.34100000000001</v>
      </c>
      <c r="S180228">
        <v>22.7</v>
      </c>
      <c r="T180228">
        <v>1.5129999999999999</v>
      </c>
      <c r="U180228">
        <v>4.68</v>
      </c>
      <c r="V180228">
        <v>61.442</v>
      </c>
      <c r="W180228">
        <v>126.56</v>
      </c>
      <c r="X180228">
        <v>57.645000000000003</v>
      </c>
      <c r="Y180228">
        <v>53.832000000000001</v>
      </c>
      <c r="Z180228">
        <v>8.9269999999999996</v>
      </c>
      <c r="AA180228">
        <v>0</v>
      </c>
      <c r="AB180228">
        <v>0</v>
      </c>
      <c r="AC180228">
        <v>0</v>
      </c>
      <c r="AD180228">
        <v>10.519</v>
      </c>
      <c r="AE180228">
        <v>45.21</v>
      </c>
      <c r="AF180228">
        <v>0</v>
      </c>
      <c r="AG180228">
        <v>39.188000000000002</v>
      </c>
      <c r="AH180228">
        <v>125.249</v>
      </c>
      <c r="AI180228">
        <v>4.4859999999999998</v>
      </c>
      <c r="AJ180228">
        <v>73.412000000000006</v>
      </c>
      <c r="AK180228">
        <v>27.728000000000002</v>
      </c>
      <c r="AL180228">
        <v>0</v>
      </c>
      <c r="AM180228">
        <v>8.81</v>
      </c>
      <c r="AN180228">
        <v>67.971999999999994</v>
      </c>
    </row>
    <row r="180229" spans="1:40" x14ac:dyDescent="0.25">
      <c r="A180229" t="s">
        <v>97</v>
      </c>
      <c r="B180229">
        <v>0</v>
      </c>
      <c r="C180229">
        <v>38.671999999999997</v>
      </c>
      <c r="D180229">
        <v>5.34</v>
      </c>
      <c r="E180229">
        <v>5.8140000000000001</v>
      </c>
      <c r="F180229">
        <v>97.147999999999996</v>
      </c>
      <c r="G180229">
        <v>98.682000000000002</v>
      </c>
      <c r="H180229">
        <v>45.868000000000002</v>
      </c>
      <c r="I180229">
        <v>62.429000000000002</v>
      </c>
      <c r="J180229">
        <v>560.57399999999996</v>
      </c>
      <c r="K180229">
        <v>0</v>
      </c>
      <c r="L180229">
        <v>0</v>
      </c>
      <c r="M180229">
        <v>215.55199999999999</v>
      </c>
      <c r="N180229">
        <v>280.61200000000002</v>
      </c>
      <c r="O180229">
        <v>576.65200000000004</v>
      </c>
      <c r="P180229">
        <v>32.319000000000003</v>
      </c>
      <c r="Q180229">
        <v>13.494999999999999</v>
      </c>
      <c r="R180229">
        <v>200.774</v>
      </c>
      <c r="S180229">
        <v>23.704999999999998</v>
      </c>
      <c r="T180229">
        <v>1.583</v>
      </c>
      <c r="U180229">
        <v>6.157</v>
      </c>
      <c r="V180229">
        <v>63.024999999999999</v>
      </c>
      <c r="W180229">
        <v>130.17500000000001</v>
      </c>
      <c r="X180229">
        <v>59.798000000000002</v>
      </c>
      <c r="Y180229">
        <v>57.037999999999997</v>
      </c>
      <c r="Z180229">
        <v>9.6829999999999998</v>
      </c>
      <c r="AA180229">
        <v>1.1919999999999999</v>
      </c>
      <c r="AB180229">
        <v>0</v>
      </c>
      <c r="AC180229">
        <v>0</v>
      </c>
      <c r="AD180229">
        <v>11.12</v>
      </c>
      <c r="AE180229">
        <v>46.281999999999996</v>
      </c>
      <c r="AF180229">
        <v>0</v>
      </c>
      <c r="AG180229">
        <v>42.27</v>
      </c>
      <c r="AH180229">
        <v>136.01300000000001</v>
      </c>
      <c r="AI180229">
        <v>4.7539999999999996</v>
      </c>
      <c r="AJ180229">
        <v>76.793000000000006</v>
      </c>
      <c r="AK180229">
        <v>28.722999999999999</v>
      </c>
      <c r="AL180229">
        <v>0</v>
      </c>
      <c r="AM180229">
        <v>9.2260000000000009</v>
      </c>
      <c r="AN180229">
        <v>81.778999999999996</v>
      </c>
    </row>
    <row r="180230" spans="1:40" x14ac:dyDescent="0.25">
      <c r="A180230" t="s">
        <v>98</v>
      </c>
      <c r="B180230">
        <v>0</v>
      </c>
      <c r="C180230">
        <v>38.561</v>
      </c>
      <c r="D180230">
        <v>7.9989999999999997</v>
      </c>
      <c r="E180230">
        <v>5.806</v>
      </c>
      <c r="F180230">
        <v>100.66800000000001</v>
      </c>
      <c r="G180230">
        <v>117.268</v>
      </c>
      <c r="H180230">
        <v>47.585999999999999</v>
      </c>
      <c r="I180230">
        <v>69.507000000000005</v>
      </c>
      <c r="J180230">
        <v>559.38099999999997</v>
      </c>
      <c r="K180230">
        <v>0.57099999999999995</v>
      </c>
      <c r="L180230">
        <v>0</v>
      </c>
      <c r="M180230">
        <v>229.19</v>
      </c>
      <c r="N180230">
        <v>297.23200000000003</v>
      </c>
      <c r="O180230">
        <v>585.85</v>
      </c>
      <c r="P180230">
        <v>32.479999999999997</v>
      </c>
      <c r="Q180230">
        <v>13.49</v>
      </c>
      <c r="R180230">
        <v>204.37899999999999</v>
      </c>
      <c r="S180230">
        <v>26.172000000000001</v>
      </c>
      <c r="T180230">
        <v>1.6319999999999999</v>
      </c>
      <c r="U180230">
        <v>6.0170000000000003</v>
      </c>
      <c r="V180230">
        <v>68.143000000000001</v>
      </c>
      <c r="W180230">
        <v>138.66200000000001</v>
      </c>
      <c r="X180230">
        <v>61.942</v>
      </c>
      <c r="Y180230">
        <v>62.540999999999997</v>
      </c>
      <c r="Z180230">
        <v>9.0229999999999997</v>
      </c>
      <c r="AA180230">
        <v>0.58299999999999996</v>
      </c>
      <c r="AB180230">
        <v>0</v>
      </c>
      <c r="AC180230">
        <v>0</v>
      </c>
      <c r="AD180230">
        <v>12.712</v>
      </c>
      <c r="AE180230">
        <v>47.244</v>
      </c>
      <c r="AF180230">
        <v>0.53600000000000003</v>
      </c>
      <c r="AG180230">
        <v>44.780999999999999</v>
      </c>
      <c r="AH180230">
        <v>164.90799999999999</v>
      </c>
      <c r="AI180230">
        <v>4.8129999999999997</v>
      </c>
      <c r="AJ180230">
        <v>82.403000000000006</v>
      </c>
      <c r="AK180230">
        <v>29.286000000000001</v>
      </c>
      <c r="AL180230">
        <v>0</v>
      </c>
      <c r="AM180230">
        <v>7.9630000000000001</v>
      </c>
      <c r="AN180230">
        <v>135.57</v>
      </c>
    </row>
    <row r="180231" spans="1:40" x14ac:dyDescent="0.25">
      <c r="A180231" t="s">
        <v>130</v>
      </c>
      <c r="B180231">
        <v>0</v>
      </c>
      <c r="C180231">
        <v>37.156999999999996</v>
      </c>
      <c r="D180231">
        <v>1.7270000000000001</v>
      </c>
      <c r="E180231">
        <v>5.375</v>
      </c>
      <c r="F180231">
        <v>96.665000000000006</v>
      </c>
      <c r="G180231">
        <v>90.775999999999996</v>
      </c>
      <c r="H180231">
        <v>50.237000000000002</v>
      </c>
      <c r="I180231">
        <v>0</v>
      </c>
      <c r="J180231">
        <v>611.77</v>
      </c>
      <c r="K180231">
        <v>0</v>
      </c>
      <c r="L180231">
        <v>0</v>
      </c>
      <c r="M180231">
        <v>208.73699999999999</v>
      </c>
      <c r="N180231">
        <v>273.85399999999998</v>
      </c>
      <c r="O180231">
        <v>572.27200000000005</v>
      </c>
      <c r="P180231">
        <v>25.13</v>
      </c>
      <c r="Q180231">
        <v>13.347</v>
      </c>
      <c r="R180231">
        <v>199.511</v>
      </c>
      <c r="S180231">
        <v>22.745000000000001</v>
      </c>
      <c r="T180231">
        <v>1.651</v>
      </c>
      <c r="U180231">
        <v>43.258000000000003</v>
      </c>
      <c r="V180231">
        <v>61.527000000000001</v>
      </c>
      <c r="W180231">
        <v>128.06399999999999</v>
      </c>
      <c r="X180231">
        <v>56.597999999999999</v>
      </c>
      <c r="Y180231">
        <v>53.627000000000002</v>
      </c>
      <c r="Z180231">
        <v>0</v>
      </c>
      <c r="AA180231">
        <v>0.97899999999999998</v>
      </c>
      <c r="AB180231">
        <v>0.309</v>
      </c>
      <c r="AC180231">
        <v>0</v>
      </c>
      <c r="AD180231">
        <v>8.5909999999999993</v>
      </c>
      <c r="AE180231">
        <v>46.167000000000002</v>
      </c>
      <c r="AF180231">
        <v>0</v>
      </c>
      <c r="AG180231">
        <v>37.283000000000001</v>
      </c>
      <c r="AH180231">
        <v>127.97</v>
      </c>
      <c r="AI180231">
        <v>5.2140000000000004</v>
      </c>
      <c r="AJ180231">
        <v>75.308000000000007</v>
      </c>
      <c r="AK180231">
        <v>27.914999999999999</v>
      </c>
      <c r="AL180231">
        <v>0</v>
      </c>
      <c r="AM180231">
        <v>5.569</v>
      </c>
      <c r="AN180231">
        <v>61.829000000000001</v>
      </c>
    </row>
    <row r="180232" spans="1:40" x14ac:dyDescent="0.25">
      <c r="A180232" t="s">
        <v>131</v>
      </c>
      <c r="B180232">
        <v>0</v>
      </c>
      <c r="C180232">
        <v>60.628999999999998</v>
      </c>
      <c r="D180232">
        <v>4.0339999999999998</v>
      </c>
      <c r="E180232">
        <v>5.5720000000000001</v>
      </c>
      <c r="F180232">
        <v>95.53</v>
      </c>
      <c r="G180232">
        <v>94.263999999999996</v>
      </c>
      <c r="H180232">
        <v>48.35</v>
      </c>
      <c r="I180232">
        <v>0</v>
      </c>
      <c r="J180232">
        <v>597.23199999999997</v>
      </c>
      <c r="K180232">
        <v>0</v>
      </c>
      <c r="L180232">
        <v>0.313</v>
      </c>
      <c r="M180232">
        <v>210.16</v>
      </c>
      <c r="N180232">
        <v>277.39499999999998</v>
      </c>
      <c r="O180232">
        <v>570.226</v>
      </c>
      <c r="P180232">
        <v>45.780999999999999</v>
      </c>
      <c r="Q180232">
        <v>13.428000000000001</v>
      </c>
      <c r="R180232">
        <v>199.22300000000001</v>
      </c>
      <c r="S180232">
        <v>22.774000000000001</v>
      </c>
      <c r="T180232">
        <v>1.639</v>
      </c>
      <c r="U180232">
        <v>54.719000000000001</v>
      </c>
      <c r="V180232">
        <v>60.884</v>
      </c>
      <c r="W180232">
        <v>129.18199999999999</v>
      </c>
      <c r="X180232">
        <v>55.646000000000001</v>
      </c>
      <c r="Y180232">
        <v>53.968000000000004</v>
      </c>
      <c r="Z180232">
        <v>0</v>
      </c>
      <c r="AA180232">
        <v>0.97899999999999998</v>
      </c>
      <c r="AB180232">
        <v>0.39100000000000001</v>
      </c>
      <c r="AC180232">
        <v>9.6000000000000002E-2</v>
      </c>
      <c r="AD180232">
        <v>9.7639999999999993</v>
      </c>
      <c r="AE180232">
        <v>47.558</v>
      </c>
      <c r="AF180232">
        <v>0</v>
      </c>
      <c r="AG180232">
        <v>40.619</v>
      </c>
      <c r="AH180232">
        <v>128.36199999999999</v>
      </c>
      <c r="AI180232">
        <v>5.2030000000000003</v>
      </c>
      <c r="AJ180232">
        <v>75.055000000000007</v>
      </c>
      <c r="AK180232">
        <v>28.724</v>
      </c>
      <c r="AL180232">
        <v>0</v>
      </c>
      <c r="AM180232">
        <v>5.5640000000000001</v>
      </c>
      <c r="AN180232">
        <v>64.537999999999997</v>
      </c>
    </row>
    <row r="180233" spans="1:40" x14ac:dyDescent="0.25">
      <c r="A180233" t="s">
        <v>93</v>
      </c>
      <c r="B180233">
        <v>0</v>
      </c>
      <c r="C180233">
        <v>100.95699999999999</v>
      </c>
      <c r="D180233">
        <v>7.9630000000000001</v>
      </c>
      <c r="E180233">
        <v>5.7290000000000001</v>
      </c>
      <c r="F180233">
        <v>93.028999999999996</v>
      </c>
      <c r="G180233">
        <v>98.998999999999995</v>
      </c>
      <c r="H180233">
        <v>45.408999999999999</v>
      </c>
      <c r="I180233">
        <v>107.82</v>
      </c>
      <c r="J180233">
        <v>523.24699999999996</v>
      </c>
      <c r="K180233">
        <v>0</v>
      </c>
      <c r="L180233">
        <v>0</v>
      </c>
      <c r="M180233">
        <v>208.54499999999999</v>
      </c>
      <c r="N180233">
        <v>267.065</v>
      </c>
      <c r="O180233">
        <v>559.08299999999997</v>
      </c>
      <c r="P180233">
        <v>31.952000000000002</v>
      </c>
      <c r="Q180233">
        <v>13.013999999999999</v>
      </c>
      <c r="R180233">
        <v>195.405</v>
      </c>
      <c r="S180233">
        <v>23.286999999999999</v>
      </c>
      <c r="T180233">
        <v>1.522</v>
      </c>
      <c r="U180233">
        <v>4.4740000000000002</v>
      </c>
      <c r="V180233">
        <v>60.558</v>
      </c>
      <c r="W180233">
        <v>129.245</v>
      </c>
      <c r="X180233">
        <v>56.777999999999999</v>
      </c>
      <c r="Y180233">
        <v>54.720999999999997</v>
      </c>
      <c r="Z180233">
        <v>10.382999999999999</v>
      </c>
      <c r="AA180233">
        <v>0.38800000000000001</v>
      </c>
      <c r="AB180233">
        <v>0.22800000000000001</v>
      </c>
      <c r="AC180233">
        <v>0</v>
      </c>
      <c r="AD180233">
        <v>13.962</v>
      </c>
      <c r="AE180233">
        <v>46.061</v>
      </c>
      <c r="AF180233">
        <v>0</v>
      </c>
      <c r="AG180233">
        <v>43.374000000000002</v>
      </c>
      <c r="AH180233">
        <v>128.547</v>
      </c>
      <c r="AI180233">
        <v>4.4390000000000001</v>
      </c>
      <c r="AJ180233">
        <v>73.168999999999997</v>
      </c>
      <c r="AK180233">
        <v>28.044</v>
      </c>
      <c r="AL180233">
        <v>0</v>
      </c>
      <c r="AM180233">
        <v>5.3810000000000002</v>
      </c>
      <c r="AN180233">
        <v>71.191999999999993</v>
      </c>
    </row>
    <row r="180234" spans="1:40" x14ac:dyDescent="0.25">
      <c r="A180234" t="s">
        <v>94</v>
      </c>
      <c r="B180234">
        <v>0</v>
      </c>
      <c r="C180234">
        <v>144.18899999999999</v>
      </c>
      <c r="D180234">
        <v>10.526</v>
      </c>
      <c r="E180234">
        <v>5.84</v>
      </c>
      <c r="F180234">
        <v>104.584</v>
      </c>
      <c r="G180234">
        <v>106.489</v>
      </c>
      <c r="H180234">
        <v>52.158000000000001</v>
      </c>
      <c r="I180234">
        <v>92.656999999999996</v>
      </c>
      <c r="J180234">
        <v>564.13300000000004</v>
      </c>
      <c r="K180234">
        <v>0.32</v>
      </c>
      <c r="L180234">
        <v>0</v>
      </c>
      <c r="M180234">
        <v>218.39400000000001</v>
      </c>
      <c r="N180234">
        <v>287.91300000000001</v>
      </c>
      <c r="O180234">
        <v>587.101</v>
      </c>
      <c r="P180234">
        <v>32.26</v>
      </c>
      <c r="Q180234">
        <v>13.366</v>
      </c>
      <c r="R180234">
        <v>205.58099999999999</v>
      </c>
      <c r="S180234">
        <v>26.745000000000001</v>
      </c>
      <c r="T180234">
        <v>2.157</v>
      </c>
      <c r="U180234">
        <v>6.5179999999999998</v>
      </c>
      <c r="V180234">
        <v>68.97</v>
      </c>
      <c r="W180234">
        <v>142.72200000000001</v>
      </c>
      <c r="X180234">
        <v>62.646000000000001</v>
      </c>
      <c r="Y180234">
        <v>60.347999999999999</v>
      </c>
      <c r="Z180234">
        <v>12.721</v>
      </c>
      <c r="AA180234">
        <v>0</v>
      </c>
      <c r="AB180234">
        <v>0</v>
      </c>
      <c r="AC180234">
        <v>0.38300000000000001</v>
      </c>
      <c r="AD180234">
        <v>18.041</v>
      </c>
      <c r="AE180234">
        <v>48.518999999999998</v>
      </c>
      <c r="AF180234">
        <v>8.5000000000000006E-2</v>
      </c>
      <c r="AG180234">
        <v>41.981999999999999</v>
      </c>
      <c r="AH180234">
        <v>139.37899999999999</v>
      </c>
      <c r="AI180234">
        <v>4.569</v>
      </c>
      <c r="AJ180234">
        <v>78.921999999999997</v>
      </c>
      <c r="AK180234">
        <v>28.690999999999999</v>
      </c>
      <c r="AL180234">
        <v>0</v>
      </c>
      <c r="AM180234">
        <v>6.8730000000000002</v>
      </c>
      <c r="AN180234">
        <v>82.21</v>
      </c>
    </row>
    <row r="180235" spans="1:40" x14ac:dyDescent="0.25">
      <c r="A180235" t="s">
        <v>113</v>
      </c>
      <c r="B180235">
        <v>8.2260000000000009</v>
      </c>
      <c r="C180235">
        <v>157.85</v>
      </c>
      <c r="D180235">
        <v>14.999000000000001</v>
      </c>
      <c r="E180235">
        <v>5.8330000000000002</v>
      </c>
      <c r="F180235">
        <v>109.19199999999999</v>
      </c>
      <c r="G180235">
        <v>113.389</v>
      </c>
      <c r="H180235">
        <v>53.222000000000001</v>
      </c>
      <c r="I180235">
        <v>106.413</v>
      </c>
      <c r="J180235">
        <v>564.88300000000004</v>
      </c>
      <c r="K180235">
        <v>0</v>
      </c>
      <c r="L180235">
        <v>0.31900000000000001</v>
      </c>
      <c r="M180235">
        <v>228.19800000000001</v>
      </c>
      <c r="N180235">
        <v>309.97300000000001</v>
      </c>
      <c r="O180235">
        <v>610.61900000000003</v>
      </c>
      <c r="P180235">
        <v>33.533999999999999</v>
      </c>
      <c r="Q180235">
        <v>13.816000000000001</v>
      </c>
      <c r="R180235">
        <v>214.614</v>
      </c>
      <c r="S180235">
        <v>29.088999999999999</v>
      </c>
      <c r="T180235">
        <v>1.595</v>
      </c>
      <c r="U180235">
        <v>5.1390000000000002</v>
      </c>
      <c r="V180235">
        <v>70.376999999999995</v>
      </c>
      <c r="W180235">
        <v>150.179</v>
      </c>
      <c r="X180235">
        <v>65.644000000000005</v>
      </c>
      <c r="Y180235">
        <v>63.308</v>
      </c>
      <c r="Z180235">
        <v>13.513</v>
      </c>
      <c r="AA180235">
        <v>0</v>
      </c>
      <c r="AB180235">
        <v>0</v>
      </c>
      <c r="AC180235">
        <v>0.17399999999999999</v>
      </c>
      <c r="AD180235">
        <v>20.706</v>
      </c>
      <c r="AE180235">
        <v>50.328000000000003</v>
      </c>
      <c r="AF180235">
        <v>0</v>
      </c>
      <c r="AG180235">
        <v>50.584000000000003</v>
      </c>
      <c r="AH180235">
        <v>148.6</v>
      </c>
      <c r="AI180235">
        <v>4.6820000000000004</v>
      </c>
      <c r="AJ180235">
        <v>81.384</v>
      </c>
      <c r="AK180235">
        <v>29.581</v>
      </c>
      <c r="AL180235">
        <v>0</v>
      </c>
      <c r="AM180235">
        <v>6.6</v>
      </c>
      <c r="AN180235">
        <v>81.222999999999999</v>
      </c>
    </row>
    <row r="180236" spans="1:40" x14ac:dyDescent="0.25">
      <c r="A180236" t="s">
        <v>118</v>
      </c>
      <c r="B180236">
        <v>6.0860000000000003</v>
      </c>
      <c r="C180236">
        <v>166.80500000000001</v>
      </c>
      <c r="D180236">
        <v>21.038</v>
      </c>
      <c r="E180236">
        <v>5.76</v>
      </c>
      <c r="F180236">
        <v>105.20399999999999</v>
      </c>
      <c r="G180236">
        <v>128.86000000000001</v>
      </c>
      <c r="H180236">
        <v>48.353999999999999</v>
      </c>
      <c r="I180236">
        <v>150.08500000000001</v>
      </c>
      <c r="J180236">
        <v>511.72800000000001</v>
      </c>
      <c r="K180236">
        <v>0</v>
      </c>
      <c r="L180236">
        <v>0</v>
      </c>
      <c r="M180236">
        <v>231.791</v>
      </c>
      <c r="N180236">
        <v>311.45600000000002</v>
      </c>
      <c r="O180236">
        <v>593.11099999999999</v>
      </c>
      <c r="P180236">
        <v>33.802999999999997</v>
      </c>
      <c r="Q180236">
        <v>13.304</v>
      </c>
      <c r="R180236">
        <v>210.643</v>
      </c>
      <c r="S180236">
        <v>29.794</v>
      </c>
      <c r="T180236">
        <v>1.6719999999999999</v>
      </c>
      <c r="U180236">
        <v>7.2889999999999997</v>
      </c>
      <c r="V180236">
        <v>69.634</v>
      </c>
      <c r="W180236">
        <v>148.596</v>
      </c>
      <c r="X180236">
        <v>62.35</v>
      </c>
      <c r="Y180236">
        <v>63.798999999999999</v>
      </c>
      <c r="Z180236">
        <v>12.52</v>
      </c>
      <c r="AA180236">
        <v>1.248</v>
      </c>
      <c r="AB180236">
        <v>0</v>
      </c>
      <c r="AC180236">
        <v>0</v>
      </c>
      <c r="AD180236">
        <v>21.385000000000002</v>
      </c>
      <c r="AE180236">
        <v>49.957000000000001</v>
      </c>
      <c r="AF180236">
        <v>0</v>
      </c>
      <c r="AG180236">
        <v>60.000999999999998</v>
      </c>
      <c r="AH180236">
        <v>172.34899999999999</v>
      </c>
      <c r="AI180236">
        <v>4.5030000000000001</v>
      </c>
      <c r="AJ180236">
        <v>81.001000000000005</v>
      </c>
      <c r="AK180236">
        <v>29.545999999999999</v>
      </c>
      <c r="AL180236">
        <v>0</v>
      </c>
      <c r="AM180236">
        <v>5.2370000000000001</v>
      </c>
      <c r="AN180236">
        <v>119.479</v>
      </c>
    </row>
    <row r="180237" spans="1:40" x14ac:dyDescent="0.25">
      <c r="A180237" t="s">
        <v>129</v>
      </c>
      <c r="B180237">
        <v>0</v>
      </c>
      <c r="C180237">
        <v>38.200000000000003</v>
      </c>
      <c r="D180237">
        <v>2.3809999999999998</v>
      </c>
      <c r="E180237">
        <v>5.4909999999999997</v>
      </c>
      <c r="F180237">
        <v>96.622</v>
      </c>
      <c r="G180237">
        <v>91.281999999999996</v>
      </c>
      <c r="H180237">
        <v>49.982999999999997</v>
      </c>
      <c r="I180237">
        <v>28.879000000000001</v>
      </c>
      <c r="J180237">
        <v>609.67100000000005</v>
      </c>
      <c r="K180237">
        <v>0</v>
      </c>
      <c r="L180237">
        <v>0.38900000000000001</v>
      </c>
      <c r="M180237">
        <v>210.85499999999999</v>
      </c>
      <c r="N180237">
        <v>282.22300000000001</v>
      </c>
      <c r="O180237">
        <v>574.36699999999996</v>
      </c>
      <c r="P180237">
        <v>32.520000000000003</v>
      </c>
      <c r="Q180237">
        <v>13.483000000000001</v>
      </c>
      <c r="R180237">
        <v>200.905</v>
      </c>
      <c r="S180237">
        <v>23.001000000000001</v>
      </c>
      <c r="T180237">
        <v>1.6759999999999999</v>
      </c>
      <c r="U180237">
        <v>53.552999999999997</v>
      </c>
      <c r="V180237">
        <v>62.332999999999998</v>
      </c>
      <c r="W180237">
        <v>129.86799999999999</v>
      </c>
      <c r="X180237">
        <v>57.247999999999998</v>
      </c>
      <c r="Y180237">
        <v>54.44</v>
      </c>
      <c r="Z180237">
        <v>9.2949999999999999</v>
      </c>
      <c r="AA180237">
        <v>1.008</v>
      </c>
      <c r="AB180237">
        <v>0</v>
      </c>
      <c r="AC180237">
        <v>0</v>
      </c>
      <c r="AD180237">
        <v>9.4339999999999993</v>
      </c>
      <c r="AE180237">
        <v>46.392000000000003</v>
      </c>
      <c r="AF180237">
        <v>0</v>
      </c>
      <c r="AG180237">
        <v>38.664999999999999</v>
      </c>
      <c r="AH180237">
        <v>129.43899999999999</v>
      </c>
      <c r="AI180237">
        <v>5.2759999999999998</v>
      </c>
      <c r="AJ180237">
        <v>75.489000000000004</v>
      </c>
      <c r="AK180237">
        <v>28.256</v>
      </c>
      <c r="AL180237">
        <v>0</v>
      </c>
      <c r="AM180237">
        <v>7.0179999999999998</v>
      </c>
      <c r="AN180237">
        <v>62.238</v>
      </c>
    </row>
    <row r="180238" spans="1:40" x14ac:dyDescent="0.25">
      <c r="A180238" t="s">
        <v>141</v>
      </c>
      <c r="B180238">
        <v>0</v>
      </c>
      <c r="C180238">
        <v>47.195999999999998</v>
      </c>
      <c r="D180238">
        <v>2.004</v>
      </c>
      <c r="E180238">
        <v>10.644</v>
      </c>
      <c r="F180238">
        <v>155.12799999999999</v>
      </c>
      <c r="G180238">
        <v>116.587</v>
      </c>
      <c r="H180238">
        <v>50.085999999999999</v>
      </c>
      <c r="I180238">
        <v>46.411000000000001</v>
      </c>
      <c r="J180238">
        <v>574.32799999999997</v>
      </c>
      <c r="K180238">
        <v>1.4590000000000001</v>
      </c>
      <c r="L180238">
        <v>1.0780000000000001</v>
      </c>
      <c r="M180238">
        <v>188.696</v>
      </c>
      <c r="N180238">
        <v>289.27</v>
      </c>
      <c r="O180238">
        <v>534.06200000000001</v>
      </c>
      <c r="P180238">
        <v>37.003</v>
      </c>
      <c r="Q180238">
        <v>27.036999999999999</v>
      </c>
      <c r="R180238">
        <v>253.58699999999999</v>
      </c>
      <c r="S180238">
        <v>24.672000000000001</v>
      </c>
      <c r="T180238">
        <v>1.5249999999999999</v>
      </c>
      <c r="U180238">
        <v>20.420999999999999</v>
      </c>
      <c r="V180238">
        <v>58.945999999999998</v>
      </c>
      <c r="W180238">
        <v>126.01300000000001</v>
      </c>
      <c r="X180238">
        <v>55.904000000000003</v>
      </c>
      <c r="Y180238">
        <v>54.395000000000003</v>
      </c>
      <c r="Z180238">
        <v>5.79</v>
      </c>
      <c r="AA180238">
        <v>1.373</v>
      </c>
      <c r="AB180238">
        <v>0</v>
      </c>
      <c r="AC180238">
        <v>0</v>
      </c>
      <c r="AD180238">
        <v>8.0289999999999999</v>
      </c>
      <c r="AE180238">
        <v>51.484999999999999</v>
      </c>
      <c r="AF180238">
        <v>0</v>
      </c>
      <c r="AG180238">
        <v>56.914999999999999</v>
      </c>
      <c r="AH180238">
        <v>189.131</v>
      </c>
      <c r="AI180238">
        <v>7.0620000000000003</v>
      </c>
      <c r="AJ180238">
        <v>71.245999999999995</v>
      </c>
      <c r="AK180238">
        <v>43.65</v>
      </c>
      <c r="AL180238">
        <v>0</v>
      </c>
      <c r="AM180238">
        <v>5.5110000000000001</v>
      </c>
      <c r="AN180238">
        <v>95.945999999999998</v>
      </c>
    </row>
    <row r="180239" spans="1:40" x14ac:dyDescent="0.25">
      <c r="A180239" t="s">
        <v>148</v>
      </c>
      <c r="B180239">
        <v>0</v>
      </c>
      <c r="C180239">
        <v>78.153000000000006</v>
      </c>
      <c r="D180239">
        <v>3.84</v>
      </c>
      <c r="E180239">
        <v>10.396000000000001</v>
      </c>
      <c r="F180239">
        <v>149.667</v>
      </c>
      <c r="G180239">
        <v>113.78400000000001</v>
      </c>
      <c r="H180239">
        <v>47.786999999999999</v>
      </c>
      <c r="I180239">
        <v>54.957000000000001</v>
      </c>
      <c r="J180239">
        <v>549.399</v>
      </c>
      <c r="K180239">
        <v>0.95499999999999996</v>
      </c>
      <c r="L180239">
        <v>1.097</v>
      </c>
      <c r="M180239">
        <v>183.53700000000001</v>
      </c>
      <c r="N180239">
        <v>283.27600000000001</v>
      </c>
      <c r="O180239">
        <v>517.28599999999994</v>
      </c>
      <c r="P180239">
        <v>35.828000000000003</v>
      </c>
      <c r="Q180239">
        <v>26.128</v>
      </c>
      <c r="R180239">
        <v>245.12899999999999</v>
      </c>
      <c r="S180239">
        <v>23.957000000000001</v>
      </c>
      <c r="T180239">
        <v>1.4350000000000001</v>
      </c>
      <c r="U180239">
        <v>14.301</v>
      </c>
      <c r="V180239">
        <v>57.055999999999997</v>
      </c>
      <c r="W180239">
        <v>123.42</v>
      </c>
      <c r="X180239">
        <v>53.625999999999998</v>
      </c>
      <c r="Y180239">
        <v>52.750999999999998</v>
      </c>
      <c r="Z180239">
        <v>6.0709999999999997</v>
      </c>
      <c r="AA180239">
        <v>1.3660000000000001</v>
      </c>
      <c r="AB180239">
        <v>0.46600000000000003</v>
      </c>
      <c r="AC180239">
        <v>0</v>
      </c>
      <c r="AD180239">
        <v>9.08</v>
      </c>
      <c r="AE180239">
        <v>50.201000000000001</v>
      </c>
      <c r="AF180239">
        <v>0</v>
      </c>
      <c r="AG180239">
        <v>56.094999999999999</v>
      </c>
      <c r="AH180239">
        <v>182.44499999999999</v>
      </c>
      <c r="AI180239">
        <v>6.827</v>
      </c>
      <c r="AJ180239">
        <v>68.834000000000003</v>
      </c>
      <c r="AK180239">
        <v>42.344000000000001</v>
      </c>
      <c r="AL180239">
        <v>0</v>
      </c>
      <c r="AM180239">
        <v>5.8739999999999997</v>
      </c>
      <c r="AN180239">
        <v>92.811000000000007</v>
      </c>
    </row>
    <row r="180240" spans="1:40" x14ac:dyDescent="0.25">
      <c r="A180240" t="s">
        <v>147</v>
      </c>
      <c r="B180240">
        <v>0</v>
      </c>
      <c r="C180240">
        <v>134.88300000000001</v>
      </c>
      <c r="D180240">
        <v>7.7789999999999999</v>
      </c>
      <c r="E180240">
        <v>10.606</v>
      </c>
      <c r="F180240">
        <v>152.83799999999999</v>
      </c>
      <c r="G180240">
        <v>125.38500000000001</v>
      </c>
      <c r="H180240">
        <v>48.753</v>
      </c>
      <c r="I180240">
        <v>68.536000000000001</v>
      </c>
      <c r="J180240">
        <v>554.51099999999997</v>
      </c>
      <c r="K180240">
        <v>0.63700000000000001</v>
      </c>
      <c r="L180240">
        <v>1.1419999999999999</v>
      </c>
      <c r="M180240">
        <v>192.48099999999999</v>
      </c>
      <c r="N180240">
        <v>297.43200000000002</v>
      </c>
      <c r="O180240">
        <v>530.07899999999995</v>
      </c>
      <c r="P180240">
        <v>36.343000000000004</v>
      </c>
      <c r="Q180240">
        <v>26.768999999999998</v>
      </c>
      <c r="R180240">
        <v>250.678</v>
      </c>
      <c r="S180240">
        <v>26.858000000000001</v>
      </c>
      <c r="T180240">
        <v>1.5289999999999999</v>
      </c>
      <c r="U180240">
        <v>15.19</v>
      </c>
      <c r="V180240">
        <v>60.807000000000002</v>
      </c>
      <c r="W180240">
        <v>131.32499999999999</v>
      </c>
      <c r="X180240">
        <v>55.445999999999998</v>
      </c>
      <c r="Y180240">
        <v>56.125</v>
      </c>
      <c r="Z180240">
        <v>7.2430000000000003</v>
      </c>
      <c r="AA180240">
        <v>1.419</v>
      </c>
      <c r="AB180240">
        <v>0.44500000000000001</v>
      </c>
      <c r="AC180240">
        <v>0.27400000000000002</v>
      </c>
      <c r="AD180240">
        <v>12.01</v>
      </c>
      <c r="AE180240">
        <v>53.146000000000001</v>
      </c>
      <c r="AF180240">
        <v>0.161</v>
      </c>
      <c r="AG180240">
        <v>58.567999999999998</v>
      </c>
      <c r="AH180240">
        <v>208.29599999999999</v>
      </c>
      <c r="AI180240">
        <v>6.94</v>
      </c>
      <c r="AJ180240">
        <v>71.741</v>
      </c>
      <c r="AK180240">
        <v>43.091000000000001</v>
      </c>
      <c r="AL180240">
        <v>0</v>
      </c>
      <c r="AM180240">
        <v>5.7050000000000001</v>
      </c>
      <c r="AN180240">
        <v>143.04</v>
      </c>
    </row>
    <row r="180241" spans="1:40" x14ac:dyDescent="0.25">
      <c r="A180241" t="s">
        <v>146</v>
      </c>
      <c r="B180241">
        <v>0</v>
      </c>
      <c r="C180241">
        <v>156.084</v>
      </c>
      <c r="D180241">
        <v>11.326000000000001</v>
      </c>
      <c r="E180241">
        <v>10.199</v>
      </c>
      <c r="F180241">
        <v>149.05000000000001</v>
      </c>
      <c r="G180241">
        <v>123.214</v>
      </c>
      <c r="H180241">
        <v>48.156999999999996</v>
      </c>
      <c r="I180241">
        <v>77.796999999999997</v>
      </c>
      <c r="J180241">
        <v>524.59900000000005</v>
      </c>
      <c r="K180241">
        <v>0.14299999999999999</v>
      </c>
      <c r="L180241">
        <v>1.0760000000000001</v>
      </c>
      <c r="M180241">
        <v>184.41300000000001</v>
      </c>
      <c r="N180241">
        <v>287.43799999999999</v>
      </c>
      <c r="O180241">
        <v>510.08499999999998</v>
      </c>
      <c r="P180241">
        <v>34.448999999999998</v>
      </c>
      <c r="Q180241">
        <v>24.928000000000001</v>
      </c>
      <c r="R180241">
        <v>240.886</v>
      </c>
      <c r="S180241">
        <v>26.931000000000001</v>
      </c>
      <c r="T180241">
        <v>1.4350000000000001</v>
      </c>
      <c r="U180241">
        <v>15.265000000000001</v>
      </c>
      <c r="V180241">
        <v>59.488</v>
      </c>
      <c r="W180241">
        <v>129.83199999999999</v>
      </c>
      <c r="X180241">
        <v>55.389000000000003</v>
      </c>
      <c r="Y180241">
        <v>55.674999999999997</v>
      </c>
      <c r="Z180241">
        <v>7.4809999999999999</v>
      </c>
      <c r="AA180241">
        <v>1.2689999999999999</v>
      </c>
      <c r="AB180241">
        <v>0.371</v>
      </c>
      <c r="AC180241">
        <v>7.6999999999999999E-2</v>
      </c>
      <c r="AD180241">
        <v>14.694000000000001</v>
      </c>
      <c r="AE180241">
        <v>50.585000000000001</v>
      </c>
      <c r="AF180241">
        <v>8.3000000000000004E-2</v>
      </c>
      <c r="AG180241">
        <v>55.841999999999999</v>
      </c>
      <c r="AH180241">
        <v>192.05099999999999</v>
      </c>
      <c r="AI180241">
        <v>6.5389999999999997</v>
      </c>
      <c r="AJ180241">
        <v>69.2</v>
      </c>
      <c r="AK180241">
        <v>40.866999999999997</v>
      </c>
      <c r="AL180241">
        <v>0</v>
      </c>
      <c r="AM180241">
        <v>5.3280000000000003</v>
      </c>
      <c r="AN180241">
        <v>118.46</v>
      </c>
    </row>
    <row r="180242" spans="1:40" x14ac:dyDescent="0.25">
      <c r="A180242" t="s">
        <v>145</v>
      </c>
      <c r="B180242">
        <v>0</v>
      </c>
      <c r="C180242">
        <v>188.24299999999999</v>
      </c>
      <c r="D180242">
        <v>16.584</v>
      </c>
      <c r="E180242">
        <v>10.316000000000001</v>
      </c>
      <c r="F180242">
        <v>154.536</v>
      </c>
      <c r="G180242">
        <v>128.38</v>
      </c>
      <c r="H180242">
        <v>49.834000000000003</v>
      </c>
      <c r="I180242">
        <v>95.022000000000006</v>
      </c>
      <c r="J180242">
        <v>518.66099999999994</v>
      </c>
      <c r="K180242">
        <v>0.94099999999999995</v>
      </c>
      <c r="L180242">
        <v>1.0680000000000001</v>
      </c>
      <c r="M180242">
        <v>187.21199999999999</v>
      </c>
      <c r="N180242">
        <v>295.62099999999998</v>
      </c>
      <c r="O180242">
        <v>518.14599999999996</v>
      </c>
      <c r="P180242">
        <v>34.445999999999998</v>
      </c>
      <c r="Q180242">
        <v>25.096</v>
      </c>
      <c r="R180242">
        <v>244.93799999999999</v>
      </c>
      <c r="S180242">
        <v>28.521000000000001</v>
      </c>
      <c r="T180242">
        <v>1.37</v>
      </c>
      <c r="U180242">
        <v>14.284000000000001</v>
      </c>
      <c r="V180242">
        <v>61.923000000000002</v>
      </c>
      <c r="W180242">
        <v>135.82400000000001</v>
      </c>
      <c r="X180242">
        <v>57.207999999999998</v>
      </c>
      <c r="Y180242">
        <v>57.811</v>
      </c>
      <c r="Z180242">
        <v>8.1129999999999995</v>
      </c>
      <c r="AA180242">
        <v>1.3169999999999999</v>
      </c>
      <c r="AB180242">
        <v>0</v>
      </c>
      <c r="AC180242">
        <v>1.9E-2</v>
      </c>
      <c r="AD180242">
        <v>19.516999999999999</v>
      </c>
      <c r="AE180242">
        <v>51.246000000000002</v>
      </c>
      <c r="AF180242">
        <v>0.08</v>
      </c>
      <c r="AG180242">
        <v>57.981999999999999</v>
      </c>
      <c r="AH180242">
        <v>187.542</v>
      </c>
      <c r="AI180242">
        <v>6.62</v>
      </c>
      <c r="AJ180242">
        <v>70.057000000000002</v>
      </c>
      <c r="AK180242">
        <v>40.738</v>
      </c>
      <c r="AL180242">
        <v>0</v>
      </c>
      <c r="AM180242">
        <v>5.3540000000000001</v>
      </c>
      <c r="AN180242">
        <v>99.88</v>
      </c>
    </row>
    <row r="180243" spans="1:40" x14ac:dyDescent="0.25">
      <c r="A180243" t="s">
        <v>144</v>
      </c>
      <c r="B180243">
        <v>0</v>
      </c>
      <c r="C180243">
        <v>222.43199999999999</v>
      </c>
      <c r="D180243">
        <v>24.03</v>
      </c>
      <c r="E180243">
        <v>11.59</v>
      </c>
      <c r="F180243">
        <v>174.96799999999999</v>
      </c>
      <c r="G180243">
        <v>149.32599999999999</v>
      </c>
      <c r="H180243">
        <v>54.963000000000001</v>
      </c>
      <c r="I180243">
        <v>117.578</v>
      </c>
      <c r="J180243">
        <v>555.46699999999998</v>
      </c>
      <c r="K180243">
        <v>1.1220000000000001</v>
      </c>
      <c r="L180243">
        <v>1.242</v>
      </c>
      <c r="M180243">
        <v>211.94499999999999</v>
      </c>
      <c r="N180243">
        <v>335.58600000000001</v>
      </c>
      <c r="O180243">
        <v>583.4</v>
      </c>
      <c r="P180243">
        <v>38.423999999999999</v>
      </c>
      <c r="Q180243">
        <v>27.933</v>
      </c>
      <c r="R180243">
        <v>275.27300000000002</v>
      </c>
      <c r="S180243">
        <v>32.716000000000001</v>
      </c>
      <c r="T180243">
        <v>1.55</v>
      </c>
      <c r="U180243">
        <v>20.100999999999999</v>
      </c>
      <c r="V180243">
        <v>71.620999999999995</v>
      </c>
      <c r="W180243">
        <v>155.971</v>
      </c>
      <c r="X180243">
        <v>64.043000000000006</v>
      </c>
      <c r="Y180243">
        <v>66.742000000000004</v>
      </c>
      <c r="Z180243">
        <v>9.3000000000000007</v>
      </c>
      <c r="AA180243">
        <v>1.494</v>
      </c>
      <c r="AB180243">
        <v>0</v>
      </c>
      <c r="AC180243">
        <v>0.44400000000000001</v>
      </c>
      <c r="AD180243">
        <v>23.212</v>
      </c>
      <c r="AE180243">
        <v>58.140999999999998</v>
      </c>
      <c r="AF180243">
        <v>0</v>
      </c>
      <c r="AG180243">
        <v>69.745000000000005</v>
      </c>
      <c r="AH180243">
        <v>214.75200000000001</v>
      </c>
      <c r="AI180243">
        <v>7.3380000000000001</v>
      </c>
      <c r="AJ180243">
        <v>79.727000000000004</v>
      </c>
      <c r="AK180243">
        <v>46.003999999999998</v>
      </c>
      <c r="AL180243">
        <v>0</v>
      </c>
      <c r="AM180243">
        <v>4.7210000000000001</v>
      </c>
      <c r="AN180243">
        <v>113.94499999999999</v>
      </c>
    </row>
    <row r="180244" spans="1:40" x14ac:dyDescent="0.25">
      <c r="A180244" t="s">
        <v>142</v>
      </c>
      <c r="B180244">
        <v>0</v>
      </c>
      <c r="C180244">
        <v>47.886000000000003</v>
      </c>
      <c r="D180244">
        <v>2.6259999999999999</v>
      </c>
      <c r="E180244">
        <v>10.906000000000001</v>
      </c>
      <c r="F180244">
        <v>156.42699999999999</v>
      </c>
      <c r="G180244">
        <v>118.495</v>
      </c>
      <c r="H180244">
        <v>50.170999999999999</v>
      </c>
      <c r="I180244">
        <v>49.472000000000001</v>
      </c>
      <c r="J180244">
        <v>578.22199999999998</v>
      </c>
      <c r="K180244">
        <v>0.52300000000000002</v>
      </c>
      <c r="L180244">
        <v>1.147</v>
      </c>
      <c r="M180244">
        <v>191.93</v>
      </c>
      <c r="N180244">
        <v>296.56</v>
      </c>
      <c r="O180244">
        <v>542.67899999999997</v>
      </c>
      <c r="P180244">
        <v>37.636000000000003</v>
      </c>
      <c r="Q180244">
        <v>27.53</v>
      </c>
      <c r="R180244">
        <v>257.50200000000001</v>
      </c>
      <c r="S180244">
        <v>24.998000000000001</v>
      </c>
      <c r="T180244">
        <v>1.5429999999999999</v>
      </c>
      <c r="U180244">
        <v>21.917000000000002</v>
      </c>
      <c r="V180244">
        <v>59.734000000000002</v>
      </c>
      <c r="W180244">
        <v>128.08099999999999</v>
      </c>
      <c r="X180244">
        <v>57.362000000000002</v>
      </c>
      <c r="Y180244">
        <v>55.271999999999998</v>
      </c>
      <c r="Z180244">
        <v>5.8780000000000001</v>
      </c>
      <c r="AA180244">
        <v>1.4490000000000001</v>
      </c>
      <c r="AB180244">
        <v>0.45300000000000001</v>
      </c>
      <c r="AC180244">
        <v>7.0000000000000007E-2</v>
      </c>
      <c r="AD180244">
        <v>8.3369999999999997</v>
      </c>
      <c r="AE180244">
        <v>52.121000000000002</v>
      </c>
      <c r="AF180244">
        <v>0.114</v>
      </c>
      <c r="AG180244">
        <v>58.048999999999999</v>
      </c>
      <c r="AH180244">
        <v>192.23</v>
      </c>
      <c r="AI180244">
        <v>7.1609999999999996</v>
      </c>
      <c r="AJ180244">
        <v>72.540999999999997</v>
      </c>
      <c r="AK180244">
        <v>44.338999999999999</v>
      </c>
      <c r="AL180244">
        <v>0</v>
      </c>
      <c r="AM180244">
        <v>7.0880000000000001</v>
      </c>
      <c r="AN180244">
        <v>97.429000000000002</v>
      </c>
    </row>
    <row r="180245" spans="1:40" x14ac:dyDescent="0.25">
      <c r="A180245" t="s">
        <v>143</v>
      </c>
      <c r="B180245">
        <v>0</v>
      </c>
      <c r="C180245">
        <v>49.094999999999999</v>
      </c>
      <c r="D180245">
        <v>3.1629999999999998</v>
      </c>
      <c r="E180245">
        <v>11.234999999999999</v>
      </c>
      <c r="F180245">
        <v>159.90199999999999</v>
      </c>
      <c r="G180245">
        <v>121.17400000000001</v>
      </c>
      <c r="H180245">
        <v>50.557000000000002</v>
      </c>
      <c r="I180245">
        <v>51.985999999999997</v>
      </c>
      <c r="J180245">
        <v>588.31600000000003</v>
      </c>
      <c r="K180245">
        <v>0.64300000000000002</v>
      </c>
      <c r="L180245">
        <v>1.212</v>
      </c>
      <c r="M180245">
        <v>195.90799999999999</v>
      </c>
      <c r="N180245">
        <v>304.15199999999999</v>
      </c>
      <c r="O180245">
        <v>553.97199999999998</v>
      </c>
      <c r="P180245">
        <v>38.457999999999998</v>
      </c>
      <c r="Q180245">
        <v>28.094000000000001</v>
      </c>
      <c r="R180245">
        <v>262.90800000000002</v>
      </c>
      <c r="S180245">
        <v>25.555</v>
      </c>
      <c r="T180245">
        <v>1.5569999999999999</v>
      </c>
      <c r="U180245">
        <v>18.172000000000001</v>
      </c>
      <c r="V180245">
        <v>61.142000000000003</v>
      </c>
      <c r="W180245">
        <v>130.81800000000001</v>
      </c>
      <c r="X180245">
        <v>57.957999999999998</v>
      </c>
      <c r="Y180245">
        <v>56.578000000000003</v>
      </c>
      <c r="Z180245">
        <v>6.0990000000000002</v>
      </c>
      <c r="AA180245">
        <v>1.4239999999999999</v>
      </c>
      <c r="AB180245">
        <v>0.36299999999999999</v>
      </c>
      <c r="AC180245">
        <v>0</v>
      </c>
      <c r="AD180245">
        <v>8.6240000000000006</v>
      </c>
      <c r="AE180245">
        <v>53.738</v>
      </c>
      <c r="AF180245">
        <v>0</v>
      </c>
      <c r="AG180245">
        <v>59.606999999999999</v>
      </c>
      <c r="AH180245">
        <v>196.76599999999999</v>
      </c>
      <c r="AI180245">
        <v>7.3540000000000001</v>
      </c>
      <c r="AJ180245">
        <v>74.22</v>
      </c>
      <c r="AK180245">
        <v>45.29</v>
      </c>
      <c r="AL180245">
        <v>0</v>
      </c>
      <c r="AM180245">
        <v>7.3739999999999997</v>
      </c>
      <c r="AN180245">
        <v>99.555999999999997</v>
      </c>
    </row>
    <row r="180246" spans="1:40" x14ac:dyDescent="0.25">
      <c r="A180246" t="s">
        <v>140</v>
      </c>
      <c r="B180246">
        <v>0</v>
      </c>
      <c r="C180246">
        <v>48.689</v>
      </c>
      <c r="D180246">
        <v>3.7410000000000001</v>
      </c>
      <c r="E180246">
        <v>10.984999999999999</v>
      </c>
      <c r="F180246">
        <v>155.52600000000001</v>
      </c>
      <c r="G180246">
        <v>118.59099999999999</v>
      </c>
      <c r="H180246">
        <v>48.442</v>
      </c>
      <c r="I180246">
        <v>53.290999999999997</v>
      </c>
      <c r="J180246">
        <v>566.87300000000005</v>
      </c>
      <c r="K180246">
        <v>0.66300000000000003</v>
      </c>
      <c r="L180246">
        <v>1.1439999999999999</v>
      </c>
      <c r="M180246">
        <v>190.74799999999999</v>
      </c>
      <c r="N180246">
        <v>302.91500000000002</v>
      </c>
      <c r="O180246">
        <v>539.19600000000003</v>
      </c>
      <c r="P180246">
        <v>37.456000000000003</v>
      </c>
      <c r="Q180246">
        <v>27.314</v>
      </c>
      <c r="R180246">
        <v>255.66200000000001</v>
      </c>
      <c r="S180246">
        <v>24.922999999999998</v>
      </c>
      <c r="T180246">
        <v>1.508</v>
      </c>
      <c r="U180246">
        <v>17.452000000000002</v>
      </c>
      <c r="V180246">
        <v>59.406999999999996</v>
      </c>
      <c r="W180246">
        <v>127.126</v>
      </c>
      <c r="X180246">
        <v>57.018000000000001</v>
      </c>
      <c r="Y180246">
        <v>55.103000000000002</v>
      </c>
      <c r="Z180246">
        <v>5.9130000000000003</v>
      </c>
      <c r="AA180246">
        <v>1.5329999999999999</v>
      </c>
      <c r="AB180246">
        <v>0.443</v>
      </c>
      <c r="AC180246">
        <v>0</v>
      </c>
      <c r="AD180246">
        <v>8.6140000000000008</v>
      </c>
      <c r="AE180246">
        <v>52.366</v>
      </c>
      <c r="AF180246">
        <v>0</v>
      </c>
      <c r="AG180246">
        <v>58.56</v>
      </c>
      <c r="AH180246">
        <v>191.21299999999999</v>
      </c>
      <c r="AI180246">
        <v>7.1749999999999998</v>
      </c>
      <c r="AJ180246">
        <v>72.278000000000006</v>
      </c>
      <c r="AK180246">
        <v>43.936999999999998</v>
      </c>
      <c r="AL180246">
        <v>0</v>
      </c>
      <c r="AM180246">
        <v>7.4379999999999997</v>
      </c>
      <c r="AN180246">
        <v>96.340999999999994</v>
      </c>
    </row>
    <row r="180247" spans="1:40" x14ac:dyDescent="0.25">
      <c r="A180247" t="s">
        <v>139</v>
      </c>
      <c r="B180247">
        <v>0</v>
      </c>
      <c r="C180247">
        <v>48.222000000000001</v>
      </c>
      <c r="D180247">
        <v>4.5309999999999997</v>
      </c>
      <c r="E180247">
        <v>11.178000000000001</v>
      </c>
      <c r="F180247">
        <v>157.61600000000001</v>
      </c>
      <c r="G180247">
        <v>120.771</v>
      </c>
      <c r="H180247">
        <v>47.850999999999999</v>
      </c>
      <c r="I180247">
        <v>60.61</v>
      </c>
      <c r="J180247">
        <v>568.59</v>
      </c>
      <c r="K180247">
        <v>0.433</v>
      </c>
      <c r="L180247">
        <v>1.196</v>
      </c>
      <c r="M180247">
        <v>194.33199999999999</v>
      </c>
      <c r="N180247">
        <v>305.584</v>
      </c>
      <c r="O180247">
        <v>547.41</v>
      </c>
      <c r="P180247">
        <v>38.018999999999998</v>
      </c>
      <c r="Q180247">
        <v>27.765999999999998</v>
      </c>
      <c r="R180247">
        <v>260.51799999999997</v>
      </c>
      <c r="S180247">
        <v>25.285</v>
      </c>
      <c r="T180247">
        <v>1.5429999999999999</v>
      </c>
      <c r="U180247">
        <v>16.893999999999998</v>
      </c>
      <c r="V180247">
        <v>60.712000000000003</v>
      </c>
      <c r="W180247">
        <v>129.95400000000001</v>
      </c>
      <c r="X180247">
        <v>57.021999999999998</v>
      </c>
      <c r="Y180247">
        <v>56.164000000000001</v>
      </c>
      <c r="Z180247">
        <v>5.9169999999999998</v>
      </c>
      <c r="AA180247">
        <v>1.4710000000000001</v>
      </c>
      <c r="AB180247">
        <v>9.1999999999999998E-2</v>
      </c>
      <c r="AC180247">
        <v>0.13600000000000001</v>
      </c>
      <c r="AD180247">
        <v>8.6530000000000005</v>
      </c>
      <c r="AE180247">
        <v>53.128999999999998</v>
      </c>
      <c r="AF180247">
        <v>0</v>
      </c>
      <c r="AG180247">
        <v>60.423999999999999</v>
      </c>
      <c r="AH180247">
        <v>194.59</v>
      </c>
      <c r="AI180247">
        <v>7.335</v>
      </c>
      <c r="AJ180247">
        <v>73.613</v>
      </c>
      <c r="AK180247">
        <v>44.835999999999999</v>
      </c>
      <c r="AL180247">
        <v>0</v>
      </c>
      <c r="AM180247">
        <v>7.26</v>
      </c>
      <c r="AN180247">
        <v>97.650999999999996</v>
      </c>
    </row>
    <row r="180248" spans="1:40" x14ac:dyDescent="0.25">
      <c r="A180248" t="s">
        <v>138</v>
      </c>
      <c r="B180248">
        <v>0</v>
      </c>
      <c r="C180248">
        <v>46.488999999999997</v>
      </c>
      <c r="D180248">
        <v>5.4930000000000003</v>
      </c>
      <c r="E180248">
        <v>10.792</v>
      </c>
      <c r="F180248">
        <v>153.60599999999999</v>
      </c>
      <c r="G180248">
        <v>127.212</v>
      </c>
      <c r="H180248">
        <v>44.966999999999999</v>
      </c>
      <c r="I180248">
        <v>61.911999999999999</v>
      </c>
      <c r="J180248">
        <v>541.72699999999998</v>
      </c>
      <c r="K180248">
        <v>0</v>
      </c>
      <c r="L180248">
        <v>1.1060000000000001</v>
      </c>
      <c r="M180248">
        <v>187.32</v>
      </c>
      <c r="N180248">
        <v>301.38600000000002</v>
      </c>
      <c r="O180248">
        <v>531.279</v>
      </c>
      <c r="P180248">
        <v>40.384999999999998</v>
      </c>
      <c r="Q180248">
        <v>26.632000000000001</v>
      </c>
      <c r="R180248">
        <v>251.10300000000001</v>
      </c>
      <c r="S180248">
        <v>24.414000000000001</v>
      </c>
      <c r="T180248">
        <v>1.48</v>
      </c>
      <c r="U180248">
        <v>18.13</v>
      </c>
      <c r="V180248">
        <v>58.911000000000001</v>
      </c>
      <c r="W180248">
        <v>125.392</v>
      </c>
      <c r="X180248">
        <v>55.24</v>
      </c>
      <c r="Y180248">
        <v>54.191000000000003</v>
      </c>
      <c r="Z180248">
        <v>5.7960000000000003</v>
      </c>
      <c r="AA180248">
        <v>1.4319999999999999</v>
      </c>
      <c r="AB180248">
        <v>0</v>
      </c>
      <c r="AC180248">
        <v>7.1999999999999995E-2</v>
      </c>
      <c r="AD180248">
        <v>8.4909999999999997</v>
      </c>
      <c r="AE180248">
        <v>51.438000000000002</v>
      </c>
      <c r="AF180248">
        <v>0</v>
      </c>
      <c r="AG180248">
        <v>59.084000000000003</v>
      </c>
      <c r="AH180248">
        <v>188.14</v>
      </c>
      <c r="AI180248">
        <v>7.07</v>
      </c>
      <c r="AJ180248">
        <v>73.337999999999994</v>
      </c>
      <c r="AK180248">
        <v>43.343000000000004</v>
      </c>
      <c r="AL180248">
        <v>0</v>
      </c>
      <c r="AM180248">
        <v>6.407</v>
      </c>
      <c r="AN180248">
        <v>94.855999999999995</v>
      </c>
    </row>
    <row r="196610" spans="1:40" x14ac:dyDescent="0.25">
      <c r="A196610" t="s">
        <v>0</v>
      </c>
      <c r="B196610" t="s">
        <v>1</v>
      </c>
      <c r="C196610" t="s">
        <v>2</v>
      </c>
      <c r="D196610" t="s">
        <v>3</v>
      </c>
      <c r="E196610" t="s">
        <v>4</v>
      </c>
      <c r="F196610" t="s">
        <v>5</v>
      </c>
      <c r="G196610" t="s">
        <v>6</v>
      </c>
      <c r="H196610" t="s">
        <v>7</v>
      </c>
      <c r="I196610" t="s">
        <v>8</v>
      </c>
      <c r="J196610" t="s">
        <v>9</v>
      </c>
      <c r="K196610" t="s">
        <v>10</v>
      </c>
      <c r="L196610" t="s">
        <v>11</v>
      </c>
      <c r="M196610" t="s">
        <v>12</v>
      </c>
      <c r="N196610" t="s">
        <v>13</v>
      </c>
      <c r="O196610" t="s">
        <v>14</v>
      </c>
      <c r="P196610" t="s">
        <v>15</v>
      </c>
      <c r="Q196610" t="s">
        <v>16</v>
      </c>
      <c r="R196610" t="s">
        <v>17</v>
      </c>
      <c r="S196610" t="s">
        <v>18</v>
      </c>
      <c r="T196610" t="s">
        <v>19</v>
      </c>
      <c r="U196610" t="s">
        <v>20</v>
      </c>
      <c r="V196610" t="s">
        <v>21</v>
      </c>
      <c r="W196610" t="s">
        <v>22</v>
      </c>
      <c r="X196610" t="s">
        <v>23</v>
      </c>
      <c r="Y196610" t="s">
        <v>24</v>
      </c>
      <c r="Z196610" t="s">
        <v>25</v>
      </c>
      <c r="AA196610" t="s">
        <v>26</v>
      </c>
      <c r="AB196610" t="s">
        <v>27</v>
      </c>
      <c r="AC196610" t="s">
        <v>28</v>
      </c>
      <c r="AD196610" t="s">
        <v>29</v>
      </c>
      <c r="AE196610" t="s">
        <v>30</v>
      </c>
      <c r="AF196610" t="s">
        <v>31</v>
      </c>
      <c r="AG196610" t="s">
        <v>32</v>
      </c>
      <c r="AH196610" t="s">
        <v>33</v>
      </c>
      <c r="AI196610" t="s">
        <v>34</v>
      </c>
      <c r="AJ196610" t="s">
        <v>35</v>
      </c>
      <c r="AK196610" t="s">
        <v>36</v>
      </c>
      <c r="AL196610" t="s">
        <v>37</v>
      </c>
      <c r="AM196610" t="s">
        <v>38</v>
      </c>
      <c r="AN196610" t="s">
        <v>39</v>
      </c>
    </row>
    <row r="196611" spans="1:40" x14ac:dyDescent="0.25">
      <c r="A196611" t="s">
        <v>95</v>
      </c>
      <c r="B196611">
        <v>0</v>
      </c>
      <c r="C196611">
        <v>38.759</v>
      </c>
      <c r="D196611">
        <v>3.4660000000000002</v>
      </c>
      <c r="E196611">
        <v>5.6840000000000002</v>
      </c>
      <c r="F196611">
        <v>96.245999999999995</v>
      </c>
      <c r="G196611">
        <v>91.435000000000002</v>
      </c>
      <c r="H196611">
        <v>47.994</v>
      </c>
      <c r="I196611">
        <v>47.817</v>
      </c>
      <c r="J196611">
        <v>576.04399999999998</v>
      </c>
      <c r="K196611">
        <v>0</v>
      </c>
      <c r="L196611">
        <v>0.41499999999999998</v>
      </c>
      <c r="M196611">
        <v>210.756</v>
      </c>
      <c r="N196611">
        <v>270.91000000000003</v>
      </c>
      <c r="O196611">
        <v>571.11500000000001</v>
      </c>
      <c r="P196611">
        <v>32.104999999999997</v>
      </c>
      <c r="Q196611">
        <v>13.38</v>
      </c>
      <c r="R196611">
        <v>199.333</v>
      </c>
      <c r="S196611">
        <v>23.135999999999999</v>
      </c>
      <c r="T196611">
        <v>1.581</v>
      </c>
      <c r="U196611">
        <v>7.13</v>
      </c>
      <c r="V196611">
        <v>62.874000000000002</v>
      </c>
      <c r="W196611">
        <v>129.441</v>
      </c>
      <c r="X196611">
        <v>59.155999999999999</v>
      </c>
      <c r="Y196611">
        <v>54.280999999999999</v>
      </c>
      <c r="Z196611">
        <v>9.2899999999999991</v>
      </c>
      <c r="AA196611">
        <v>0.77700000000000002</v>
      </c>
      <c r="AB196611">
        <v>0</v>
      </c>
      <c r="AC196611">
        <v>0</v>
      </c>
      <c r="AD196611">
        <v>10.645</v>
      </c>
      <c r="AE196611">
        <v>45.908999999999999</v>
      </c>
      <c r="AF196611">
        <v>0</v>
      </c>
      <c r="AG196611">
        <v>39.869</v>
      </c>
      <c r="AH196611">
        <v>127.485</v>
      </c>
      <c r="AI196611">
        <v>4.6180000000000003</v>
      </c>
      <c r="AJ196611">
        <v>74.835999999999999</v>
      </c>
      <c r="AK196611">
        <v>28.468</v>
      </c>
      <c r="AL196611">
        <v>0</v>
      </c>
      <c r="AM196611">
        <v>9.6240000000000006</v>
      </c>
      <c r="AN196611">
        <v>66.224999999999994</v>
      </c>
    </row>
    <row r="196612" spans="1:40" x14ac:dyDescent="0.25">
      <c r="A196612" t="s">
        <v>96</v>
      </c>
      <c r="B196612">
        <v>0</v>
      </c>
      <c r="C196612">
        <v>37.384999999999998</v>
      </c>
      <c r="D196612">
        <v>3.9289999999999998</v>
      </c>
      <c r="E196612">
        <v>5.5750000000000002</v>
      </c>
      <c r="F196612">
        <v>93.917000000000002</v>
      </c>
      <c r="G196612">
        <v>88.912000000000006</v>
      </c>
      <c r="H196612">
        <v>45.466999999999999</v>
      </c>
      <c r="I196612">
        <v>51.481999999999999</v>
      </c>
      <c r="J196612">
        <v>557.26700000000005</v>
      </c>
      <c r="K196612">
        <v>0.96299999999999997</v>
      </c>
      <c r="L196612">
        <v>0</v>
      </c>
      <c r="M196612">
        <v>206.43199999999999</v>
      </c>
      <c r="N196612">
        <v>266.99400000000003</v>
      </c>
      <c r="O196612">
        <v>556.01499999999999</v>
      </c>
      <c r="P196612">
        <v>31.341000000000001</v>
      </c>
      <c r="Q196612">
        <v>13.132999999999999</v>
      </c>
      <c r="R196612">
        <v>194.34100000000001</v>
      </c>
      <c r="S196612">
        <v>22.7</v>
      </c>
      <c r="T196612">
        <v>1.5129999999999999</v>
      </c>
      <c r="U196612">
        <v>4.68</v>
      </c>
      <c r="V196612">
        <v>61.442</v>
      </c>
      <c r="W196612">
        <v>126.56</v>
      </c>
      <c r="X196612">
        <v>57.645000000000003</v>
      </c>
      <c r="Y196612">
        <v>53.832000000000001</v>
      </c>
      <c r="Z196612">
        <v>8.9269999999999996</v>
      </c>
      <c r="AA196612">
        <v>0</v>
      </c>
      <c r="AB196612">
        <v>0</v>
      </c>
      <c r="AC196612">
        <v>0</v>
      </c>
      <c r="AD196612">
        <v>10.519</v>
      </c>
      <c r="AE196612">
        <v>45.21</v>
      </c>
      <c r="AF196612">
        <v>0</v>
      </c>
      <c r="AG196612">
        <v>39.188000000000002</v>
      </c>
      <c r="AH196612">
        <v>125.249</v>
      </c>
      <c r="AI196612">
        <v>4.4859999999999998</v>
      </c>
      <c r="AJ196612">
        <v>73.412000000000006</v>
      </c>
      <c r="AK196612">
        <v>27.728000000000002</v>
      </c>
      <c r="AL196612">
        <v>0</v>
      </c>
      <c r="AM196612">
        <v>8.81</v>
      </c>
      <c r="AN196612">
        <v>67.971999999999994</v>
      </c>
    </row>
    <row r="196613" spans="1:40" x14ac:dyDescent="0.25">
      <c r="A196613" t="s">
        <v>97</v>
      </c>
      <c r="B196613">
        <v>0</v>
      </c>
      <c r="C196613">
        <v>38.671999999999997</v>
      </c>
      <c r="D196613">
        <v>5.34</v>
      </c>
      <c r="E196613">
        <v>5.8140000000000001</v>
      </c>
      <c r="F196613">
        <v>97.147999999999996</v>
      </c>
      <c r="G196613">
        <v>98.682000000000002</v>
      </c>
      <c r="H196613">
        <v>45.868000000000002</v>
      </c>
      <c r="I196613">
        <v>62.429000000000002</v>
      </c>
      <c r="J196613">
        <v>560.57399999999996</v>
      </c>
      <c r="K196613">
        <v>0</v>
      </c>
      <c r="L196613">
        <v>0</v>
      </c>
      <c r="M196613">
        <v>215.55199999999999</v>
      </c>
      <c r="N196613">
        <v>280.61200000000002</v>
      </c>
      <c r="O196613">
        <v>576.65200000000004</v>
      </c>
      <c r="P196613">
        <v>32.319000000000003</v>
      </c>
      <c r="Q196613">
        <v>13.494999999999999</v>
      </c>
      <c r="R196613">
        <v>200.774</v>
      </c>
      <c r="S196613">
        <v>23.704999999999998</v>
      </c>
      <c r="T196613">
        <v>1.583</v>
      </c>
      <c r="U196613">
        <v>6.157</v>
      </c>
      <c r="V196613">
        <v>63.024999999999999</v>
      </c>
      <c r="W196613">
        <v>130.17500000000001</v>
      </c>
      <c r="X196613">
        <v>59.798000000000002</v>
      </c>
      <c r="Y196613">
        <v>57.037999999999997</v>
      </c>
      <c r="Z196613">
        <v>9.6829999999999998</v>
      </c>
      <c r="AA196613">
        <v>1.1919999999999999</v>
      </c>
      <c r="AB196613">
        <v>0</v>
      </c>
      <c r="AC196613">
        <v>0</v>
      </c>
      <c r="AD196613">
        <v>11.12</v>
      </c>
      <c r="AE196613">
        <v>46.281999999999996</v>
      </c>
      <c r="AF196613">
        <v>0</v>
      </c>
      <c r="AG196613">
        <v>42.27</v>
      </c>
      <c r="AH196613">
        <v>136.01300000000001</v>
      </c>
      <c r="AI196613">
        <v>4.7539999999999996</v>
      </c>
      <c r="AJ196613">
        <v>76.793000000000006</v>
      </c>
      <c r="AK196613">
        <v>28.722999999999999</v>
      </c>
      <c r="AL196613">
        <v>0</v>
      </c>
      <c r="AM196613">
        <v>9.2260000000000009</v>
      </c>
      <c r="AN196613">
        <v>81.778999999999996</v>
      </c>
    </row>
    <row r="196614" spans="1:40" x14ac:dyDescent="0.25">
      <c r="A196614" t="s">
        <v>98</v>
      </c>
      <c r="B196614">
        <v>0</v>
      </c>
      <c r="C196614">
        <v>38.561</v>
      </c>
      <c r="D196614">
        <v>7.9989999999999997</v>
      </c>
      <c r="E196614">
        <v>5.806</v>
      </c>
      <c r="F196614">
        <v>100.66800000000001</v>
      </c>
      <c r="G196614">
        <v>117.268</v>
      </c>
      <c r="H196614">
        <v>47.585999999999999</v>
      </c>
      <c r="I196614">
        <v>69.507000000000005</v>
      </c>
      <c r="J196614">
        <v>559.38099999999997</v>
      </c>
      <c r="K196614">
        <v>0.57099999999999995</v>
      </c>
      <c r="L196614">
        <v>0</v>
      </c>
      <c r="M196614">
        <v>229.19</v>
      </c>
      <c r="N196614">
        <v>297.23200000000003</v>
      </c>
      <c r="O196614">
        <v>585.85</v>
      </c>
      <c r="P196614">
        <v>32.479999999999997</v>
      </c>
      <c r="Q196614">
        <v>13.49</v>
      </c>
      <c r="R196614">
        <v>204.37899999999999</v>
      </c>
      <c r="S196614">
        <v>26.172000000000001</v>
      </c>
      <c r="T196614">
        <v>1.6319999999999999</v>
      </c>
      <c r="U196614">
        <v>6.0170000000000003</v>
      </c>
      <c r="V196614">
        <v>68.143000000000001</v>
      </c>
      <c r="W196614">
        <v>138.66200000000001</v>
      </c>
      <c r="X196614">
        <v>61.942</v>
      </c>
      <c r="Y196614">
        <v>62.540999999999997</v>
      </c>
      <c r="Z196614">
        <v>9.0229999999999997</v>
      </c>
      <c r="AA196614">
        <v>0.58299999999999996</v>
      </c>
      <c r="AB196614">
        <v>0</v>
      </c>
      <c r="AC196614">
        <v>0</v>
      </c>
      <c r="AD196614">
        <v>12.712</v>
      </c>
      <c r="AE196614">
        <v>47.244</v>
      </c>
      <c r="AF196614">
        <v>0.53600000000000003</v>
      </c>
      <c r="AG196614">
        <v>44.780999999999999</v>
      </c>
      <c r="AH196614">
        <v>164.90799999999999</v>
      </c>
      <c r="AI196614">
        <v>4.8129999999999997</v>
      </c>
      <c r="AJ196614">
        <v>82.403000000000006</v>
      </c>
      <c r="AK196614">
        <v>29.286000000000001</v>
      </c>
      <c r="AL196614">
        <v>0</v>
      </c>
      <c r="AM196614">
        <v>7.9630000000000001</v>
      </c>
      <c r="AN196614">
        <v>135.57</v>
      </c>
    </row>
    <row r="196615" spans="1:40" x14ac:dyDescent="0.25">
      <c r="A196615" t="s">
        <v>130</v>
      </c>
      <c r="B196615">
        <v>0</v>
      </c>
      <c r="C196615">
        <v>37.156999999999996</v>
      </c>
      <c r="D196615">
        <v>1.7270000000000001</v>
      </c>
      <c r="E196615">
        <v>5.375</v>
      </c>
      <c r="F196615">
        <v>96.665000000000006</v>
      </c>
      <c r="G196615">
        <v>90.775999999999996</v>
      </c>
      <c r="H196615">
        <v>50.237000000000002</v>
      </c>
      <c r="I196615">
        <v>0</v>
      </c>
      <c r="J196615">
        <v>611.77</v>
      </c>
      <c r="K196615">
        <v>0</v>
      </c>
      <c r="L196615">
        <v>0</v>
      </c>
      <c r="M196615">
        <v>208.73699999999999</v>
      </c>
      <c r="N196615">
        <v>273.85399999999998</v>
      </c>
      <c r="O196615">
        <v>572.27200000000005</v>
      </c>
      <c r="P196615">
        <v>25.13</v>
      </c>
      <c r="Q196615">
        <v>13.347</v>
      </c>
      <c r="R196615">
        <v>199.511</v>
      </c>
      <c r="S196615">
        <v>22.745000000000001</v>
      </c>
      <c r="T196615">
        <v>1.651</v>
      </c>
      <c r="U196615">
        <v>43.258000000000003</v>
      </c>
      <c r="V196615">
        <v>61.527000000000001</v>
      </c>
      <c r="W196615">
        <v>128.06399999999999</v>
      </c>
      <c r="X196615">
        <v>56.597999999999999</v>
      </c>
      <c r="Y196615">
        <v>53.627000000000002</v>
      </c>
      <c r="Z196615">
        <v>0</v>
      </c>
      <c r="AA196615">
        <v>0.97899999999999998</v>
      </c>
      <c r="AB196615">
        <v>0.309</v>
      </c>
      <c r="AC196615">
        <v>0</v>
      </c>
      <c r="AD196615">
        <v>8.5909999999999993</v>
      </c>
      <c r="AE196615">
        <v>46.167000000000002</v>
      </c>
      <c r="AF196615">
        <v>0</v>
      </c>
      <c r="AG196615">
        <v>37.283000000000001</v>
      </c>
      <c r="AH196615">
        <v>127.97</v>
      </c>
      <c r="AI196615">
        <v>5.2140000000000004</v>
      </c>
      <c r="AJ196615">
        <v>75.308000000000007</v>
      </c>
      <c r="AK196615">
        <v>27.914999999999999</v>
      </c>
      <c r="AL196615">
        <v>0</v>
      </c>
      <c r="AM196615">
        <v>5.569</v>
      </c>
      <c r="AN196615">
        <v>61.829000000000001</v>
      </c>
    </row>
    <row r="196616" spans="1:40" x14ac:dyDescent="0.25">
      <c r="A196616" t="s">
        <v>131</v>
      </c>
      <c r="B196616">
        <v>0</v>
      </c>
      <c r="C196616">
        <v>60.628999999999998</v>
      </c>
      <c r="D196616">
        <v>4.0339999999999998</v>
      </c>
      <c r="E196616">
        <v>5.5720000000000001</v>
      </c>
      <c r="F196616">
        <v>95.53</v>
      </c>
      <c r="G196616">
        <v>94.263999999999996</v>
      </c>
      <c r="H196616">
        <v>48.35</v>
      </c>
      <c r="I196616">
        <v>0</v>
      </c>
      <c r="J196616">
        <v>597.23199999999997</v>
      </c>
      <c r="K196616">
        <v>0</v>
      </c>
      <c r="L196616">
        <v>0.313</v>
      </c>
      <c r="M196616">
        <v>210.16</v>
      </c>
      <c r="N196616">
        <v>277.39499999999998</v>
      </c>
      <c r="O196616">
        <v>570.226</v>
      </c>
      <c r="P196616">
        <v>45.780999999999999</v>
      </c>
      <c r="Q196616">
        <v>13.428000000000001</v>
      </c>
      <c r="R196616">
        <v>199.22300000000001</v>
      </c>
      <c r="S196616">
        <v>22.774000000000001</v>
      </c>
      <c r="T196616">
        <v>1.639</v>
      </c>
      <c r="U196616">
        <v>54.719000000000001</v>
      </c>
      <c r="V196616">
        <v>60.884</v>
      </c>
      <c r="W196616">
        <v>129.18199999999999</v>
      </c>
      <c r="X196616">
        <v>55.646000000000001</v>
      </c>
      <c r="Y196616">
        <v>53.968000000000004</v>
      </c>
      <c r="Z196616">
        <v>0</v>
      </c>
      <c r="AA196616">
        <v>0.97899999999999998</v>
      </c>
      <c r="AB196616">
        <v>0.39100000000000001</v>
      </c>
      <c r="AC196616">
        <v>9.6000000000000002E-2</v>
      </c>
      <c r="AD196616">
        <v>9.7639999999999993</v>
      </c>
      <c r="AE196616">
        <v>47.558</v>
      </c>
      <c r="AF196616">
        <v>0</v>
      </c>
      <c r="AG196616">
        <v>40.619</v>
      </c>
      <c r="AH196616">
        <v>128.36199999999999</v>
      </c>
      <c r="AI196616">
        <v>5.2030000000000003</v>
      </c>
      <c r="AJ196616">
        <v>75.055000000000007</v>
      </c>
      <c r="AK196616">
        <v>28.724</v>
      </c>
      <c r="AL196616">
        <v>0</v>
      </c>
      <c r="AM196616">
        <v>5.5640000000000001</v>
      </c>
      <c r="AN196616">
        <v>64.537999999999997</v>
      </c>
    </row>
    <row r="196617" spans="1:40" x14ac:dyDescent="0.25">
      <c r="A196617" t="s">
        <v>93</v>
      </c>
      <c r="B196617">
        <v>0</v>
      </c>
      <c r="C196617">
        <v>100.95699999999999</v>
      </c>
      <c r="D196617">
        <v>7.9630000000000001</v>
      </c>
      <c r="E196617">
        <v>5.7290000000000001</v>
      </c>
      <c r="F196617">
        <v>93.028999999999996</v>
      </c>
      <c r="G196617">
        <v>98.998999999999995</v>
      </c>
      <c r="H196617">
        <v>45.408999999999999</v>
      </c>
      <c r="I196617">
        <v>107.82</v>
      </c>
      <c r="J196617">
        <v>523.24699999999996</v>
      </c>
      <c r="K196617">
        <v>0</v>
      </c>
      <c r="L196617">
        <v>0</v>
      </c>
      <c r="M196617">
        <v>208.54499999999999</v>
      </c>
      <c r="N196617">
        <v>267.065</v>
      </c>
      <c r="O196617">
        <v>559.08299999999997</v>
      </c>
      <c r="P196617">
        <v>31.952000000000002</v>
      </c>
      <c r="Q196617">
        <v>13.013999999999999</v>
      </c>
      <c r="R196617">
        <v>195.405</v>
      </c>
      <c r="S196617">
        <v>23.286999999999999</v>
      </c>
      <c r="T196617">
        <v>1.522</v>
      </c>
      <c r="U196617">
        <v>4.4740000000000002</v>
      </c>
      <c r="V196617">
        <v>60.558</v>
      </c>
      <c r="W196617">
        <v>129.245</v>
      </c>
      <c r="X196617">
        <v>56.777999999999999</v>
      </c>
      <c r="Y196617">
        <v>54.720999999999997</v>
      </c>
      <c r="Z196617">
        <v>10.382999999999999</v>
      </c>
      <c r="AA196617">
        <v>0.38800000000000001</v>
      </c>
      <c r="AB196617">
        <v>0.22800000000000001</v>
      </c>
      <c r="AC196617">
        <v>0</v>
      </c>
      <c r="AD196617">
        <v>13.962</v>
      </c>
      <c r="AE196617">
        <v>46.061</v>
      </c>
      <c r="AF196617">
        <v>0</v>
      </c>
      <c r="AG196617">
        <v>43.374000000000002</v>
      </c>
      <c r="AH196617">
        <v>128.547</v>
      </c>
      <c r="AI196617">
        <v>4.4390000000000001</v>
      </c>
      <c r="AJ196617">
        <v>73.168999999999997</v>
      </c>
      <c r="AK196617">
        <v>28.044</v>
      </c>
      <c r="AL196617">
        <v>0</v>
      </c>
      <c r="AM196617">
        <v>5.3810000000000002</v>
      </c>
      <c r="AN196617">
        <v>71.191999999999993</v>
      </c>
    </row>
    <row r="196618" spans="1:40" x14ac:dyDescent="0.25">
      <c r="A196618" t="s">
        <v>94</v>
      </c>
      <c r="B196618">
        <v>0</v>
      </c>
      <c r="C196618">
        <v>144.18899999999999</v>
      </c>
      <c r="D196618">
        <v>10.526</v>
      </c>
      <c r="E196618">
        <v>5.84</v>
      </c>
      <c r="F196618">
        <v>104.584</v>
      </c>
      <c r="G196618">
        <v>106.489</v>
      </c>
      <c r="H196618">
        <v>52.158000000000001</v>
      </c>
      <c r="I196618">
        <v>92.656999999999996</v>
      </c>
      <c r="J196618">
        <v>564.13300000000004</v>
      </c>
      <c r="K196618">
        <v>0.32</v>
      </c>
      <c r="L196618">
        <v>0</v>
      </c>
      <c r="M196618">
        <v>218.39400000000001</v>
      </c>
      <c r="N196618">
        <v>287.91300000000001</v>
      </c>
      <c r="O196618">
        <v>587.101</v>
      </c>
      <c r="P196618">
        <v>32.26</v>
      </c>
      <c r="Q196618">
        <v>13.366</v>
      </c>
      <c r="R196618">
        <v>205.58099999999999</v>
      </c>
      <c r="S196618">
        <v>26.745000000000001</v>
      </c>
      <c r="T196618">
        <v>2.157</v>
      </c>
      <c r="U196618">
        <v>6.5179999999999998</v>
      </c>
      <c r="V196618">
        <v>68.97</v>
      </c>
      <c r="W196618">
        <v>142.72200000000001</v>
      </c>
      <c r="X196618">
        <v>62.646000000000001</v>
      </c>
      <c r="Y196618">
        <v>60.347999999999999</v>
      </c>
      <c r="Z196618">
        <v>12.721</v>
      </c>
      <c r="AA196618">
        <v>0</v>
      </c>
      <c r="AB196618">
        <v>0</v>
      </c>
      <c r="AC196618">
        <v>0.38300000000000001</v>
      </c>
      <c r="AD196618">
        <v>18.041</v>
      </c>
      <c r="AE196618">
        <v>48.518999999999998</v>
      </c>
      <c r="AF196618">
        <v>8.5000000000000006E-2</v>
      </c>
      <c r="AG196618">
        <v>41.981999999999999</v>
      </c>
      <c r="AH196618">
        <v>139.37899999999999</v>
      </c>
      <c r="AI196618">
        <v>4.569</v>
      </c>
      <c r="AJ196618">
        <v>78.921999999999997</v>
      </c>
      <c r="AK196618">
        <v>28.690999999999999</v>
      </c>
      <c r="AL196618">
        <v>0</v>
      </c>
      <c r="AM196618">
        <v>6.8730000000000002</v>
      </c>
      <c r="AN196618">
        <v>82.21</v>
      </c>
    </row>
    <row r="196619" spans="1:40" x14ac:dyDescent="0.25">
      <c r="A196619" t="s">
        <v>113</v>
      </c>
      <c r="B196619">
        <v>8.2260000000000009</v>
      </c>
      <c r="C196619">
        <v>157.85</v>
      </c>
      <c r="D196619">
        <v>14.999000000000001</v>
      </c>
      <c r="E196619">
        <v>5.8330000000000002</v>
      </c>
      <c r="F196619">
        <v>109.19199999999999</v>
      </c>
      <c r="G196619">
        <v>113.389</v>
      </c>
      <c r="H196619">
        <v>53.222000000000001</v>
      </c>
      <c r="I196619">
        <v>106.413</v>
      </c>
      <c r="J196619">
        <v>564.88300000000004</v>
      </c>
      <c r="K196619">
        <v>0</v>
      </c>
      <c r="L196619">
        <v>0.31900000000000001</v>
      </c>
      <c r="M196619">
        <v>228.19800000000001</v>
      </c>
      <c r="N196619">
        <v>309.97300000000001</v>
      </c>
      <c r="O196619">
        <v>610.61900000000003</v>
      </c>
      <c r="P196619">
        <v>33.533999999999999</v>
      </c>
      <c r="Q196619">
        <v>13.816000000000001</v>
      </c>
      <c r="R196619">
        <v>214.614</v>
      </c>
      <c r="S196619">
        <v>29.088999999999999</v>
      </c>
      <c r="T196619">
        <v>1.595</v>
      </c>
      <c r="U196619">
        <v>5.1390000000000002</v>
      </c>
      <c r="V196619">
        <v>70.376999999999995</v>
      </c>
      <c r="W196619">
        <v>150.179</v>
      </c>
      <c r="X196619">
        <v>65.644000000000005</v>
      </c>
      <c r="Y196619">
        <v>63.308</v>
      </c>
      <c r="Z196619">
        <v>13.513</v>
      </c>
      <c r="AA196619">
        <v>0</v>
      </c>
      <c r="AB196619">
        <v>0</v>
      </c>
      <c r="AC196619">
        <v>0.17399999999999999</v>
      </c>
      <c r="AD196619">
        <v>20.706</v>
      </c>
      <c r="AE196619">
        <v>50.328000000000003</v>
      </c>
      <c r="AF196619">
        <v>0</v>
      </c>
      <c r="AG196619">
        <v>50.584000000000003</v>
      </c>
      <c r="AH196619">
        <v>148.6</v>
      </c>
      <c r="AI196619">
        <v>4.6820000000000004</v>
      </c>
      <c r="AJ196619">
        <v>81.384</v>
      </c>
      <c r="AK196619">
        <v>29.581</v>
      </c>
      <c r="AL196619">
        <v>0</v>
      </c>
      <c r="AM196619">
        <v>6.6</v>
      </c>
      <c r="AN196619">
        <v>81.222999999999999</v>
      </c>
    </row>
    <row r="196620" spans="1:40" x14ac:dyDescent="0.25">
      <c r="A196620" t="s">
        <v>118</v>
      </c>
      <c r="B196620">
        <v>6.0860000000000003</v>
      </c>
      <c r="C196620">
        <v>166.80500000000001</v>
      </c>
      <c r="D196620">
        <v>21.038</v>
      </c>
      <c r="E196620">
        <v>5.76</v>
      </c>
      <c r="F196620">
        <v>105.20399999999999</v>
      </c>
      <c r="G196620">
        <v>128.86000000000001</v>
      </c>
      <c r="H196620">
        <v>48.353999999999999</v>
      </c>
      <c r="I196620">
        <v>150.08500000000001</v>
      </c>
      <c r="J196620">
        <v>511.72800000000001</v>
      </c>
      <c r="K196620">
        <v>0</v>
      </c>
      <c r="L196620">
        <v>0</v>
      </c>
      <c r="M196620">
        <v>231.791</v>
      </c>
      <c r="N196620">
        <v>311.45600000000002</v>
      </c>
      <c r="O196620">
        <v>593.11099999999999</v>
      </c>
      <c r="P196620">
        <v>33.802999999999997</v>
      </c>
      <c r="Q196620">
        <v>13.304</v>
      </c>
      <c r="R196620">
        <v>210.643</v>
      </c>
      <c r="S196620">
        <v>29.794</v>
      </c>
      <c r="T196620">
        <v>1.6719999999999999</v>
      </c>
      <c r="U196620">
        <v>7.2889999999999997</v>
      </c>
      <c r="V196620">
        <v>69.634</v>
      </c>
      <c r="W196620">
        <v>148.596</v>
      </c>
      <c r="X196620">
        <v>62.35</v>
      </c>
      <c r="Y196620">
        <v>63.798999999999999</v>
      </c>
      <c r="Z196620">
        <v>12.52</v>
      </c>
      <c r="AA196620">
        <v>1.248</v>
      </c>
      <c r="AB196620">
        <v>0</v>
      </c>
      <c r="AC196620">
        <v>0</v>
      </c>
      <c r="AD196620">
        <v>21.385000000000002</v>
      </c>
      <c r="AE196620">
        <v>49.957000000000001</v>
      </c>
      <c r="AF196620">
        <v>0</v>
      </c>
      <c r="AG196620">
        <v>60.000999999999998</v>
      </c>
      <c r="AH196620">
        <v>172.34899999999999</v>
      </c>
      <c r="AI196620">
        <v>4.5030000000000001</v>
      </c>
      <c r="AJ196620">
        <v>81.001000000000005</v>
      </c>
      <c r="AK196620">
        <v>29.545999999999999</v>
      </c>
      <c r="AL196620">
        <v>0</v>
      </c>
      <c r="AM196620">
        <v>5.2370000000000001</v>
      </c>
      <c r="AN196620">
        <v>119.479</v>
      </c>
    </row>
    <row r="196621" spans="1:40" x14ac:dyDescent="0.25">
      <c r="A196621" t="s">
        <v>129</v>
      </c>
      <c r="B196621">
        <v>0</v>
      </c>
      <c r="C196621">
        <v>38.200000000000003</v>
      </c>
      <c r="D196621">
        <v>2.3809999999999998</v>
      </c>
      <c r="E196621">
        <v>5.4909999999999997</v>
      </c>
      <c r="F196621">
        <v>96.622</v>
      </c>
      <c r="G196621">
        <v>91.281999999999996</v>
      </c>
      <c r="H196621">
        <v>49.982999999999997</v>
      </c>
      <c r="I196621">
        <v>28.879000000000001</v>
      </c>
      <c r="J196621">
        <v>609.67100000000005</v>
      </c>
      <c r="K196621">
        <v>0</v>
      </c>
      <c r="L196621">
        <v>0.38900000000000001</v>
      </c>
      <c r="M196621">
        <v>210.85499999999999</v>
      </c>
      <c r="N196621">
        <v>282.22300000000001</v>
      </c>
      <c r="O196621">
        <v>574.36699999999996</v>
      </c>
      <c r="P196621">
        <v>32.520000000000003</v>
      </c>
      <c r="Q196621">
        <v>13.483000000000001</v>
      </c>
      <c r="R196621">
        <v>200.905</v>
      </c>
      <c r="S196621">
        <v>23.001000000000001</v>
      </c>
      <c r="T196621">
        <v>1.6759999999999999</v>
      </c>
      <c r="U196621">
        <v>53.552999999999997</v>
      </c>
      <c r="V196621">
        <v>62.332999999999998</v>
      </c>
      <c r="W196621">
        <v>129.86799999999999</v>
      </c>
      <c r="X196621">
        <v>57.247999999999998</v>
      </c>
      <c r="Y196621">
        <v>54.44</v>
      </c>
      <c r="Z196621">
        <v>9.2949999999999999</v>
      </c>
      <c r="AA196621">
        <v>1.008</v>
      </c>
      <c r="AB196621">
        <v>0</v>
      </c>
      <c r="AC196621">
        <v>0</v>
      </c>
      <c r="AD196621">
        <v>9.4339999999999993</v>
      </c>
      <c r="AE196621">
        <v>46.392000000000003</v>
      </c>
      <c r="AF196621">
        <v>0</v>
      </c>
      <c r="AG196621">
        <v>38.664999999999999</v>
      </c>
      <c r="AH196621">
        <v>129.43899999999999</v>
      </c>
      <c r="AI196621">
        <v>5.2759999999999998</v>
      </c>
      <c r="AJ196621">
        <v>75.489000000000004</v>
      </c>
      <c r="AK196621">
        <v>28.256</v>
      </c>
      <c r="AL196621">
        <v>0</v>
      </c>
      <c r="AM196621">
        <v>7.0179999999999998</v>
      </c>
      <c r="AN196621">
        <v>62.238</v>
      </c>
    </row>
    <row r="196622" spans="1:40" x14ac:dyDescent="0.25">
      <c r="A196622" t="s">
        <v>141</v>
      </c>
      <c r="B196622">
        <v>0</v>
      </c>
      <c r="C196622">
        <v>47.195999999999998</v>
      </c>
      <c r="D196622">
        <v>2.004</v>
      </c>
      <c r="E196622">
        <v>10.644</v>
      </c>
      <c r="F196622">
        <v>155.12799999999999</v>
      </c>
      <c r="G196622">
        <v>116.587</v>
      </c>
      <c r="H196622">
        <v>50.085999999999999</v>
      </c>
      <c r="I196622">
        <v>46.411000000000001</v>
      </c>
      <c r="J196622">
        <v>574.32799999999997</v>
      </c>
      <c r="K196622">
        <v>1.4590000000000001</v>
      </c>
      <c r="L196622">
        <v>1.0780000000000001</v>
      </c>
      <c r="M196622">
        <v>188.696</v>
      </c>
      <c r="N196622">
        <v>289.27</v>
      </c>
      <c r="O196622">
        <v>534.06200000000001</v>
      </c>
      <c r="P196622">
        <v>37.003</v>
      </c>
      <c r="Q196622">
        <v>27.036999999999999</v>
      </c>
      <c r="R196622">
        <v>253.58699999999999</v>
      </c>
      <c r="S196622">
        <v>24.672000000000001</v>
      </c>
      <c r="T196622">
        <v>1.5249999999999999</v>
      </c>
      <c r="U196622">
        <v>20.420999999999999</v>
      </c>
      <c r="V196622">
        <v>58.945999999999998</v>
      </c>
      <c r="W196622">
        <v>126.01300000000001</v>
      </c>
      <c r="X196622">
        <v>55.904000000000003</v>
      </c>
      <c r="Y196622">
        <v>54.395000000000003</v>
      </c>
      <c r="Z196622">
        <v>5.79</v>
      </c>
      <c r="AA196622">
        <v>1.373</v>
      </c>
      <c r="AB196622">
        <v>0</v>
      </c>
      <c r="AC196622">
        <v>0</v>
      </c>
      <c r="AD196622">
        <v>8.0289999999999999</v>
      </c>
      <c r="AE196622">
        <v>51.484999999999999</v>
      </c>
      <c r="AF196622">
        <v>0</v>
      </c>
      <c r="AG196622">
        <v>56.914999999999999</v>
      </c>
      <c r="AH196622">
        <v>189.131</v>
      </c>
      <c r="AI196622">
        <v>7.0620000000000003</v>
      </c>
      <c r="AJ196622">
        <v>71.245999999999995</v>
      </c>
      <c r="AK196622">
        <v>43.65</v>
      </c>
      <c r="AL196622">
        <v>0</v>
      </c>
      <c r="AM196622">
        <v>5.5110000000000001</v>
      </c>
      <c r="AN196622">
        <v>95.945999999999998</v>
      </c>
    </row>
    <row r="196623" spans="1:40" x14ac:dyDescent="0.25">
      <c r="A196623" t="s">
        <v>148</v>
      </c>
      <c r="B196623">
        <v>0</v>
      </c>
      <c r="C196623">
        <v>78.153000000000006</v>
      </c>
      <c r="D196623">
        <v>3.84</v>
      </c>
      <c r="E196623">
        <v>10.396000000000001</v>
      </c>
      <c r="F196623">
        <v>149.667</v>
      </c>
      <c r="G196623">
        <v>113.78400000000001</v>
      </c>
      <c r="H196623">
        <v>47.786999999999999</v>
      </c>
      <c r="I196623">
        <v>54.957000000000001</v>
      </c>
      <c r="J196623">
        <v>549.399</v>
      </c>
      <c r="K196623">
        <v>0.95499999999999996</v>
      </c>
      <c r="L196623">
        <v>1.097</v>
      </c>
      <c r="M196623">
        <v>183.53700000000001</v>
      </c>
      <c r="N196623">
        <v>283.27600000000001</v>
      </c>
      <c r="O196623">
        <v>517.28599999999994</v>
      </c>
      <c r="P196623">
        <v>35.828000000000003</v>
      </c>
      <c r="Q196623">
        <v>26.128</v>
      </c>
      <c r="R196623">
        <v>245.12899999999999</v>
      </c>
      <c r="S196623">
        <v>23.957000000000001</v>
      </c>
      <c r="T196623">
        <v>1.4350000000000001</v>
      </c>
      <c r="U196623">
        <v>14.301</v>
      </c>
      <c r="V196623">
        <v>57.055999999999997</v>
      </c>
      <c r="W196623">
        <v>123.42</v>
      </c>
      <c r="X196623">
        <v>53.625999999999998</v>
      </c>
      <c r="Y196623">
        <v>52.750999999999998</v>
      </c>
      <c r="Z196623">
        <v>6.0709999999999997</v>
      </c>
      <c r="AA196623">
        <v>1.3660000000000001</v>
      </c>
      <c r="AB196623">
        <v>0.46600000000000003</v>
      </c>
      <c r="AC196623">
        <v>0</v>
      </c>
      <c r="AD196623">
        <v>9.08</v>
      </c>
      <c r="AE196623">
        <v>50.201000000000001</v>
      </c>
      <c r="AF196623">
        <v>0</v>
      </c>
      <c r="AG196623">
        <v>56.094999999999999</v>
      </c>
      <c r="AH196623">
        <v>182.44499999999999</v>
      </c>
      <c r="AI196623">
        <v>6.827</v>
      </c>
      <c r="AJ196623">
        <v>68.834000000000003</v>
      </c>
      <c r="AK196623">
        <v>42.344000000000001</v>
      </c>
      <c r="AL196623">
        <v>0</v>
      </c>
      <c r="AM196623">
        <v>5.8739999999999997</v>
      </c>
      <c r="AN196623">
        <v>92.811000000000007</v>
      </c>
    </row>
    <row r="196624" spans="1:40" x14ac:dyDescent="0.25">
      <c r="A196624" t="s">
        <v>147</v>
      </c>
      <c r="B196624">
        <v>0</v>
      </c>
      <c r="C196624">
        <v>134.88300000000001</v>
      </c>
      <c r="D196624">
        <v>7.7789999999999999</v>
      </c>
      <c r="E196624">
        <v>10.606</v>
      </c>
      <c r="F196624">
        <v>152.83799999999999</v>
      </c>
      <c r="G196624">
        <v>125.38500000000001</v>
      </c>
      <c r="H196624">
        <v>48.753</v>
      </c>
      <c r="I196624">
        <v>68.536000000000001</v>
      </c>
      <c r="J196624">
        <v>554.51099999999997</v>
      </c>
      <c r="K196624">
        <v>0.63700000000000001</v>
      </c>
      <c r="L196624">
        <v>1.1419999999999999</v>
      </c>
      <c r="M196624">
        <v>192.48099999999999</v>
      </c>
      <c r="N196624">
        <v>297.43200000000002</v>
      </c>
      <c r="O196624">
        <v>530.07899999999995</v>
      </c>
      <c r="P196624">
        <v>36.343000000000004</v>
      </c>
      <c r="Q196624">
        <v>26.768999999999998</v>
      </c>
      <c r="R196624">
        <v>250.678</v>
      </c>
      <c r="S196624">
        <v>26.858000000000001</v>
      </c>
      <c r="T196624">
        <v>1.5289999999999999</v>
      </c>
      <c r="U196624">
        <v>15.19</v>
      </c>
      <c r="V196624">
        <v>60.807000000000002</v>
      </c>
      <c r="W196624">
        <v>131.32499999999999</v>
      </c>
      <c r="X196624">
        <v>55.445999999999998</v>
      </c>
      <c r="Y196624">
        <v>56.125</v>
      </c>
      <c r="Z196624">
        <v>7.2430000000000003</v>
      </c>
      <c r="AA196624">
        <v>1.419</v>
      </c>
      <c r="AB196624">
        <v>0.44500000000000001</v>
      </c>
      <c r="AC196624">
        <v>0.27400000000000002</v>
      </c>
      <c r="AD196624">
        <v>12.01</v>
      </c>
      <c r="AE196624">
        <v>53.146000000000001</v>
      </c>
      <c r="AF196624">
        <v>0.161</v>
      </c>
      <c r="AG196624">
        <v>58.567999999999998</v>
      </c>
      <c r="AH196624">
        <v>208.29599999999999</v>
      </c>
      <c r="AI196624">
        <v>6.94</v>
      </c>
      <c r="AJ196624">
        <v>71.741</v>
      </c>
      <c r="AK196624">
        <v>43.091000000000001</v>
      </c>
      <c r="AL196624">
        <v>0</v>
      </c>
      <c r="AM196624">
        <v>5.7050000000000001</v>
      </c>
      <c r="AN196624">
        <v>143.04</v>
      </c>
    </row>
    <row r="196625" spans="1:40" x14ac:dyDescent="0.25">
      <c r="A196625" t="s">
        <v>146</v>
      </c>
      <c r="B196625">
        <v>0</v>
      </c>
      <c r="C196625">
        <v>156.084</v>
      </c>
      <c r="D196625">
        <v>11.326000000000001</v>
      </c>
      <c r="E196625">
        <v>10.199</v>
      </c>
      <c r="F196625">
        <v>149.05000000000001</v>
      </c>
      <c r="G196625">
        <v>123.214</v>
      </c>
      <c r="H196625">
        <v>48.156999999999996</v>
      </c>
      <c r="I196625">
        <v>77.796999999999997</v>
      </c>
      <c r="J196625">
        <v>524.59900000000005</v>
      </c>
      <c r="K196625">
        <v>0.14299999999999999</v>
      </c>
      <c r="L196625">
        <v>1.0760000000000001</v>
      </c>
      <c r="M196625">
        <v>184.41300000000001</v>
      </c>
      <c r="N196625">
        <v>287.43799999999999</v>
      </c>
      <c r="O196625">
        <v>510.08499999999998</v>
      </c>
      <c r="P196625">
        <v>34.448999999999998</v>
      </c>
      <c r="Q196625">
        <v>24.928000000000001</v>
      </c>
      <c r="R196625">
        <v>240.886</v>
      </c>
      <c r="S196625">
        <v>26.931000000000001</v>
      </c>
      <c r="T196625">
        <v>1.4350000000000001</v>
      </c>
      <c r="U196625">
        <v>15.265000000000001</v>
      </c>
      <c r="V196625">
        <v>59.488</v>
      </c>
      <c r="W196625">
        <v>129.83199999999999</v>
      </c>
      <c r="X196625">
        <v>55.389000000000003</v>
      </c>
      <c r="Y196625">
        <v>55.674999999999997</v>
      </c>
      <c r="Z196625">
        <v>7.4809999999999999</v>
      </c>
      <c r="AA196625">
        <v>1.2689999999999999</v>
      </c>
      <c r="AB196625">
        <v>0.371</v>
      </c>
      <c r="AC196625">
        <v>7.6999999999999999E-2</v>
      </c>
      <c r="AD196625">
        <v>14.694000000000001</v>
      </c>
      <c r="AE196625">
        <v>50.585000000000001</v>
      </c>
      <c r="AF196625">
        <v>8.3000000000000004E-2</v>
      </c>
      <c r="AG196625">
        <v>55.841999999999999</v>
      </c>
      <c r="AH196625">
        <v>192.05099999999999</v>
      </c>
      <c r="AI196625">
        <v>6.5389999999999997</v>
      </c>
      <c r="AJ196625">
        <v>69.2</v>
      </c>
      <c r="AK196625">
        <v>40.866999999999997</v>
      </c>
      <c r="AL196625">
        <v>0</v>
      </c>
      <c r="AM196625">
        <v>5.3280000000000003</v>
      </c>
      <c r="AN196625">
        <v>118.46</v>
      </c>
    </row>
    <row r="196626" spans="1:40" x14ac:dyDescent="0.25">
      <c r="A196626" t="s">
        <v>145</v>
      </c>
      <c r="B196626">
        <v>0</v>
      </c>
      <c r="C196626">
        <v>188.24299999999999</v>
      </c>
      <c r="D196626">
        <v>16.584</v>
      </c>
      <c r="E196626">
        <v>10.316000000000001</v>
      </c>
      <c r="F196626">
        <v>154.536</v>
      </c>
      <c r="G196626">
        <v>128.38</v>
      </c>
      <c r="H196626">
        <v>49.834000000000003</v>
      </c>
      <c r="I196626">
        <v>95.022000000000006</v>
      </c>
      <c r="J196626">
        <v>518.66099999999994</v>
      </c>
      <c r="K196626">
        <v>0.94099999999999995</v>
      </c>
      <c r="L196626">
        <v>1.0680000000000001</v>
      </c>
      <c r="M196626">
        <v>187.21199999999999</v>
      </c>
      <c r="N196626">
        <v>295.62099999999998</v>
      </c>
      <c r="O196626">
        <v>518.14599999999996</v>
      </c>
      <c r="P196626">
        <v>34.445999999999998</v>
      </c>
      <c r="Q196626">
        <v>25.096</v>
      </c>
      <c r="R196626">
        <v>244.93799999999999</v>
      </c>
      <c r="S196626">
        <v>28.521000000000001</v>
      </c>
      <c r="T196626">
        <v>1.37</v>
      </c>
      <c r="U196626">
        <v>14.284000000000001</v>
      </c>
      <c r="V196626">
        <v>61.923000000000002</v>
      </c>
      <c r="W196626">
        <v>135.82400000000001</v>
      </c>
      <c r="X196626">
        <v>57.207999999999998</v>
      </c>
      <c r="Y196626">
        <v>57.811</v>
      </c>
      <c r="Z196626">
        <v>8.1129999999999995</v>
      </c>
      <c r="AA196626">
        <v>1.3169999999999999</v>
      </c>
      <c r="AB196626">
        <v>0</v>
      </c>
      <c r="AC196626">
        <v>1.9E-2</v>
      </c>
      <c r="AD196626">
        <v>19.516999999999999</v>
      </c>
      <c r="AE196626">
        <v>51.246000000000002</v>
      </c>
      <c r="AF196626">
        <v>0.08</v>
      </c>
      <c r="AG196626">
        <v>57.981999999999999</v>
      </c>
      <c r="AH196626">
        <v>187.542</v>
      </c>
      <c r="AI196626">
        <v>6.62</v>
      </c>
      <c r="AJ196626">
        <v>70.057000000000002</v>
      </c>
      <c r="AK196626">
        <v>40.738</v>
      </c>
      <c r="AL196626">
        <v>0</v>
      </c>
      <c r="AM196626">
        <v>5.3540000000000001</v>
      </c>
      <c r="AN196626">
        <v>99.88</v>
      </c>
    </row>
    <row r="196627" spans="1:40" x14ac:dyDescent="0.25">
      <c r="A196627" t="s">
        <v>144</v>
      </c>
      <c r="B196627">
        <v>0</v>
      </c>
      <c r="C196627">
        <v>222.43199999999999</v>
      </c>
      <c r="D196627">
        <v>24.03</v>
      </c>
      <c r="E196627">
        <v>11.59</v>
      </c>
      <c r="F196627">
        <v>174.96799999999999</v>
      </c>
      <c r="G196627">
        <v>149.32599999999999</v>
      </c>
      <c r="H196627">
        <v>54.963000000000001</v>
      </c>
      <c r="I196627">
        <v>117.578</v>
      </c>
      <c r="J196627">
        <v>555.46699999999998</v>
      </c>
      <c r="K196627">
        <v>1.1220000000000001</v>
      </c>
      <c r="L196627">
        <v>1.242</v>
      </c>
      <c r="M196627">
        <v>211.94499999999999</v>
      </c>
      <c r="N196627">
        <v>335.58600000000001</v>
      </c>
      <c r="O196627">
        <v>583.4</v>
      </c>
      <c r="P196627">
        <v>38.423999999999999</v>
      </c>
      <c r="Q196627">
        <v>27.933</v>
      </c>
      <c r="R196627">
        <v>275.27300000000002</v>
      </c>
      <c r="S196627">
        <v>32.716000000000001</v>
      </c>
      <c r="T196627">
        <v>1.55</v>
      </c>
      <c r="U196627">
        <v>20.100999999999999</v>
      </c>
      <c r="V196627">
        <v>71.620999999999995</v>
      </c>
      <c r="W196627">
        <v>155.971</v>
      </c>
      <c r="X196627">
        <v>64.043000000000006</v>
      </c>
      <c r="Y196627">
        <v>66.742000000000004</v>
      </c>
      <c r="Z196627">
        <v>9.3000000000000007</v>
      </c>
      <c r="AA196627">
        <v>1.494</v>
      </c>
      <c r="AB196627">
        <v>0</v>
      </c>
      <c r="AC196627">
        <v>0.44400000000000001</v>
      </c>
      <c r="AD196627">
        <v>23.212</v>
      </c>
      <c r="AE196627">
        <v>58.140999999999998</v>
      </c>
      <c r="AF196627">
        <v>0</v>
      </c>
      <c r="AG196627">
        <v>69.745000000000005</v>
      </c>
      <c r="AH196627">
        <v>214.75200000000001</v>
      </c>
      <c r="AI196627">
        <v>7.3380000000000001</v>
      </c>
      <c r="AJ196627">
        <v>79.727000000000004</v>
      </c>
      <c r="AK196627">
        <v>46.003999999999998</v>
      </c>
      <c r="AL196627">
        <v>0</v>
      </c>
      <c r="AM196627">
        <v>4.7210000000000001</v>
      </c>
      <c r="AN196627">
        <v>113.94499999999999</v>
      </c>
    </row>
    <row r="196628" spans="1:40" x14ac:dyDescent="0.25">
      <c r="A196628" t="s">
        <v>142</v>
      </c>
      <c r="B196628">
        <v>0</v>
      </c>
      <c r="C196628">
        <v>47.886000000000003</v>
      </c>
      <c r="D196628">
        <v>2.6259999999999999</v>
      </c>
      <c r="E196628">
        <v>10.906000000000001</v>
      </c>
      <c r="F196628">
        <v>156.42699999999999</v>
      </c>
      <c r="G196628">
        <v>118.495</v>
      </c>
      <c r="H196628">
        <v>50.170999999999999</v>
      </c>
      <c r="I196628">
        <v>49.472000000000001</v>
      </c>
      <c r="J196628">
        <v>578.22199999999998</v>
      </c>
      <c r="K196628">
        <v>0.52300000000000002</v>
      </c>
      <c r="L196628">
        <v>1.147</v>
      </c>
      <c r="M196628">
        <v>191.93</v>
      </c>
      <c r="N196628">
        <v>296.56</v>
      </c>
      <c r="O196628">
        <v>542.67899999999997</v>
      </c>
      <c r="P196628">
        <v>37.636000000000003</v>
      </c>
      <c r="Q196628">
        <v>27.53</v>
      </c>
      <c r="R196628">
        <v>257.50200000000001</v>
      </c>
      <c r="S196628">
        <v>24.998000000000001</v>
      </c>
      <c r="T196628">
        <v>1.5429999999999999</v>
      </c>
      <c r="U196628">
        <v>21.917000000000002</v>
      </c>
      <c r="V196628">
        <v>59.734000000000002</v>
      </c>
      <c r="W196628">
        <v>128.08099999999999</v>
      </c>
      <c r="X196628">
        <v>57.362000000000002</v>
      </c>
      <c r="Y196628">
        <v>55.271999999999998</v>
      </c>
      <c r="Z196628">
        <v>5.8780000000000001</v>
      </c>
      <c r="AA196628">
        <v>1.4490000000000001</v>
      </c>
      <c r="AB196628">
        <v>0.45300000000000001</v>
      </c>
      <c r="AC196628">
        <v>7.0000000000000007E-2</v>
      </c>
      <c r="AD196628">
        <v>8.3369999999999997</v>
      </c>
      <c r="AE196628">
        <v>52.121000000000002</v>
      </c>
      <c r="AF196628">
        <v>0.114</v>
      </c>
      <c r="AG196628">
        <v>58.048999999999999</v>
      </c>
      <c r="AH196628">
        <v>192.23</v>
      </c>
      <c r="AI196628">
        <v>7.1609999999999996</v>
      </c>
      <c r="AJ196628">
        <v>72.540999999999997</v>
      </c>
      <c r="AK196628">
        <v>44.338999999999999</v>
      </c>
      <c r="AL196628">
        <v>0</v>
      </c>
      <c r="AM196628">
        <v>7.0880000000000001</v>
      </c>
      <c r="AN196628">
        <v>97.429000000000002</v>
      </c>
    </row>
    <row r="196629" spans="1:40" x14ac:dyDescent="0.25">
      <c r="A196629" t="s">
        <v>143</v>
      </c>
      <c r="B196629">
        <v>0</v>
      </c>
      <c r="C196629">
        <v>49.094999999999999</v>
      </c>
      <c r="D196629">
        <v>3.1629999999999998</v>
      </c>
      <c r="E196629">
        <v>11.234999999999999</v>
      </c>
      <c r="F196629">
        <v>159.90199999999999</v>
      </c>
      <c r="G196629">
        <v>121.17400000000001</v>
      </c>
      <c r="H196629">
        <v>50.557000000000002</v>
      </c>
      <c r="I196629">
        <v>51.985999999999997</v>
      </c>
      <c r="J196629">
        <v>588.31600000000003</v>
      </c>
      <c r="K196629">
        <v>0.64300000000000002</v>
      </c>
      <c r="L196629">
        <v>1.212</v>
      </c>
      <c r="M196629">
        <v>195.90799999999999</v>
      </c>
      <c r="N196629">
        <v>304.15199999999999</v>
      </c>
      <c r="O196629">
        <v>553.97199999999998</v>
      </c>
      <c r="P196629">
        <v>38.457999999999998</v>
      </c>
      <c r="Q196629">
        <v>28.094000000000001</v>
      </c>
      <c r="R196629">
        <v>262.90800000000002</v>
      </c>
      <c r="S196629">
        <v>25.555</v>
      </c>
      <c r="T196629">
        <v>1.5569999999999999</v>
      </c>
      <c r="U196629">
        <v>18.172000000000001</v>
      </c>
      <c r="V196629">
        <v>61.142000000000003</v>
      </c>
      <c r="W196629">
        <v>130.81800000000001</v>
      </c>
      <c r="X196629">
        <v>57.957999999999998</v>
      </c>
      <c r="Y196629">
        <v>56.578000000000003</v>
      </c>
      <c r="Z196629">
        <v>6.0990000000000002</v>
      </c>
      <c r="AA196629">
        <v>1.4239999999999999</v>
      </c>
      <c r="AB196629">
        <v>0.36299999999999999</v>
      </c>
      <c r="AC196629">
        <v>0</v>
      </c>
      <c r="AD196629">
        <v>8.6240000000000006</v>
      </c>
      <c r="AE196629">
        <v>53.738</v>
      </c>
      <c r="AF196629">
        <v>0</v>
      </c>
      <c r="AG196629">
        <v>59.606999999999999</v>
      </c>
      <c r="AH196629">
        <v>196.76599999999999</v>
      </c>
      <c r="AI196629">
        <v>7.3540000000000001</v>
      </c>
      <c r="AJ196629">
        <v>74.22</v>
      </c>
      <c r="AK196629">
        <v>45.29</v>
      </c>
      <c r="AL196629">
        <v>0</v>
      </c>
      <c r="AM196629">
        <v>7.3739999999999997</v>
      </c>
      <c r="AN196629">
        <v>99.555999999999997</v>
      </c>
    </row>
    <row r="196630" spans="1:40" x14ac:dyDescent="0.25">
      <c r="A196630" t="s">
        <v>140</v>
      </c>
      <c r="B196630">
        <v>0</v>
      </c>
      <c r="C196630">
        <v>48.689</v>
      </c>
      <c r="D196630">
        <v>3.7410000000000001</v>
      </c>
      <c r="E196630">
        <v>10.984999999999999</v>
      </c>
      <c r="F196630">
        <v>155.52600000000001</v>
      </c>
      <c r="G196630">
        <v>118.59099999999999</v>
      </c>
      <c r="H196630">
        <v>48.442</v>
      </c>
      <c r="I196630">
        <v>53.290999999999997</v>
      </c>
      <c r="J196630">
        <v>566.87300000000005</v>
      </c>
      <c r="K196630">
        <v>0.66300000000000003</v>
      </c>
      <c r="L196630">
        <v>1.1439999999999999</v>
      </c>
      <c r="M196630">
        <v>190.74799999999999</v>
      </c>
      <c r="N196630">
        <v>302.91500000000002</v>
      </c>
      <c r="O196630">
        <v>539.19600000000003</v>
      </c>
      <c r="P196630">
        <v>37.456000000000003</v>
      </c>
      <c r="Q196630">
        <v>27.314</v>
      </c>
      <c r="R196630">
        <v>255.66200000000001</v>
      </c>
      <c r="S196630">
        <v>24.922999999999998</v>
      </c>
      <c r="T196630">
        <v>1.508</v>
      </c>
      <c r="U196630">
        <v>17.452000000000002</v>
      </c>
      <c r="V196630">
        <v>59.406999999999996</v>
      </c>
      <c r="W196630">
        <v>127.126</v>
      </c>
      <c r="X196630">
        <v>57.018000000000001</v>
      </c>
      <c r="Y196630">
        <v>55.103000000000002</v>
      </c>
      <c r="Z196630">
        <v>5.9130000000000003</v>
      </c>
      <c r="AA196630">
        <v>1.5329999999999999</v>
      </c>
      <c r="AB196630">
        <v>0.443</v>
      </c>
      <c r="AC196630">
        <v>0</v>
      </c>
      <c r="AD196630">
        <v>8.6140000000000008</v>
      </c>
      <c r="AE196630">
        <v>52.366</v>
      </c>
      <c r="AF196630">
        <v>0</v>
      </c>
      <c r="AG196630">
        <v>58.56</v>
      </c>
      <c r="AH196630">
        <v>191.21299999999999</v>
      </c>
      <c r="AI196630">
        <v>7.1749999999999998</v>
      </c>
      <c r="AJ196630">
        <v>72.278000000000006</v>
      </c>
      <c r="AK196630">
        <v>43.936999999999998</v>
      </c>
      <c r="AL196630">
        <v>0</v>
      </c>
      <c r="AM196630">
        <v>7.4379999999999997</v>
      </c>
      <c r="AN196630">
        <v>96.340999999999994</v>
      </c>
    </row>
    <row r="196631" spans="1:40" x14ac:dyDescent="0.25">
      <c r="A196631" t="s">
        <v>139</v>
      </c>
      <c r="B196631">
        <v>0</v>
      </c>
      <c r="C196631">
        <v>48.222000000000001</v>
      </c>
      <c r="D196631">
        <v>4.5309999999999997</v>
      </c>
      <c r="E196631">
        <v>11.178000000000001</v>
      </c>
      <c r="F196631">
        <v>157.61600000000001</v>
      </c>
      <c r="G196631">
        <v>120.771</v>
      </c>
      <c r="H196631">
        <v>47.850999999999999</v>
      </c>
      <c r="I196631">
        <v>60.61</v>
      </c>
      <c r="J196631">
        <v>568.59</v>
      </c>
      <c r="K196631">
        <v>0.433</v>
      </c>
      <c r="L196631">
        <v>1.196</v>
      </c>
      <c r="M196631">
        <v>194.33199999999999</v>
      </c>
      <c r="N196631">
        <v>305.584</v>
      </c>
      <c r="O196631">
        <v>547.41</v>
      </c>
      <c r="P196631">
        <v>38.018999999999998</v>
      </c>
      <c r="Q196631">
        <v>27.765999999999998</v>
      </c>
      <c r="R196631">
        <v>260.51799999999997</v>
      </c>
      <c r="S196631">
        <v>25.285</v>
      </c>
      <c r="T196631">
        <v>1.5429999999999999</v>
      </c>
      <c r="U196631">
        <v>16.893999999999998</v>
      </c>
      <c r="V196631">
        <v>60.712000000000003</v>
      </c>
      <c r="W196631">
        <v>129.95400000000001</v>
      </c>
      <c r="X196631">
        <v>57.021999999999998</v>
      </c>
      <c r="Y196631">
        <v>56.164000000000001</v>
      </c>
      <c r="Z196631">
        <v>5.9169999999999998</v>
      </c>
      <c r="AA196631">
        <v>1.4710000000000001</v>
      </c>
      <c r="AB196631">
        <v>9.1999999999999998E-2</v>
      </c>
      <c r="AC196631">
        <v>0.13600000000000001</v>
      </c>
      <c r="AD196631">
        <v>8.6530000000000005</v>
      </c>
      <c r="AE196631">
        <v>53.128999999999998</v>
      </c>
      <c r="AF196631">
        <v>0</v>
      </c>
      <c r="AG196631">
        <v>60.423999999999999</v>
      </c>
      <c r="AH196631">
        <v>194.59</v>
      </c>
      <c r="AI196631">
        <v>7.335</v>
      </c>
      <c r="AJ196631">
        <v>73.613</v>
      </c>
      <c r="AK196631">
        <v>44.835999999999999</v>
      </c>
      <c r="AL196631">
        <v>0</v>
      </c>
      <c r="AM196631">
        <v>7.26</v>
      </c>
      <c r="AN196631">
        <v>97.650999999999996</v>
      </c>
    </row>
    <row r="196632" spans="1:40" x14ac:dyDescent="0.25">
      <c r="A196632" t="s">
        <v>138</v>
      </c>
      <c r="B196632">
        <v>0</v>
      </c>
      <c r="C196632">
        <v>46.488999999999997</v>
      </c>
      <c r="D196632">
        <v>5.4930000000000003</v>
      </c>
      <c r="E196632">
        <v>10.792</v>
      </c>
      <c r="F196632">
        <v>153.60599999999999</v>
      </c>
      <c r="G196632">
        <v>127.212</v>
      </c>
      <c r="H196632">
        <v>44.966999999999999</v>
      </c>
      <c r="I196632">
        <v>61.911999999999999</v>
      </c>
      <c r="J196632">
        <v>541.72699999999998</v>
      </c>
      <c r="K196632">
        <v>0</v>
      </c>
      <c r="L196632">
        <v>1.1060000000000001</v>
      </c>
      <c r="M196632">
        <v>187.32</v>
      </c>
      <c r="N196632">
        <v>301.38600000000002</v>
      </c>
      <c r="O196632">
        <v>531.279</v>
      </c>
      <c r="P196632">
        <v>40.384999999999998</v>
      </c>
      <c r="Q196632">
        <v>26.632000000000001</v>
      </c>
      <c r="R196632">
        <v>251.10300000000001</v>
      </c>
      <c r="S196632">
        <v>24.414000000000001</v>
      </c>
      <c r="T196632">
        <v>1.48</v>
      </c>
      <c r="U196632">
        <v>18.13</v>
      </c>
      <c r="V196632">
        <v>58.911000000000001</v>
      </c>
      <c r="W196632">
        <v>125.392</v>
      </c>
      <c r="X196632">
        <v>55.24</v>
      </c>
      <c r="Y196632">
        <v>54.191000000000003</v>
      </c>
      <c r="Z196632">
        <v>5.7960000000000003</v>
      </c>
      <c r="AA196632">
        <v>1.4319999999999999</v>
      </c>
      <c r="AB196632">
        <v>0</v>
      </c>
      <c r="AC196632">
        <v>7.1999999999999995E-2</v>
      </c>
      <c r="AD196632">
        <v>8.4909999999999997</v>
      </c>
      <c r="AE196632">
        <v>51.438000000000002</v>
      </c>
      <c r="AF196632">
        <v>0</v>
      </c>
      <c r="AG196632">
        <v>59.084000000000003</v>
      </c>
      <c r="AH196632">
        <v>188.14</v>
      </c>
      <c r="AI196632">
        <v>7.07</v>
      </c>
      <c r="AJ196632">
        <v>73.337999999999994</v>
      </c>
      <c r="AK196632">
        <v>43.343000000000004</v>
      </c>
      <c r="AL196632">
        <v>0</v>
      </c>
      <c r="AM196632">
        <v>6.407</v>
      </c>
      <c r="AN196632">
        <v>94.855999999999995</v>
      </c>
    </row>
    <row r="212994" spans="1:40" x14ac:dyDescent="0.25">
      <c r="A212994" t="s">
        <v>0</v>
      </c>
      <c r="B212994" t="s">
        <v>1</v>
      </c>
      <c r="C212994" t="s">
        <v>2</v>
      </c>
      <c r="D212994" t="s">
        <v>3</v>
      </c>
      <c r="E212994" t="s">
        <v>4</v>
      </c>
      <c r="F212994" t="s">
        <v>5</v>
      </c>
      <c r="G212994" t="s">
        <v>6</v>
      </c>
      <c r="H212994" t="s">
        <v>7</v>
      </c>
      <c r="I212994" t="s">
        <v>8</v>
      </c>
      <c r="J212994" t="s">
        <v>9</v>
      </c>
      <c r="K212994" t="s">
        <v>10</v>
      </c>
      <c r="L212994" t="s">
        <v>11</v>
      </c>
      <c r="M212994" t="s">
        <v>12</v>
      </c>
      <c r="N212994" t="s">
        <v>13</v>
      </c>
      <c r="O212994" t="s">
        <v>14</v>
      </c>
      <c r="P212994" t="s">
        <v>15</v>
      </c>
      <c r="Q212994" t="s">
        <v>16</v>
      </c>
      <c r="R212994" t="s">
        <v>17</v>
      </c>
      <c r="S212994" t="s">
        <v>18</v>
      </c>
      <c r="T212994" t="s">
        <v>19</v>
      </c>
      <c r="U212994" t="s">
        <v>20</v>
      </c>
      <c r="V212994" t="s">
        <v>21</v>
      </c>
      <c r="W212994" t="s">
        <v>22</v>
      </c>
      <c r="X212994" t="s">
        <v>23</v>
      </c>
      <c r="Y212994" t="s">
        <v>24</v>
      </c>
      <c r="Z212994" t="s">
        <v>25</v>
      </c>
      <c r="AA212994" t="s">
        <v>26</v>
      </c>
      <c r="AB212994" t="s">
        <v>27</v>
      </c>
      <c r="AC212994" t="s">
        <v>28</v>
      </c>
      <c r="AD212994" t="s">
        <v>29</v>
      </c>
      <c r="AE212994" t="s">
        <v>30</v>
      </c>
      <c r="AF212994" t="s">
        <v>31</v>
      </c>
      <c r="AG212994" t="s">
        <v>32</v>
      </c>
      <c r="AH212994" t="s">
        <v>33</v>
      </c>
      <c r="AI212994" t="s">
        <v>34</v>
      </c>
      <c r="AJ212994" t="s">
        <v>35</v>
      </c>
      <c r="AK212994" t="s">
        <v>36</v>
      </c>
      <c r="AL212994" t="s">
        <v>37</v>
      </c>
      <c r="AM212994" t="s">
        <v>38</v>
      </c>
      <c r="AN212994" t="s">
        <v>39</v>
      </c>
    </row>
    <row r="212995" spans="1:40" x14ac:dyDescent="0.25">
      <c r="A212995" t="s">
        <v>95</v>
      </c>
      <c r="B212995">
        <v>0</v>
      </c>
      <c r="C212995">
        <v>38.759</v>
      </c>
      <c r="D212995">
        <v>3.4660000000000002</v>
      </c>
      <c r="E212995">
        <v>5.6840000000000002</v>
      </c>
      <c r="F212995">
        <v>96.245999999999995</v>
      </c>
      <c r="G212995">
        <v>91.435000000000002</v>
      </c>
      <c r="H212995">
        <v>47.994</v>
      </c>
      <c r="I212995">
        <v>47.817</v>
      </c>
      <c r="J212995">
        <v>576.04399999999998</v>
      </c>
      <c r="K212995">
        <v>0</v>
      </c>
      <c r="L212995">
        <v>0.41499999999999998</v>
      </c>
      <c r="M212995">
        <v>210.756</v>
      </c>
      <c r="N212995">
        <v>270.91000000000003</v>
      </c>
      <c r="O212995">
        <v>571.11500000000001</v>
      </c>
      <c r="P212995">
        <v>32.104999999999997</v>
      </c>
      <c r="Q212995">
        <v>13.38</v>
      </c>
      <c r="R212995">
        <v>199.333</v>
      </c>
      <c r="S212995">
        <v>23.135999999999999</v>
      </c>
      <c r="T212995">
        <v>1.581</v>
      </c>
      <c r="U212995">
        <v>7.13</v>
      </c>
      <c r="V212995">
        <v>62.874000000000002</v>
      </c>
      <c r="W212995">
        <v>129.441</v>
      </c>
      <c r="X212995">
        <v>59.155999999999999</v>
      </c>
      <c r="Y212995">
        <v>54.280999999999999</v>
      </c>
      <c r="Z212995">
        <v>9.2899999999999991</v>
      </c>
      <c r="AA212995">
        <v>0.77700000000000002</v>
      </c>
      <c r="AB212995">
        <v>0</v>
      </c>
      <c r="AC212995">
        <v>0</v>
      </c>
      <c r="AD212995">
        <v>10.645</v>
      </c>
      <c r="AE212995">
        <v>45.908999999999999</v>
      </c>
      <c r="AF212995">
        <v>0</v>
      </c>
      <c r="AG212995">
        <v>39.869</v>
      </c>
      <c r="AH212995">
        <v>127.485</v>
      </c>
      <c r="AI212995">
        <v>4.6180000000000003</v>
      </c>
      <c r="AJ212995">
        <v>74.835999999999999</v>
      </c>
      <c r="AK212995">
        <v>28.468</v>
      </c>
      <c r="AL212995">
        <v>0</v>
      </c>
      <c r="AM212995">
        <v>9.6240000000000006</v>
      </c>
      <c r="AN212995">
        <v>66.224999999999994</v>
      </c>
    </row>
    <row r="212996" spans="1:40" x14ac:dyDescent="0.25">
      <c r="A212996" t="s">
        <v>96</v>
      </c>
      <c r="B212996">
        <v>0</v>
      </c>
      <c r="C212996">
        <v>37.384999999999998</v>
      </c>
      <c r="D212996">
        <v>3.9289999999999998</v>
      </c>
      <c r="E212996">
        <v>5.5750000000000002</v>
      </c>
      <c r="F212996">
        <v>93.917000000000002</v>
      </c>
      <c r="G212996">
        <v>88.912000000000006</v>
      </c>
      <c r="H212996">
        <v>45.466999999999999</v>
      </c>
      <c r="I212996">
        <v>51.481999999999999</v>
      </c>
      <c r="J212996">
        <v>557.26700000000005</v>
      </c>
      <c r="K212996">
        <v>0.96299999999999997</v>
      </c>
      <c r="L212996">
        <v>0</v>
      </c>
      <c r="M212996">
        <v>206.43199999999999</v>
      </c>
      <c r="N212996">
        <v>266.99400000000003</v>
      </c>
      <c r="O212996">
        <v>556.01499999999999</v>
      </c>
      <c r="P212996">
        <v>31.341000000000001</v>
      </c>
      <c r="Q212996">
        <v>13.132999999999999</v>
      </c>
      <c r="R212996">
        <v>194.34100000000001</v>
      </c>
      <c r="S212996">
        <v>22.7</v>
      </c>
      <c r="T212996">
        <v>1.5129999999999999</v>
      </c>
      <c r="U212996">
        <v>4.68</v>
      </c>
      <c r="V212996">
        <v>61.442</v>
      </c>
      <c r="W212996">
        <v>126.56</v>
      </c>
      <c r="X212996">
        <v>57.645000000000003</v>
      </c>
      <c r="Y212996">
        <v>53.832000000000001</v>
      </c>
      <c r="Z212996">
        <v>8.9269999999999996</v>
      </c>
      <c r="AA212996">
        <v>0</v>
      </c>
      <c r="AB212996">
        <v>0</v>
      </c>
      <c r="AC212996">
        <v>0</v>
      </c>
      <c r="AD212996">
        <v>10.519</v>
      </c>
      <c r="AE212996">
        <v>45.21</v>
      </c>
      <c r="AF212996">
        <v>0</v>
      </c>
      <c r="AG212996">
        <v>39.188000000000002</v>
      </c>
      <c r="AH212996">
        <v>125.249</v>
      </c>
      <c r="AI212996">
        <v>4.4859999999999998</v>
      </c>
      <c r="AJ212996">
        <v>73.412000000000006</v>
      </c>
      <c r="AK212996">
        <v>27.728000000000002</v>
      </c>
      <c r="AL212996">
        <v>0</v>
      </c>
      <c r="AM212996">
        <v>8.81</v>
      </c>
      <c r="AN212996">
        <v>67.971999999999994</v>
      </c>
    </row>
    <row r="212997" spans="1:40" x14ac:dyDescent="0.25">
      <c r="A212997" t="s">
        <v>97</v>
      </c>
      <c r="B212997">
        <v>0</v>
      </c>
      <c r="C212997">
        <v>38.671999999999997</v>
      </c>
      <c r="D212997">
        <v>5.34</v>
      </c>
      <c r="E212997">
        <v>5.8140000000000001</v>
      </c>
      <c r="F212997">
        <v>97.147999999999996</v>
      </c>
      <c r="G212997">
        <v>98.682000000000002</v>
      </c>
      <c r="H212997">
        <v>45.868000000000002</v>
      </c>
      <c r="I212997">
        <v>62.429000000000002</v>
      </c>
      <c r="J212997">
        <v>560.57399999999996</v>
      </c>
      <c r="K212997">
        <v>0</v>
      </c>
      <c r="L212997">
        <v>0</v>
      </c>
      <c r="M212997">
        <v>215.55199999999999</v>
      </c>
      <c r="N212997">
        <v>280.61200000000002</v>
      </c>
      <c r="O212997">
        <v>576.65200000000004</v>
      </c>
      <c r="P212997">
        <v>32.319000000000003</v>
      </c>
      <c r="Q212997">
        <v>13.494999999999999</v>
      </c>
      <c r="R212997">
        <v>200.774</v>
      </c>
      <c r="S212997">
        <v>23.704999999999998</v>
      </c>
      <c r="T212997">
        <v>1.583</v>
      </c>
      <c r="U212997">
        <v>6.157</v>
      </c>
      <c r="V212997">
        <v>63.024999999999999</v>
      </c>
      <c r="W212997">
        <v>130.17500000000001</v>
      </c>
      <c r="X212997">
        <v>59.798000000000002</v>
      </c>
      <c r="Y212997">
        <v>57.037999999999997</v>
      </c>
      <c r="Z212997">
        <v>9.6829999999999998</v>
      </c>
      <c r="AA212997">
        <v>1.1919999999999999</v>
      </c>
      <c r="AB212997">
        <v>0</v>
      </c>
      <c r="AC212997">
        <v>0</v>
      </c>
      <c r="AD212997">
        <v>11.12</v>
      </c>
      <c r="AE212997">
        <v>46.281999999999996</v>
      </c>
      <c r="AF212997">
        <v>0</v>
      </c>
      <c r="AG212997">
        <v>42.27</v>
      </c>
      <c r="AH212997">
        <v>136.01300000000001</v>
      </c>
      <c r="AI212997">
        <v>4.7539999999999996</v>
      </c>
      <c r="AJ212997">
        <v>76.793000000000006</v>
      </c>
      <c r="AK212997">
        <v>28.722999999999999</v>
      </c>
      <c r="AL212997">
        <v>0</v>
      </c>
      <c r="AM212997">
        <v>9.2260000000000009</v>
      </c>
      <c r="AN212997">
        <v>81.778999999999996</v>
      </c>
    </row>
    <row r="212998" spans="1:40" x14ac:dyDescent="0.25">
      <c r="A212998" t="s">
        <v>98</v>
      </c>
      <c r="B212998">
        <v>0</v>
      </c>
      <c r="C212998">
        <v>38.561</v>
      </c>
      <c r="D212998">
        <v>7.9989999999999997</v>
      </c>
      <c r="E212998">
        <v>5.806</v>
      </c>
      <c r="F212998">
        <v>100.66800000000001</v>
      </c>
      <c r="G212998">
        <v>117.268</v>
      </c>
      <c r="H212998">
        <v>47.585999999999999</v>
      </c>
      <c r="I212998">
        <v>69.507000000000005</v>
      </c>
      <c r="J212998">
        <v>559.38099999999997</v>
      </c>
      <c r="K212998">
        <v>0.57099999999999995</v>
      </c>
      <c r="L212998">
        <v>0</v>
      </c>
      <c r="M212998">
        <v>229.19</v>
      </c>
      <c r="N212998">
        <v>297.23200000000003</v>
      </c>
      <c r="O212998">
        <v>585.85</v>
      </c>
      <c r="P212998">
        <v>32.479999999999997</v>
      </c>
      <c r="Q212998">
        <v>13.49</v>
      </c>
      <c r="R212998">
        <v>204.37899999999999</v>
      </c>
      <c r="S212998">
        <v>26.172000000000001</v>
      </c>
      <c r="T212998">
        <v>1.6319999999999999</v>
      </c>
      <c r="U212998">
        <v>6.0170000000000003</v>
      </c>
      <c r="V212998">
        <v>68.143000000000001</v>
      </c>
      <c r="W212998">
        <v>138.66200000000001</v>
      </c>
      <c r="X212998">
        <v>61.942</v>
      </c>
      <c r="Y212998">
        <v>62.540999999999997</v>
      </c>
      <c r="Z212998">
        <v>9.0229999999999997</v>
      </c>
      <c r="AA212998">
        <v>0.58299999999999996</v>
      </c>
      <c r="AB212998">
        <v>0</v>
      </c>
      <c r="AC212998">
        <v>0</v>
      </c>
      <c r="AD212998">
        <v>12.712</v>
      </c>
      <c r="AE212998">
        <v>47.244</v>
      </c>
      <c r="AF212998">
        <v>0.53600000000000003</v>
      </c>
      <c r="AG212998">
        <v>44.780999999999999</v>
      </c>
      <c r="AH212998">
        <v>164.90799999999999</v>
      </c>
      <c r="AI212998">
        <v>4.8129999999999997</v>
      </c>
      <c r="AJ212998">
        <v>82.403000000000006</v>
      </c>
      <c r="AK212998">
        <v>29.286000000000001</v>
      </c>
      <c r="AL212998">
        <v>0</v>
      </c>
      <c r="AM212998">
        <v>7.9630000000000001</v>
      </c>
      <c r="AN212998">
        <v>135.57</v>
      </c>
    </row>
    <row r="212999" spans="1:40" x14ac:dyDescent="0.25">
      <c r="A212999" t="s">
        <v>130</v>
      </c>
      <c r="B212999">
        <v>0</v>
      </c>
      <c r="C212999">
        <v>37.156999999999996</v>
      </c>
      <c r="D212999">
        <v>1.7270000000000001</v>
      </c>
      <c r="E212999">
        <v>5.375</v>
      </c>
      <c r="F212999">
        <v>96.665000000000006</v>
      </c>
      <c r="G212999">
        <v>90.775999999999996</v>
      </c>
      <c r="H212999">
        <v>50.237000000000002</v>
      </c>
      <c r="I212999">
        <v>0</v>
      </c>
      <c r="J212999">
        <v>611.77</v>
      </c>
      <c r="K212999">
        <v>0</v>
      </c>
      <c r="L212999">
        <v>0</v>
      </c>
      <c r="M212999">
        <v>208.73699999999999</v>
      </c>
      <c r="N212999">
        <v>273.85399999999998</v>
      </c>
      <c r="O212999">
        <v>572.27200000000005</v>
      </c>
      <c r="P212999">
        <v>25.13</v>
      </c>
      <c r="Q212999">
        <v>13.347</v>
      </c>
      <c r="R212999">
        <v>199.511</v>
      </c>
      <c r="S212999">
        <v>22.745000000000001</v>
      </c>
      <c r="T212999">
        <v>1.651</v>
      </c>
      <c r="U212999">
        <v>43.258000000000003</v>
      </c>
      <c r="V212999">
        <v>61.527000000000001</v>
      </c>
      <c r="W212999">
        <v>128.06399999999999</v>
      </c>
      <c r="X212999">
        <v>56.597999999999999</v>
      </c>
      <c r="Y212999">
        <v>53.627000000000002</v>
      </c>
      <c r="Z212999">
        <v>0</v>
      </c>
      <c r="AA212999">
        <v>0.97899999999999998</v>
      </c>
      <c r="AB212999">
        <v>0.309</v>
      </c>
      <c r="AC212999">
        <v>0</v>
      </c>
      <c r="AD212999">
        <v>8.5909999999999993</v>
      </c>
      <c r="AE212999">
        <v>46.167000000000002</v>
      </c>
      <c r="AF212999">
        <v>0</v>
      </c>
      <c r="AG212999">
        <v>37.283000000000001</v>
      </c>
      <c r="AH212999">
        <v>127.97</v>
      </c>
      <c r="AI212999">
        <v>5.2140000000000004</v>
      </c>
      <c r="AJ212999">
        <v>75.308000000000007</v>
      </c>
      <c r="AK212999">
        <v>27.914999999999999</v>
      </c>
      <c r="AL212999">
        <v>0</v>
      </c>
      <c r="AM212999">
        <v>5.569</v>
      </c>
      <c r="AN212999">
        <v>61.829000000000001</v>
      </c>
    </row>
    <row r="213000" spans="1:40" x14ac:dyDescent="0.25">
      <c r="A213000" t="s">
        <v>131</v>
      </c>
      <c r="B213000">
        <v>0</v>
      </c>
      <c r="C213000">
        <v>60.628999999999998</v>
      </c>
      <c r="D213000">
        <v>4.0339999999999998</v>
      </c>
      <c r="E213000">
        <v>5.5720000000000001</v>
      </c>
      <c r="F213000">
        <v>95.53</v>
      </c>
      <c r="G213000">
        <v>94.263999999999996</v>
      </c>
      <c r="H213000">
        <v>48.35</v>
      </c>
      <c r="I213000">
        <v>0</v>
      </c>
      <c r="J213000">
        <v>597.23199999999997</v>
      </c>
      <c r="K213000">
        <v>0</v>
      </c>
      <c r="L213000">
        <v>0.313</v>
      </c>
      <c r="M213000">
        <v>210.16</v>
      </c>
      <c r="N213000">
        <v>277.39499999999998</v>
      </c>
      <c r="O213000">
        <v>570.226</v>
      </c>
      <c r="P213000">
        <v>45.780999999999999</v>
      </c>
      <c r="Q213000">
        <v>13.428000000000001</v>
      </c>
      <c r="R213000">
        <v>199.22300000000001</v>
      </c>
      <c r="S213000">
        <v>22.774000000000001</v>
      </c>
      <c r="T213000">
        <v>1.639</v>
      </c>
      <c r="U213000">
        <v>54.719000000000001</v>
      </c>
      <c r="V213000">
        <v>60.884</v>
      </c>
      <c r="W213000">
        <v>129.18199999999999</v>
      </c>
      <c r="X213000">
        <v>55.646000000000001</v>
      </c>
      <c r="Y213000">
        <v>53.968000000000004</v>
      </c>
      <c r="Z213000">
        <v>0</v>
      </c>
      <c r="AA213000">
        <v>0.97899999999999998</v>
      </c>
      <c r="AB213000">
        <v>0.39100000000000001</v>
      </c>
      <c r="AC213000">
        <v>9.6000000000000002E-2</v>
      </c>
      <c r="AD213000">
        <v>9.7639999999999993</v>
      </c>
      <c r="AE213000">
        <v>47.558</v>
      </c>
      <c r="AF213000">
        <v>0</v>
      </c>
      <c r="AG213000">
        <v>40.619</v>
      </c>
      <c r="AH213000">
        <v>128.36199999999999</v>
      </c>
      <c r="AI213000">
        <v>5.2030000000000003</v>
      </c>
      <c r="AJ213000">
        <v>75.055000000000007</v>
      </c>
      <c r="AK213000">
        <v>28.724</v>
      </c>
      <c r="AL213000">
        <v>0</v>
      </c>
      <c r="AM213000">
        <v>5.5640000000000001</v>
      </c>
      <c r="AN213000">
        <v>64.537999999999997</v>
      </c>
    </row>
    <row r="213001" spans="1:40" x14ac:dyDescent="0.25">
      <c r="A213001" t="s">
        <v>93</v>
      </c>
      <c r="B213001">
        <v>0</v>
      </c>
      <c r="C213001">
        <v>100.95699999999999</v>
      </c>
      <c r="D213001">
        <v>7.9630000000000001</v>
      </c>
      <c r="E213001">
        <v>5.7290000000000001</v>
      </c>
      <c r="F213001">
        <v>93.028999999999996</v>
      </c>
      <c r="G213001">
        <v>98.998999999999995</v>
      </c>
      <c r="H213001">
        <v>45.408999999999999</v>
      </c>
      <c r="I213001">
        <v>107.82</v>
      </c>
      <c r="J213001">
        <v>523.24699999999996</v>
      </c>
      <c r="K213001">
        <v>0</v>
      </c>
      <c r="L213001">
        <v>0</v>
      </c>
      <c r="M213001">
        <v>208.54499999999999</v>
      </c>
      <c r="N213001">
        <v>267.065</v>
      </c>
      <c r="O213001">
        <v>559.08299999999997</v>
      </c>
      <c r="P213001">
        <v>31.952000000000002</v>
      </c>
      <c r="Q213001">
        <v>13.013999999999999</v>
      </c>
      <c r="R213001">
        <v>195.405</v>
      </c>
      <c r="S213001">
        <v>23.286999999999999</v>
      </c>
      <c r="T213001">
        <v>1.522</v>
      </c>
      <c r="U213001">
        <v>4.4740000000000002</v>
      </c>
      <c r="V213001">
        <v>60.558</v>
      </c>
      <c r="W213001">
        <v>129.245</v>
      </c>
      <c r="X213001">
        <v>56.777999999999999</v>
      </c>
      <c r="Y213001">
        <v>54.720999999999997</v>
      </c>
      <c r="Z213001">
        <v>10.382999999999999</v>
      </c>
      <c r="AA213001">
        <v>0.38800000000000001</v>
      </c>
      <c r="AB213001">
        <v>0.22800000000000001</v>
      </c>
      <c r="AC213001">
        <v>0</v>
      </c>
      <c r="AD213001">
        <v>13.962</v>
      </c>
      <c r="AE213001">
        <v>46.061</v>
      </c>
      <c r="AF213001">
        <v>0</v>
      </c>
      <c r="AG213001">
        <v>43.374000000000002</v>
      </c>
      <c r="AH213001">
        <v>128.547</v>
      </c>
      <c r="AI213001">
        <v>4.4390000000000001</v>
      </c>
      <c r="AJ213001">
        <v>73.168999999999997</v>
      </c>
      <c r="AK213001">
        <v>28.044</v>
      </c>
      <c r="AL213001">
        <v>0</v>
      </c>
      <c r="AM213001">
        <v>5.3810000000000002</v>
      </c>
      <c r="AN213001">
        <v>71.191999999999993</v>
      </c>
    </row>
    <row r="213002" spans="1:40" x14ac:dyDescent="0.25">
      <c r="A213002" t="s">
        <v>94</v>
      </c>
      <c r="B213002">
        <v>0</v>
      </c>
      <c r="C213002">
        <v>144.18899999999999</v>
      </c>
      <c r="D213002">
        <v>10.526</v>
      </c>
      <c r="E213002">
        <v>5.84</v>
      </c>
      <c r="F213002">
        <v>104.584</v>
      </c>
      <c r="G213002">
        <v>106.489</v>
      </c>
      <c r="H213002">
        <v>52.158000000000001</v>
      </c>
      <c r="I213002">
        <v>92.656999999999996</v>
      </c>
      <c r="J213002">
        <v>564.13300000000004</v>
      </c>
      <c r="K213002">
        <v>0.32</v>
      </c>
      <c r="L213002">
        <v>0</v>
      </c>
      <c r="M213002">
        <v>218.39400000000001</v>
      </c>
      <c r="N213002">
        <v>287.91300000000001</v>
      </c>
      <c r="O213002">
        <v>587.101</v>
      </c>
      <c r="P213002">
        <v>32.26</v>
      </c>
      <c r="Q213002">
        <v>13.366</v>
      </c>
      <c r="R213002">
        <v>205.58099999999999</v>
      </c>
      <c r="S213002">
        <v>26.745000000000001</v>
      </c>
      <c r="T213002">
        <v>2.157</v>
      </c>
      <c r="U213002">
        <v>6.5179999999999998</v>
      </c>
      <c r="V213002">
        <v>68.97</v>
      </c>
      <c r="W213002">
        <v>142.72200000000001</v>
      </c>
      <c r="X213002">
        <v>62.646000000000001</v>
      </c>
      <c r="Y213002">
        <v>60.347999999999999</v>
      </c>
      <c r="Z213002">
        <v>12.721</v>
      </c>
      <c r="AA213002">
        <v>0</v>
      </c>
      <c r="AB213002">
        <v>0</v>
      </c>
      <c r="AC213002">
        <v>0.38300000000000001</v>
      </c>
      <c r="AD213002">
        <v>18.041</v>
      </c>
      <c r="AE213002">
        <v>48.518999999999998</v>
      </c>
      <c r="AF213002">
        <v>8.5000000000000006E-2</v>
      </c>
      <c r="AG213002">
        <v>41.981999999999999</v>
      </c>
      <c r="AH213002">
        <v>139.37899999999999</v>
      </c>
      <c r="AI213002">
        <v>4.569</v>
      </c>
      <c r="AJ213002">
        <v>78.921999999999997</v>
      </c>
      <c r="AK213002">
        <v>28.690999999999999</v>
      </c>
      <c r="AL213002">
        <v>0</v>
      </c>
      <c r="AM213002">
        <v>6.8730000000000002</v>
      </c>
      <c r="AN213002">
        <v>82.21</v>
      </c>
    </row>
    <row r="213003" spans="1:40" x14ac:dyDescent="0.25">
      <c r="A213003" t="s">
        <v>113</v>
      </c>
      <c r="B213003">
        <v>8.2260000000000009</v>
      </c>
      <c r="C213003">
        <v>157.85</v>
      </c>
      <c r="D213003">
        <v>14.999000000000001</v>
      </c>
      <c r="E213003">
        <v>5.8330000000000002</v>
      </c>
      <c r="F213003">
        <v>109.19199999999999</v>
      </c>
      <c r="G213003">
        <v>113.389</v>
      </c>
      <c r="H213003">
        <v>53.222000000000001</v>
      </c>
      <c r="I213003">
        <v>106.413</v>
      </c>
      <c r="J213003">
        <v>564.88300000000004</v>
      </c>
      <c r="K213003">
        <v>0</v>
      </c>
      <c r="L213003">
        <v>0.31900000000000001</v>
      </c>
      <c r="M213003">
        <v>228.19800000000001</v>
      </c>
      <c r="N213003">
        <v>309.97300000000001</v>
      </c>
      <c r="O213003">
        <v>610.61900000000003</v>
      </c>
      <c r="P213003">
        <v>33.533999999999999</v>
      </c>
      <c r="Q213003">
        <v>13.816000000000001</v>
      </c>
      <c r="R213003">
        <v>214.614</v>
      </c>
      <c r="S213003">
        <v>29.088999999999999</v>
      </c>
      <c r="T213003">
        <v>1.595</v>
      </c>
      <c r="U213003">
        <v>5.1390000000000002</v>
      </c>
      <c r="V213003">
        <v>70.376999999999995</v>
      </c>
      <c r="W213003">
        <v>150.179</v>
      </c>
      <c r="X213003">
        <v>65.644000000000005</v>
      </c>
      <c r="Y213003">
        <v>63.308</v>
      </c>
      <c r="Z213003">
        <v>13.513</v>
      </c>
      <c r="AA213003">
        <v>0</v>
      </c>
      <c r="AB213003">
        <v>0</v>
      </c>
      <c r="AC213003">
        <v>0.17399999999999999</v>
      </c>
      <c r="AD213003">
        <v>20.706</v>
      </c>
      <c r="AE213003">
        <v>50.328000000000003</v>
      </c>
      <c r="AF213003">
        <v>0</v>
      </c>
      <c r="AG213003">
        <v>50.584000000000003</v>
      </c>
      <c r="AH213003">
        <v>148.6</v>
      </c>
      <c r="AI213003">
        <v>4.6820000000000004</v>
      </c>
      <c r="AJ213003">
        <v>81.384</v>
      </c>
      <c r="AK213003">
        <v>29.581</v>
      </c>
      <c r="AL213003">
        <v>0</v>
      </c>
      <c r="AM213003">
        <v>6.6</v>
      </c>
      <c r="AN213003">
        <v>81.222999999999999</v>
      </c>
    </row>
    <row r="213004" spans="1:40" x14ac:dyDescent="0.25">
      <c r="A213004" t="s">
        <v>118</v>
      </c>
      <c r="B213004">
        <v>6.0860000000000003</v>
      </c>
      <c r="C213004">
        <v>166.80500000000001</v>
      </c>
      <c r="D213004">
        <v>21.038</v>
      </c>
      <c r="E213004">
        <v>5.76</v>
      </c>
      <c r="F213004">
        <v>105.20399999999999</v>
      </c>
      <c r="G213004">
        <v>128.86000000000001</v>
      </c>
      <c r="H213004">
        <v>48.353999999999999</v>
      </c>
      <c r="I213004">
        <v>150.08500000000001</v>
      </c>
      <c r="J213004">
        <v>511.72800000000001</v>
      </c>
      <c r="K213004">
        <v>0</v>
      </c>
      <c r="L213004">
        <v>0</v>
      </c>
      <c r="M213004">
        <v>231.791</v>
      </c>
      <c r="N213004">
        <v>311.45600000000002</v>
      </c>
      <c r="O213004">
        <v>593.11099999999999</v>
      </c>
      <c r="P213004">
        <v>33.802999999999997</v>
      </c>
      <c r="Q213004">
        <v>13.304</v>
      </c>
      <c r="R213004">
        <v>210.643</v>
      </c>
      <c r="S213004">
        <v>29.794</v>
      </c>
      <c r="T213004">
        <v>1.6719999999999999</v>
      </c>
      <c r="U213004">
        <v>7.2889999999999997</v>
      </c>
      <c r="V213004">
        <v>69.634</v>
      </c>
      <c r="W213004">
        <v>148.596</v>
      </c>
      <c r="X213004">
        <v>62.35</v>
      </c>
      <c r="Y213004">
        <v>63.798999999999999</v>
      </c>
      <c r="Z213004">
        <v>12.52</v>
      </c>
      <c r="AA213004">
        <v>1.248</v>
      </c>
      <c r="AB213004">
        <v>0</v>
      </c>
      <c r="AC213004">
        <v>0</v>
      </c>
      <c r="AD213004">
        <v>21.385000000000002</v>
      </c>
      <c r="AE213004">
        <v>49.957000000000001</v>
      </c>
      <c r="AF213004">
        <v>0</v>
      </c>
      <c r="AG213004">
        <v>60.000999999999998</v>
      </c>
      <c r="AH213004">
        <v>172.34899999999999</v>
      </c>
      <c r="AI213004">
        <v>4.5030000000000001</v>
      </c>
      <c r="AJ213004">
        <v>81.001000000000005</v>
      </c>
      <c r="AK213004">
        <v>29.545999999999999</v>
      </c>
      <c r="AL213004">
        <v>0</v>
      </c>
      <c r="AM213004">
        <v>5.2370000000000001</v>
      </c>
      <c r="AN213004">
        <v>119.479</v>
      </c>
    </row>
    <row r="213005" spans="1:40" x14ac:dyDescent="0.25">
      <c r="A213005" t="s">
        <v>129</v>
      </c>
      <c r="B213005">
        <v>0</v>
      </c>
      <c r="C213005">
        <v>38.200000000000003</v>
      </c>
      <c r="D213005">
        <v>2.3809999999999998</v>
      </c>
      <c r="E213005">
        <v>5.4909999999999997</v>
      </c>
      <c r="F213005">
        <v>96.622</v>
      </c>
      <c r="G213005">
        <v>91.281999999999996</v>
      </c>
      <c r="H213005">
        <v>49.982999999999997</v>
      </c>
      <c r="I213005">
        <v>28.879000000000001</v>
      </c>
      <c r="J213005">
        <v>609.67100000000005</v>
      </c>
      <c r="K213005">
        <v>0</v>
      </c>
      <c r="L213005">
        <v>0.38900000000000001</v>
      </c>
      <c r="M213005">
        <v>210.85499999999999</v>
      </c>
      <c r="N213005">
        <v>282.22300000000001</v>
      </c>
      <c r="O213005">
        <v>574.36699999999996</v>
      </c>
      <c r="P213005">
        <v>32.520000000000003</v>
      </c>
      <c r="Q213005">
        <v>13.483000000000001</v>
      </c>
      <c r="R213005">
        <v>200.905</v>
      </c>
      <c r="S213005">
        <v>23.001000000000001</v>
      </c>
      <c r="T213005">
        <v>1.6759999999999999</v>
      </c>
      <c r="U213005">
        <v>53.552999999999997</v>
      </c>
      <c r="V213005">
        <v>62.332999999999998</v>
      </c>
      <c r="W213005">
        <v>129.86799999999999</v>
      </c>
      <c r="X213005">
        <v>57.247999999999998</v>
      </c>
      <c r="Y213005">
        <v>54.44</v>
      </c>
      <c r="Z213005">
        <v>9.2949999999999999</v>
      </c>
      <c r="AA213005">
        <v>1.008</v>
      </c>
      <c r="AB213005">
        <v>0</v>
      </c>
      <c r="AC213005">
        <v>0</v>
      </c>
      <c r="AD213005">
        <v>9.4339999999999993</v>
      </c>
      <c r="AE213005">
        <v>46.392000000000003</v>
      </c>
      <c r="AF213005">
        <v>0</v>
      </c>
      <c r="AG213005">
        <v>38.664999999999999</v>
      </c>
      <c r="AH213005">
        <v>129.43899999999999</v>
      </c>
      <c r="AI213005">
        <v>5.2759999999999998</v>
      </c>
      <c r="AJ213005">
        <v>75.489000000000004</v>
      </c>
      <c r="AK213005">
        <v>28.256</v>
      </c>
      <c r="AL213005">
        <v>0</v>
      </c>
      <c r="AM213005">
        <v>7.0179999999999998</v>
      </c>
      <c r="AN213005">
        <v>62.238</v>
      </c>
    </row>
    <row r="213006" spans="1:40" x14ac:dyDescent="0.25">
      <c r="A213006" t="s">
        <v>141</v>
      </c>
      <c r="B213006">
        <v>0</v>
      </c>
      <c r="C213006">
        <v>47.195999999999998</v>
      </c>
      <c r="D213006">
        <v>2.004</v>
      </c>
      <c r="E213006">
        <v>10.644</v>
      </c>
      <c r="F213006">
        <v>155.12799999999999</v>
      </c>
      <c r="G213006">
        <v>116.587</v>
      </c>
      <c r="H213006">
        <v>50.085999999999999</v>
      </c>
      <c r="I213006">
        <v>46.411000000000001</v>
      </c>
      <c r="J213006">
        <v>574.32799999999997</v>
      </c>
      <c r="K213006">
        <v>1.4590000000000001</v>
      </c>
      <c r="L213006">
        <v>1.0780000000000001</v>
      </c>
      <c r="M213006">
        <v>188.696</v>
      </c>
      <c r="N213006">
        <v>289.27</v>
      </c>
      <c r="O213006">
        <v>534.06200000000001</v>
      </c>
      <c r="P213006">
        <v>37.003</v>
      </c>
      <c r="Q213006">
        <v>27.036999999999999</v>
      </c>
      <c r="R213006">
        <v>253.58699999999999</v>
      </c>
      <c r="S213006">
        <v>24.672000000000001</v>
      </c>
      <c r="T213006">
        <v>1.5249999999999999</v>
      </c>
      <c r="U213006">
        <v>20.420999999999999</v>
      </c>
      <c r="V213006">
        <v>58.945999999999998</v>
      </c>
      <c r="W213006">
        <v>126.01300000000001</v>
      </c>
      <c r="X213006">
        <v>55.904000000000003</v>
      </c>
      <c r="Y213006">
        <v>54.395000000000003</v>
      </c>
      <c r="Z213006">
        <v>5.79</v>
      </c>
      <c r="AA213006">
        <v>1.373</v>
      </c>
      <c r="AB213006">
        <v>0</v>
      </c>
      <c r="AC213006">
        <v>0</v>
      </c>
      <c r="AD213006">
        <v>8.0289999999999999</v>
      </c>
      <c r="AE213006">
        <v>51.484999999999999</v>
      </c>
      <c r="AF213006">
        <v>0</v>
      </c>
      <c r="AG213006">
        <v>56.914999999999999</v>
      </c>
      <c r="AH213006">
        <v>189.131</v>
      </c>
      <c r="AI213006">
        <v>7.0620000000000003</v>
      </c>
      <c r="AJ213006">
        <v>71.245999999999995</v>
      </c>
      <c r="AK213006">
        <v>43.65</v>
      </c>
      <c r="AL213006">
        <v>0</v>
      </c>
      <c r="AM213006">
        <v>5.5110000000000001</v>
      </c>
      <c r="AN213006">
        <v>95.945999999999998</v>
      </c>
    </row>
    <row r="213007" spans="1:40" x14ac:dyDescent="0.25">
      <c r="A213007" t="s">
        <v>148</v>
      </c>
      <c r="B213007">
        <v>0</v>
      </c>
      <c r="C213007">
        <v>78.153000000000006</v>
      </c>
      <c r="D213007">
        <v>3.84</v>
      </c>
      <c r="E213007">
        <v>10.396000000000001</v>
      </c>
      <c r="F213007">
        <v>149.667</v>
      </c>
      <c r="G213007">
        <v>113.78400000000001</v>
      </c>
      <c r="H213007">
        <v>47.786999999999999</v>
      </c>
      <c r="I213007">
        <v>54.957000000000001</v>
      </c>
      <c r="J213007">
        <v>549.399</v>
      </c>
      <c r="K213007">
        <v>0.95499999999999996</v>
      </c>
      <c r="L213007">
        <v>1.097</v>
      </c>
      <c r="M213007">
        <v>183.53700000000001</v>
      </c>
      <c r="N213007">
        <v>283.27600000000001</v>
      </c>
      <c r="O213007">
        <v>517.28599999999994</v>
      </c>
      <c r="P213007">
        <v>35.828000000000003</v>
      </c>
      <c r="Q213007">
        <v>26.128</v>
      </c>
      <c r="R213007">
        <v>245.12899999999999</v>
      </c>
      <c r="S213007">
        <v>23.957000000000001</v>
      </c>
      <c r="T213007">
        <v>1.4350000000000001</v>
      </c>
      <c r="U213007">
        <v>14.301</v>
      </c>
      <c r="V213007">
        <v>57.055999999999997</v>
      </c>
      <c r="W213007">
        <v>123.42</v>
      </c>
      <c r="X213007">
        <v>53.625999999999998</v>
      </c>
      <c r="Y213007">
        <v>52.750999999999998</v>
      </c>
      <c r="Z213007">
        <v>6.0709999999999997</v>
      </c>
      <c r="AA213007">
        <v>1.3660000000000001</v>
      </c>
      <c r="AB213007">
        <v>0.46600000000000003</v>
      </c>
      <c r="AC213007">
        <v>0</v>
      </c>
      <c r="AD213007">
        <v>9.08</v>
      </c>
      <c r="AE213007">
        <v>50.201000000000001</v>
      </c>
      <c r="AF213007">
        <v>0</v>
      </c>
      <c r="AG213007">
        <v>56.094999999999999</v>
      </c>
      <c r="AH213007">
        <v>182.44499999999999</v>
      </c>
      <c r="AI213007">
        <v>6.827</v>
      </c>
      <c r="AJ213007">
        <v>68.834000000000003</v>
      </c>
      <c r="AK213007">
        <v>42.344000000000001</v>
      </c>
      <c r="AL213007">
        <v>0</v>
      </c>
      <c r="AM213007">
        <v>5.8739999999999997</v>
      </c>
      <c r="AN213007">
        <v>92.811000000000007</v>
      </c>
    </row>
    <row r="213008" spans="1:40" x14ac:dyDescent="0.25">
      <c r="A213008" t="s">
        <v>147</v>
      </c>
      <c r="B213008">
        <v>0</v>
      </c>
      <c r="C213008">
        <v>134.88300000000001</v>
      </c>
      <c r="D213008">
        <v>7.7789999999999999</v>
      </c>
      <c r="E213008">
        <v>10.606</v>
      </c>
      <c r="F213008">
        <v>152.83799999999999</v>
      </c>
      <c r="G213008">
        <v>125.38500000000001</v>
      </c>
      <c r="H213008">
        <v>48.753</v>
      </c>
      <c r="I213008">
        <v>68.536000000000001</v>
      </c>
      <c r="J213008">
        <v>554.51099999999997</v>
      </c>
      <c r="K213008">
        <v>0.63700000000000001</v>
      </c>
      <c r="L213008">
        <v>1.1419999999999999</v>
      </c>
      <c r="M213008">
        <v>192.48099999999999</v>
      </c>
      <c r="N213008">
        <v>297.43200000000002</v>
      </c>
      <c r="O213008">
        <v>530.07899999999995</v>
      </c>
      <c r="P213008">
        <v>36.343000000000004</v>
      </c>
      <c r="Q213008">
        <v>26.768999999999998</v>
      </c>
      <c r="R213008">
        <v>250.678</v>
      </c>
      <c r="S213008">
        <v>26.858000000000001</v>
      </c>
      <c r="T213008">
        <v>1.5289999999999999</v>
      </c>
      <c r="U213008">
        <v>15.19</v>
      </c>
      <c r="V213008">
        <v>60.807000000000002</v>
      </c>
      <c r="W213008">
        <v>131.32499999999999</v>
      </c>
      <c r="X213008">
        <v>55.445999999999998</v>
      </c>
      <c r="Y213008">
        <v>56.125</v>
      </c>
      <c r="Z213008">
        <v>7.2430000000000003</v>
      </c>
      <c r="AA213008">
        <v>1.419</v>
      </c>
      <c r="AB213008">
        <v>0.44500000000000001</v>
      </c>
      <c r="AC213008">
        <v>0.27400000000000002</v>
      </c>
      <c r="AD213008">
        <v>12.01</v>
      </c>
      <c r="AE213008">
        <v>53.146000000000001</v>
      </c>
      <c r="AF213008">
        <v>0.161</v>
      </c>
      <c r="AG213008">
        <v>58.567999999999998</v>
      </c>
      <c r="AH213008">
        <v>208.29599999999999</v>
      </c>
      <c r="AI213008">
        <v>6.94</v>
      </c>
      <c r="AJ213008">
        <v>71.741</v>
      </c>
      <c r="AK213008">
        <v>43.091000000000001</v>
      </c>
      <c r="AL213008">
        <v>0</v>
      </c>
      <c r="AM213008">
        <v>5.7050000000000001</v>
      </c>
      <c r="AN213008">
        <v>143.04</v>
      </c>
    </row>
    <row r="213009" spans="1:40" x14ac:dyDescent="0.25">
      <c r="A213009" t="s">
        <v>146</v>
      </c>
      <c r="B213009">
        <v>0</v>
      </c>
      <c r="C213009">
        <v>156.084</v>
      </c>
      <c r="D213009">
        <v>11.326000000000001</v>
      </c>
      <c r="E213009">
        <v>10.199</v>
      </c>
      <c r="F213009">
        <v>149.05000000000001</v>
      </c>
      <c r="G213009">
        <v>123.214</v>
      </c>
      <c r="H213009">
        <v>48.156999999999996</v>
      </c>
      <c r="I213009">
        <v>77.796999999999997</v>
      </c>
      <c r="J213009">
        <v>524.59900000000005</v>
      </c>
      <c r="K213009">
        <v>0.14299999999999999</v>
      </c>
      <c r="L213009">
        <v>1.0760000000000001</v>
      </c>
      <c r="M213009">
        <v>184.41300000000001</v>
      </c>
      <c r="N213009">
        <v>287.43799999999999</v>
      </c>
      <c r="O213009">
        <v>510.08499999999998</v>
      </c>
      <c r="P213009">
        <v>34.448999999999998</v>
      </c>
      <c r="Q213009">
        <v>24.928000000000001</v>
      </c>
      <c r="R213009">
        <v>240.886</v>
      </c>
      <c r="S213009">
        <v>26.931000000000001</v>
      </c>
      <c r="T213009">
        <v>1.4350000000000001</v>
      </c>
      <c r="U213009">
        <v>15.265000000000001</v>
      </c>
      <c r="V213009">
        <v>59.488</v>
      </c>
      <c r="W213009">
        <v>129.83199999999999</v>
      </c>
      <c r="X213009">
        <v>55.389000000000003</v>
      </c>
      <c r="Y213009">
        <v>55.674999999999997</v>
      </c>
      <c r="Z213009">
        <v>7.4809999999999999</v>
      </c>
      <c r="AA213009">
        <v>1.2689999999999999</v>
      </c>
      <c r="AB213009">
        <v>0.371</v>
      </c>
      <c r="AC213009">
        <v>7.6999999999999999E-2</v>
      </c>
      <c r="AD213009">
        <v>14.694000000000001</v>
      </c>
      <c r="AE213009">
        <v>50.585000000000001</v>
      </c>
      <c r="AF213009">
        <v>8.3000000000000004E-2</v>
      </c>
      <c r="AG213009">
        <v>55.841999999999999</v>
      </c>
      <c r="AH213009">
        <v>192.05099999999999</v>
      </c>
      <c r="AI213009">
        <v>6.5389999999999997</v>
      </c>
      <c r="AJ213009">
        <v>69.2</v>
      </c>
      <c r="AK213009">
        <v>40.866999999999997</v>
      </c>
      <c r="AL213009">
        <v>0</v>
      </c>
      <c r="AM213009">
        <v>5.3280000000000003</v>
      </c>
      <c r="AN213009">
        <v>118.46</v>
      </c>
    </row>
    <row r="213010" spans="1:40" x14ac:dyDescent="0.25">
      <c r="A213010" t="s">
        <v>145</v>
      </c>
      <c r="B213010">
        <v>0</v>
      </c>
      <c r="C213010">
        <v>188.24299999999999</v>
      </c>
      <c r="D213010">
        <v>16.584</v>
      </c>
      <c r="E213010">
        <v>10.316000000000001</v>
      </c>
      <c r="F213010">
        <v>154.536</v>
      </c>
      <c r="G213010">
        <v>128.38</v>
      </c>
      <c r="H213010">
        <v>49.834000000000003</v>
      </c>
      <c r="I213010">
        <v>95.022000000000006</v>
      </c>
      <c r="J213010">
        <v>518.66099999999994</v>
      </c>
      <c r="K213010">
        <v>0.94099999999999995</v>
      </c>
      <c r="L213010">
        <v>1.0680000000000001</v>
      </c>
      <c r="M213010">
        <v>187.21199999999999</v>
      </c>
      <c r="N213010">
        <v>295.62099999999998</v>
      </c>
      <c r="O213010">
        <v>518.14599999999996</v>
      </c>
      <c r="P213010">
        <v>34.445999999999998</v>
      </c>
      <c r="Q213010">
        <v>25.096</v>
      </c>
      <c r="R213010">
        <v>244.93799999999999</v>
      </c>
      <c r="S213010">
        <v>28.521000000000001</v>
      </c>
      <c r="T213010">
        <v>1.37</v>
      </c>
      <c r="U213010">
        <v>14.284000000000001</v>
      </c>
      <c r="V213010">
        <v>61.923000000000002</v>
      </c>
      <c r="W213010">
        <v>135.82400000000001</v>
      </c>
      <c r="X213010">
        <v>57.207999999999998</v>
      </c>
      <c r="Y213010">
        <v>57.811</v>
      </c>
      <c r="Z213010">
        <v>8.1129999999999995</v>
      </c>
      <c r="AA213010">
        <v>1.3169999999999999</v>
      </c>
      <c r="AB213010">
        <v>0</v>
      </c>
      <c r="AC213010">
        <v>1.9E-2</v>
      </c>
      <c r="AD213010">
        <v>19.516999999999999</v>
      </c>
      <c r="AE213010">
        <v>51.246000000000002</v>
      </c>
      <c r="AF213010">
        <v>0.08</v>
      </c>
      <c r="AG213010">
        <v>57.981999999999999</v>
      </c>
      <c r="AH213010">
        <v>187.542</v>
      </c>
      <c r="AI213010">
        <v>6.62</v>
      </c>
      <c r="AJ213010">
        <v>70.057000000000002</v>
      </c>
      <c r="AK213010">
        <v>40.738</v>
      </c>
      <c r="AL213010">
        <v>0</v>
      </c>
      <c r="AM213010">
        <v>5.3540000000000001</v>
      </c>
      <c r="AN213010">
        <v>99.88</v>
      </c>
    </row>
    <row r="213011" spans="1:40" x14ac:dyDescent="0.25">
      <c r="A213011" t="s">
        <v>144</v>
      </c>
      <c r="B213011">
        <v>0</v>
      </c>
      <c r="C213011">
        <v>222.43199999999999</v>
      </c>
      <c r="D213011">
        <v>24.03</v>
      </c>
      <c r="E213011">
        <v>11.59</v>
      </c>
      <c r="F213011">
        <v>174.96799999999999</v>
      </c>
      <c r="G213011">
        <v>149.32599999999999</v>
      </c>
      <c r="H213011">
        <v>54.963000000000001</v>
      </c>
      <c r="I213011">
        <v>117.578</v>
      </c>
      <c r="J213011">
        <v>555.46699999999998</v>
      </c>
      <c r="K213011">
        <v>1.1220000000000001</v>
      </c>
      <c r="L213011">
        <v>1.242</v>
      </c>
      <c r="M213011">
        <v>211.94499999999999</v>
      </c>
      <c r="N213011">
        <v>335.58600000000001</v>
      </c>
      <c r="O213011">
        <v>583.4</v>
      </c>
      <c r="P213011">
        <v>38.423999999999999</v>
      </c>
      <c r="Q213011">
        <v>27.933</v>
      </c>
      <c r="R213011">
        <v>275.27300000000002</v>
      </c>
      <c r="S213011">
        <v>32.716000000000001</v>
      </c>
      <c r="T213011">
        <v>1.55</v>
      </c>
      <c r="U213011">
        <v>20.100999999999999</v>
      </c>
      <c r="V213011">
        <v>71.620999999999995</v>
      </c>
      <c r="W213011">
        <v>155.971</v>
      </c>
      <c r="X213011">
        <v>64.043000000000006</v>
      </c>
      <c r="Y213011">
        <v>66.742000000000004</v>
      </c>
      <c r="Z213011">
        <v>9.3000000000000007</v>
      </c>
      <c r="AA213011">
        <v>1.494</v>
      </c>
      <c r="AB213011">
        <v>0</v>
      </c>
      <c r="AC213011">
        <v>0.44400000000000001</v>
      </c>
      <c r="AD213011">
        <v>23.212</v>
      </c>
      <c r="AE213011">
        <v>58.140999999999998</v>
      </c>
      <c r="AF213011">
        <v>0</v>
      </c>
      <c r="AG213011">
        <v>69.745000000000005</v>
      </c>
      <c r="AH213011">
        <v>214.75200000000001</v>
      </c>
      <c r="AI213011">
        <v>7.3380000000000001</v>
      </c>
      <c r="AJ213011">
        <v>79.727000000000004</v>
      </c>
      <c r="AK213011">
        <v>46.003999999999998</v>
      </c>
      <c r="AL213011">
        <v>0</v>
      </c>
      <c r="AM213011">
        <v>4.7210000000000001</v>
      </c>
      <c r="AN213011">
        <v>113.94499999999999</v>
      </c>
    </row>
    <row r="213012" spans="1:40" x14ac:dyDescent="0.25">
      <c r="A213012" t="s">
        <v>142</v>
      </c>
      <c r="B213012">
        <v>0</v>
      </c>
      <c r="C213012">
        <v>47.886000000000003</v>
      </c>
      <c r="D213012">
        <v>2.6259999999999999</v>
      </c>
      <c r="E213012">
        <v>10.906000000000001</v>
      </c>
      <c r="F213012">
        <v>156.42699999999999</v>
      </c>
      <c r="G213012">
        <v>118.495</v>
      </c>
      <c r="H213012">
        <v>50.170999999999999</v>
      </c>
      <c r="I213012">
        <v>49.472000000000001</v>
      </c>
      <c r="J213012">
        <v>578.22199999999998</v>
      </c>
      <c r="K213012">
        <v>0.52300000000000002</v>
      </c>
      <c r="L213012">
        <v>1.147</v>
      </c>
      <c r="M213012">
        <v>191.93</v>
      </c>
      <c r="N213012">
        <v>296.56</v>
      </c>
      <c r="O213012">
        <v>542.67899999999997</v>
      </c>
      <c r="P213012">
        <v>37.636000000000003</v>
      </c>
      <c r="Q213012">
        <v>27.53</v>
      </c>
      <c r="R213012">
        <v>257.50200000000001</v>
      </c>
      <c r="S213012">
        <v>24.998000000000001</v>
      </c>
      <c r="T213012">
        <v>1.5429999999999999</v>
      </c>
      <c r="U213012">
        <v>21.917000000000002</v>
      </c>
      <c r="V213012">
        <v>59.734000000000002</v>
      </c>
      <c r="W213012">
        <v>128.08099999999999</v>
      </c>
      <c r="X213012">
        <v>57.362000000000002</v>
      </c>
      <c r="Y213012">
        <v>55.271999999999998</v>
      </c>
      <c r="Z213012">
        <v>5.8780000000000001</v>
      </c>
      <c r="AA213012">
        <v>1.4490000000000001</v>
      </c>
      <c r="AB213012">
        <v>0.45300000000000001</v>
      </c>
      <c r="AC213012">
        <v>7.0000000000000007E-2</v>
      </c>
      <c r="AD213012">
        <v>8.3369999999999997</v>
      </c>
      <c r="AE213012">
        <v>52.121000000000002</v>
      </c>
      <c r="AF213012">
        <v>0.114</v>
      </c>
      <c r="AG213012">
        <v>58.048999999999999</v>
      </c>
      <c r="AH213012">
        <v>192.23</v>
      </c>
      <c r="AI213012">
        <v>7.1609999999999996</v>
      </c>
      <c r="AJ213012">
        <v>72.540999999999997</v>
      </c>
      <c r="AK213012">
        <v>44.338999999999999</v>
      </c>
      <c r="AL213012">
        <v>0</v>
      </c>
      <c r="AM213012">
        <v>7.0880000000000001</v>
      </c>
      <c r="AN213012">
        <v>97.429000000000002</v>
      </c>
    </row>
    <row r="213013" spans="1:40" x14ac:dyDescent="0.25">
      <c r="A213013" t="s">
        <v>143</v>
      </c>
      <c r="B213013">
        <v>0</v>
      </c>
      <c r="C213013">
        <v>49.094999999999999</v>
      </c>
      <c r="D213013">
        <v>3.1629999999999998</v>
      </c>
      <c r="E213013">
        <v>11.234999999999999</v>
      </c>
      <c r="F213013">
        <v>159.90199999999999</v>
      </c>
      <c r="G213013">
        <v>121.17400000000001</v>
      </c>
      <c r="H213013">
        <v>50.557000000000002</v>
      </c>
      <c r="I213013">
        <v>51.985999999999997</v>
      </c>
      <c r="J213013">
        <v>588.31600000000003</v>
      </c>
      <c r="K213013">
        <v>0.64300000000000002</v>
      </c>
      <c r="L213013">
        <v>1.212</v>
      </c>
      <c r="M213013">
        <v>195.90799999999999</v>
      </c>
      <c r="N213013">
        <v>304.15199999999999</v>
      </c>
      <c r="O213013">
        <v>553.97199999999998</v>
      </c>
      <c r="P213013">
        <v>38.457999999999998</v>
      </c>
      <c r="Q213013">
        <v>28.094000000000001</v>
      </c>
      <c r="R213013">
        <v>262.90800000000002</v>
      </c>
      <c r="S213013">
        <v>25.555</v>
      </c>
      <c r="T213013">
        <v>1.5569999999999999</v>
      </c>
      <c r="U213013">
        <v>18.172000000000001</v>
      </c>
      <c r="V213013">
        <v>61.142000000000003</v>
      </c>
      <c r="W213013">
        <v>130.81800000000001</v>
      </c>
      <c r="X213013">
        <v>57.957999999999998</v>
      </c>
      <c r="Y213013">
        <v>56.578000000000003</v>
      </c>
      <c r="Z213013">
        <v>6.0990000000000002</v>
      </c>
      <c r="AA213013">
        <v>1.4239999999999999</v>
      </c>
      <c r="AB213013">
        <v>0.36299999999999999</v>
      </c>
      <c r="AC213013">
        <v>0</v>
      </c>
      <c r="AD213013">
        <v>8.6240000000000006</v>
      </c>
      <c r="AE213013">
        <v>53.738</v>
      </c>
      <c r="AF213013">
        <v>0</v>
      </c>
      <c r="AG213013">
        <v>59.606999999999999</v>
      </c>
      <c r="AH213013">
        <v>196.76599999999999</v>
      </c>
      <c r="AI213013">
        <v>7.3540000000000001</v>
      </c>
      <c r="AJ213013">
        <v>74.22</v>
      </c>
      <c r="AK213013">
        <v>45.29</v>
      </c>
      <c r="AL213013">
        <v>0</v>
      </c>
      <c r="AM213013">
        <v>7.3739999999999997</v>
      </c>
      <c r="AN213013">
        <v>99.555999999999997</v>
      </c>
    </row>
    <row r="213014" spans="1:40" x14ac:dyDescent="0.25">
      <c r="A213014" t="s">
        <v>140</v>
      </c>
      <c r="B213014">
        <v>0</v>
      </c>
      <c r="C213014">
        <v>48.689</v>
      </c>
      <c r="D213014">
        <v>3.7410000000000001</v>
      </c>
      <c r="E213014">
        <v>10.984999999999999</v>
      </c>
      <c r="F213014">
        <v>155.52600000000001</v>
      </c>
      <c r="G213014">
        <v>118.59099999999999</v>
      </c>
      <c r="H213014">
        <v>48.442</v>
      </c>
      <c r="I213014">
        <v>53.290999999999997</v>
      </c>
      <c r="J213014">
        <v>566.87300000000005</v>
      </c>
      <c r="K213014">
        <v>0.66300000000000003</v>
      </c>
      <c r="L213014">
        <v>1.1439999999999999</v>
      </c>
      <c r="M213014">
        <v>190.74799999999999</v>
      </c>
      <c r="N213014">
        <v>302.91500000000002</v>
      </c>
      <c r="O213014">
        <v>539.19600000000003</v>
      </c>
      <c r="P213014">
        <v>37.456000000000003</v>
      </c>
      <c r="Q213014">
        <v>27.314</v>
      </c>
      <c r="R213014">
        <v>255.66200000000001</v>
      </c>
      <c r="S213014">
        <v>24.922999999999998</v>
      </c>
      <c r="T213014">
        <v>1.508</v>
      </c>
      <c r="U213014">
        <v>17.452000000000002</v>
      </c>
      <c r="V213014">
        <v>59.406999999999996</v>
      </c>
      <c r="W213014">
        <v>127.126</v>
      </c>
      <c r="X213014">
        <v>57.018000000000001</v>
      </c>
      <c r="Y213014">
        <v>55.103000000000002</v>
      </c>
      <c r="Z213014">
        <v>5.9130000000000003</v>
      </c>
      <c r="AA213014">
        <v>1.5329999999999999</v>
      </c>
      <c r="AB213014">
        <v>0.443</v>
      </c>
      <c r="AC213014">
        <v>0</v>
      </c>
      <c r="AD213014">
        <v>8.6140000000000008</v>
      </c>
      <c r="AE213014">
        <v>52.366</v>
      </c>
      <c r="AF213014">
        <v>0</v>
      </c>
      <c r="AG213014">
        <v>58.56</v>
      </c>
      <c r="AH213014">
        <v>191.21299999999999</v>
      </c>
      <c r="AI213014">
        <v>7.1749999999999998</v>
      </c>
      <c r="AJ213014">
        <v>72.278000000000006</v>
      </c>
      <c r="AK213014">
        <v>43.936999999999998</v>
      </c>
      <c r="AL213014">
        <v>0</v>
      </c>
      <c r="AM213014">
        <v>7.4379999999999997</v>
      </c>
      <c r="AN213014">
        <v>96.340999999999994</v>
      </c>
    </row>
    <row r="213015" spans="1:40" x14ac:dyDescent="0.25">
      <c r="A213015" t="s">
        <v>139</v>
      </c>
      <c r="B213015">
        <v>0</v>
      </c>
      <c r="C213015">
        <v>48.222000000000001</v>
      </c>
      <c r="D213015">
        <v>4.5309999999999997</v>
      </c>
      <c r="E213015">
        <v>11.178000000000001</v>
      </c>
      <c r="F213015">
        <v>157.61600000000001</v>
      </c>
      <c r="G213015">
        <v>120.771</v>
      </c>
      <c r="H213015">
        <v>47.850999999999999</v>
      </c>
      <c r="I213015">
        <v>60.61</v>
      </c>
      <c r="J213015">
        <v>568.59</v>
      </c>
      <c r="K213015">
        <v>0.433</v>
      </c>
      <c r="L213015">
        <v>1.196</v>
      </c>
      <c r="M213015">
        <v>194.33199999999999</v>
      </c>
      <c r="N213015">
        <v>305.584</v>
      </c>
      <c r="O213015">
        <v>547.41</v>
      </c>
      <c r="P213015">
        <v>38.018999999999998</v>
      </c>
      <c r="Q213015">
        <v>27.765999999999998</v>
      </c>
      <c r="R213015">
        <v>260.51799999999997</v>
      </c>
      <c r="S213015">
        <v>25.285</v>
      </c>
      <c r="T213015">
        <v>1.5429999999999999</v>
      </c>
      <c r="U213015">
        <v>16.893999999999998</v>
      </c>
      <c r="V213015">
        <v>60.712000000000003</v>
      </c>
      <c r="W213015">
        <v>129.95400000000001</v>
      </c>
      <c r="X213015">
        <v>57.021999999999998</v>
      </c>
      <c r="Y213015">
        <v>56.164000000000001</v>
      </c>
      <c r="Z213015">
        <v>5.9169999999999998</v>
      </c>
      <c r="AA213015">
        <v>1.4710000000000001</v>
      </c>
      <c r="AB213015">
        <v>9.1999999999999998E-2</v>
      </c>
      <c r="AC213015">
        <v>0.13600000000000001</v>
      </c>
      <c r="AD213015">
        <v>8.6530000000000005</v>
      </c>
      <c r="AE213015">
        <v>53.128999999999998</v>
      </c>
      <c r="AF213015">
        <v>0</v>
      </c>
      <c r="AG213015">
        <v>60.423999999999999</v>
      </c>
      <c r="AH213015">
        <v>194.59</v>
      </c>
      <c r="AI213015">
        <v>7.335</v>
      </c>
      <c r="AJ213015">
        <v>73.613</v>
      </c>
      <c r="AK213015">
        <v>44.835999999999999</v>
      </c>
      <c r="AL213015">
        <v>0</v>
      </c>
      <c r="AM213015">
        <v>7.26</v>
      </c>
      <c r="AN213015">
        <v>97.650999999999996</v>
      </c>
    </row>
    <row r="213016" spans="1:40" x14ac:dyDescent="0.25">
      <c r="A213016" t="s">
        <v>138</v>
      </c>
      <c r="B213016">
        <v>0</v>
      </c>
      <c r="C213016">
        <v>46.488999999999997</v>
      </c>
      <c r="D213016">
        <v>5.4930000000000003</v>
      </c>
      <c r="E213016">
        <v>10.792</v>
      </c>
      <c r="F213016">
        <v>153.60599999999999</v>
      </c>
      <c r="G213016">
        <v>127.212</v>
      </c>
      <c r="H213016">
        <v>44.966999999999999</v>
      </c>
      <c r="I213016">
        <v>61.911999999999999</v>
      </c>
      <c r="J213016">
        <v>541.72699999999998</v>
      </c>
      <c r="K213016">
        <v>0</v>
      </c>
      <c r="L213016">
        <v>1.1060000000000001</v>
      </c>
      <c r="M213016">
        <v>187.32</v>
      </c>
      <c r="N213016">
        <v>301.38600000000002</v>
      </c>
      <c r="O213016">
        <v>531.279</v>
      </c>
      <c r="P213016">
        <v>40.384999999999998</v>
      </c>
      <c r="Q213016">
        <v>26.632000000000001</v>
      </c>
      <c r="R213016">
        <v>251.10300000000001</v>
      </c>
      <c r="S213016">
        <v>24.414000000000001</v>
      </c>
      <c r="T213016">
        <v>1.48</v>
      </c>
      <c r="U213016">
        <v>18.13</v>
      </c>
      <c r="V213016">
        <v>58.911000000000001</v>
      </c>
      <c r="W213016">
        <v>125.392</v>
      </c>
      <c r="X213016">
        <v>55.24</v>
      </c>
      <c r="Y213016">
        <v>54.191000000000003</v>
      </c>
      <c r="Z213016">
        <v>5.7960000000000003</v>
      </c>
      <c r="AA213016">
        <v>1.4319999999999999</v>
      </c>
      <c r="AB213016">
        <v>0</v>
      </c>
      <c r="AC213016">
        <v>7.1999999999999995E-2</v>
      </c>
      <c r="AD213016">
        <v>8.4909999999999997</v>
      </c>
      <c r="AE213016">
        <v>51.438000000000002</v>
      </c>
      <c r="AF213016">
        <v>0</v>
      </c>
      <c r="AG213016">
        <v>59.084000000000003</v>
      </c>
      <c r="AH213016">
        <v>188.14</v>
      </c>
      <c r="AI213016">
        <v>7.07</v>
      </c>
      <c r="AJ213016">
        <v>73.337999999999994</v>
      </c>
      <c r="AK213016">
        <v>43.343000000000004</v>
      </c>
      <c r="AL213016">
        <v>0</v>
      </c>
      <c r="AM213016">
        <v>6.407</v>
      </c>
      <c r="AN213016">
        <v>94.855999999999995</v>
      </c>
    </row>
    <row r="229378" spans="1:40" x14ac:dyDescent="0.25">
      <c r="A229378" t="s">
        <v>0</v>
      </c>
      <c r="B229378" t="s">
        <v>1</v>
      </c>
      <c r="C229378" t="s">
        <v>2</v>
      </c>
      <c r="D229378" t="s">
        <v>3</v>
      </c>
      <c r="E229378" t="s">
        <v>4</v>
      </c>
      <c r="F229378" t="s">
        <v>5</v>
      </c>
      <c r="G229378" t="s">
        <v>6</v>
      </c>
      <c r="H229378" t="s">
        <v>7</v>
      </c>
      <c r="I229378" t="s">
        <v>8</v>
      </c>
      <c r="J229378" t="s">
        <v>9</v>
      </c>
      <c r="K229378" t="s">
        <v>10</v>
      </c>
      <c r="L229378" t="s">
        <v>11</v>
      </c>
      <c r="M229378" t="s">
        <v>12</v>
      </c>
      <c r="N229378" t="s">
        <v>13</v>
      </c>
      <c r="O229378" t="s">
        <v>14</v>
      </c>
      <c r="P229378" t="s">
        <v>15</v>
      </c>
      <c r="Q229378" t="s">
        <v>16</v>
      </c>
      <c r="R229378" t="s">
        <v>17</v>
      </c>
      <c r="S229378" t="s">
        <v>18</v>
      </c>
      <c r="T229378" t="s">
        <v>19</v>
      </c>
      <c r="U229378" t="s">
        <v>20</v>
      </c>
      <c r="V229378" t="s">
        <v>21</v>
      </c>
      <c r="W229378" t="s">
        <v>22</v>
      </c>
      <c r="X229378" t="s">
        <v>23</v>
      </c>
      <c r="Y229378" t="s">
        <v>24</v>
      </c>
      <c r="Z229378" t="s">
        <v>25</v>
      </c>
      <c r="AA229378" t="s">
        <v>26</v>
      </c>
      <c r="AB229378" t="s">
        <v>27</v>
      </c>
      <c r="AC229378" t="s">
        <v>28</v>
      </c>
      <c r="AD229378" t="s">
        <v>29</v>
      </c>
      <c r="AE229378" t="s">
        <v>30</v>
      </c>
      <c r="AF229378" t="s">
        <v>31</v>
      </c>
      <c r="AG229378" t="s">
        <v>32</v>
      </c>
      <c r="AH229378" t="s">
        <v>33</v>
      </c>
      <c r="AI229378" t="s">
        <v>34</v>
      </c>
      <c r="AJ229378" t="s">
        <v>35</v>
      </c>
      <c r="AK229378" t="s">
        <v>36</v>
      </c>
      <c r="AL229378" t="s">
        <v>37</v>
      </c>
      <c r="AM229378" t="s">
        <v>38</v>
      </c>
      <c r="AN229378" t="s">
        <v>39</v>
      </c>
    </row>
    <row r="229379" spans="1:40" x14ac:dyDescent="0.25">
      <c r="A229379" t="s">
        <v>95</v>
      </c>
      <c r="B229379">
        <v>0</v>
      </c>
      <c r="C229379">
        <v>38.759</v>
      </c>
      <c r="D229379">
        <v>3.4660000000000002</v>
      </c>
      <c r="E229379">
        <v>5.6840000000000002</v>
      </c>
      <c r="F229379">
        <v>96.245999999999995</v>
      </c>
      <c r="G229379">
        <v>91.435000000000002</v>
      </c>
      <c r="H229379">
        <v>47.994</v>
      </c>
      <c r="I229379">
        <v>47.817</v>
      </c>
      <c r="J229379">
        <v>576.04399999999998</v>
      </c>
      <c r="K229379">
        <v>0</v>
      </c>
      <c r="L229379">
        <v>0.41499999999999998</v>
      </c>
      <c r="M229379">
        <v>210.756</v>
      </c>
      <c r="N229379">
        <v>270.91000000000003</v>
      </c>
      <c r="O229379">
        <v>571.11500000000001</v>
      </c>
      <c r="P229379">
        <v>32.104999999999997</v>
      </c>
      <c r="Q229379">
        <v>13.38</v>
      </c>
      <c r="R229379">
        <v>199.333</v>
      </c>
      <c r="S229379">
        <v>23.135999999999999</v>
      </c>
      <c r="T229379">
        <v>1.581</v>
      </c>
      <c r="U229379">
        <v>7.13</v>
      </c>
      <c r="V229379">
        <v>62.874000000000002</v>
      </c>
      <c r="W229379">
        <v>129.441</v>
      </c>
      <c r="X229379">
        <v>59.155999999999999</v>
      </c>
      <c r="Y229379">
        <v>54.280999999999999</v>
      </c>
      <c r="Z229379">
        <v>9.2899999999999991</v>
      </c>
      <c r="AA229379">
        <v>0.77700000000000002</v>
      </c>
      <c r="AB229379">
        <v>0</v>
      </c>
      <c r="AC229379">
        <v>0</v>
      </c>
      <c r="AD229379">
        <v>10.645</v>
      </c>
      <c r="AE229379">
        <v>45.908999999999999</v>
      </c>
      <c r="AF229379">
        <v>0</v>
      </c>
      <c r="AG229379">
        <v>39.869</v>
      </c>
      <c r="AH229379">
        <v>127.485</v>
      </c>
      <c r="AI229379">
        <v>4.6180000000000003</v>
      </c>
      <c r="AJ229379">
        <v>74.835999999999999</v>
      </c>
      <c r="AK229379">
        <v>28.468</v>
      </c>
      <c r="AL229379">
        <v>0</v>
      </c>
      <c r="AM229379">
        <v>9.6240000000000006</v>
      </c>
      <c r="AN229379">
        <v>66.224999999999994</v>
      </c>
    </row>
    <row r="229380" spans="1:40" x14ac:dyDescent="0.25">
      <c r="A229380" t="s">
        <v>96</v>
      </c>
      <c r="B229380">
        <v>0</v>
      </c>
      <c r="C229380">
        <v>37.384999999999998</v>
      </c>
      <c r="D229380">
        <v>3.9289999999999998</v>
      </c>
      <c r="E229380">
        <v>5.5750000000000002</v>
      </c>
      <c r="F229380">
        <v>93.917000000000002</v>
      </c>
      <c r="G229380">
        <v>88.912000000000006</v>
      </c>
      <c r="H229380">
        <v>45.466999999999999</v>
      </c>
      <c r="I229380">
        <v>51.481999999999999</v>
      </c>
      <c r="J229380">
        <v>557.26700000000005</v>
      </c>
      <c r="K229380">
        <v>0.96299999999999997</v>
      </c>
      <c r="L229380">
        <v>0</v>
      </c>
      <c r="M229380">
        <v>206.43199999999999</v>
      </c>
      <c r="N229380">
        <v>266.99400000000003</v>
      </c>
      <c r="O229380">
        <v>556.01499999999999</v>
      </c>
      <c r="P229380">
        <v>31.341000000000001</v>
      </c>
      <c r="Q229380">
        <v>13.132999999999999</v>
      </c>
      <c r="R229380">
        <v>194.34100000000001</v>
      </c>
      <c r="S229380">
        <v>22.7</v>
      </c>
      <c r="T229380">
        <v>1.5129999999999999</v>
      </c>
      <c r="U229380">
        <v>4.68</v>
      </c>
      <c r="V229380">
        <v>61.442</v>
      </c>
      <c r="W229380">
        <v>126.56</v>
      </c>
      <c r="X229380">
        <v>57.645000000000003</v>
      </c>
      <c r="Y229380">
        <v>53.832000000000001</v>
      </c>
      <c r="Z229380">
        <v>8.9269999999999996</v>
      </c>
      <c r="AA229380">
        <v>0</v>
      </c>
      <c r="AB229380">
        <v>0</v>
      </c>
      <c r="AC229380">
        <v>0</v>
      </c>
      <c r="AD229380">
        <v>10.519</v>
      </c>
      <c r="AE229380">
        <v>45.21</v>
      </c>
      <c r="AF229380">
        <v>0</v>
      </c>
      <c r="AG229380">
        <v>39.188000000000002</v>
      </c>
      <c r="AH229380">
        <v>125.249</v>
      </c>
      <c r="AI229380">
        <v>4.4859999999999998</v>
      </c>
      <c r="AJ229380">
        <v>73.412000000000006</v>
      </c>
      <c r="AK229380">
        <v>27.728000000000002</v>
      </c>
      <c r="AL229380">
        <v>0</v>
      </c>
      <c r="AM229380">
        <v>8.81</v>
      </c>
      <c r="AN229380">
        <v>67.971999999999994</v>
      </c>
    </row>
    <row r="229381" spans="1:40" x14ac:dyDescent="0.25">
      <c r="A229381" t="s">
        <v>97</v>
      </c>
      <c r="B229381">
        <v>0</v>
      </c>
      <c r="C229381">
        <v>38.671999999999997</v>
      </c>
      <c r="D229381">
        <v>5.34</v>
      </c>
      <c r="E229381">
        <v>5.8140000000000001</v>
      </c>
      <c r="F229381">
        <v>97.147999999999996</v>
      </c>
      <c r="G229381">
        <v>98.682000000000002</v>
      </c>
      <c r="H229381">
        <v>45.868000000000002</v>
      </c>
      <c r="I229381">
        <v>62.429000000000002</v>
      </c>
      <c r="J229381">
        <v>560.57399999999996</v>
      </c>
      <c r="K229381">
        <v>0</v>
      </c>
      <c r="L229381">
        <v>0</v>
      </c>
      <c r="M229381">
        <v>215.55199999999999</v>
      </c>
      <c r="N229381">
        <v>280.61200000000002</v>
      </c>
      <c r="O229381">
        <v>576.65200000000004</v>
      </c>
      <c r="P229381">
        <v>32.319000000000003</v>
      </c>
      <c r="Q229381">
        <v>13.494999999999999</v>
      </c>
      <c r="R229381">
        <v>200.774</v>
      </c>
      <c r="S229381">
        <v>23.704999999999998</v>
      </c>
      <c r="T229381">
        <v>1.583</v>
      </c>
      <c r="U229381">
        <v>6.157</v>
      </c>
      <c r="V229381">
        <v>63.024999999999999</v>
      </c>
      <c r="W229381">
        <v>130.17500000000001</v>
      </c>
      <c r="X229381">
        <v>59.798000000000002</v>
      </c>
      <c r="Y229381">
        <v>57.037999999999997</v>
      </c>
      <c r="Z229381">
        <v>9.6829999999999998</v>
      </c>
      <c r="AA229381">
        <v>1.1919999999999999</v>
      </c>
      <c r="AB229381">
        <v>0</v>
      </c>
      <c r="AC229381">
        <v>0</v>
      </c>
      <c r="AD229381">
        <v>11.12</v>
      </c>
      <c r="AE229381">
        <v>46.281999999999996</v>
      </c>
      <c r="AF229381">
        <v>0</v>
      </c>
      <c r="AG229381">
        <v>42.27</v>
      </c>
      <c r="AH229381">
        <v>136.01300000000001</v>
      </c>
      <c r="AI229381">
        <v>4.7539999999999996</v>
      </c>
      <c r="AJ229381">
        <v>76.793000000000006</v>
      </c>
      <c r="AK229381">
        <v>28.722999999999999</v>
      </c>
      <c r="AL229381">
        <v>0</v>
      </c>
      <c r="AM229381">
        <v>9.2260000000000009</v>
      </c>
      <c r="AN229381">
        <v>81.778999999999996</v>
      </c>
    </row>
    <row r="229382" spans="1:40" x14ac:dyDescent="0.25">
      <c r="A229382" t="s">
        <v>98</v>
      </c>
      <c r="B229382">
        <v>0</v>
      </c>
      <c r="C229382">
        <v>38.561</v>
      </c>
      <c r="D229382">
        <v>7.9989999999999997</v>
      </c>
      <c r="E229382">
        <v>5.806</v>
      </c>
      <c r="F229382">
        <v>100.66800000000001</v>
      </c>
      <c r="G229382">
        <v>117.268</v>
      </c>
      <c r="H229382">
        <v>47.585999999999999</v>
      </c>
      <c r="I229382">
        <v>69.507000000000005</v>
      </c>
      <c r="J229382">
        <v>559.38099999999997</v>
      </c>
      <c r="K229382">
        <v>0.57099999999999995</v>
      </c>
      <c r="L229382">
        <v>0</v>
      </c>
      <c r="M229382">
        <v>229.19</v>
      </c>
      <c r="N229382">
        <v>297.23200000000003</v>
      </c>
      <c r="O229382">
        <v>585.85</v>
      </c>
      <c r="P229382">
        <v>32.479999999999997</v>
      </c>
      <c r="Q229382">
        <v>13.49</v>
      </c>
      <c r="R229382">
        <v>204.37899999999999</v>
      </c>
      <c r="S229382">
        <v>26.172000000000001</v>
      </c>
      <c r="T229382">
        <v>1.6319999999999999</v>
      </c>
      <c r="U229382">
        <v>6.0170000000000003</v>
      </c>
      <c r="V229382">
        <v>68.143000000000001</v>
      </c>
      <c r="W229382">
        <v>138.66200000000001</v>
      </c>
      <c r="X229382">
        <v>61.942</v>
      </c>
      <c r="Y229382">
        <v>62.540999999999997</v>
      </c>
      <c r="Z229382">
        <v>9.0229999999999997</v>
      </c>
      <c r="AA229382">
        <v>0.58299999999999996</v>
      </c>
      <c r="AB229382">
        <v>0</v>
      </c>
      <c r="AC229382">
        <v>0</v>
      </c>
      <c r="AD229382">
        <v>12.712</v>
      </c>
      <c r="AE229382">
        <v>47.244</v>
      </c>
      <c r="AF229382">
        <v>0.53600000000000003</v>
      </c>
      <c r="AG229382">
        <v>44.780999999999999</v>
      </c>
      <c r="AH229382">
        <v>164.90799999999999</v>
      </c>
      <c r="AI229382">
        <v>4.8129999999999997</v>
      </c>
      <c r="AJ229382">
        <v>82.403000000000006</v>
      </c>
      <c r="AK229382">
        <v>29.286000000000001</v>
      </c>
      <c r="AL229382">
        <v>0</v>
      </c>
      <c r="AM229382">
        <v>7.9630000000000001</v>
      </c>
      <c r="AN229382">
        <v>135.57</v>
      </c>
    </row>
    <row r="229383" spans="1:40" x14ac:dyDescent="0.25">
      <c r="A229383" t="s">
        <v>130</v>
      </c>
      <c r="B229383">
        <v>0</v>
      </c>
      <c r="C229383">
        <v>37.156999999999996</v>
      </c>
      <c r="D229383">
        <v>1.7270000000000001</v>
      </c>
      <c r="E229383">
        <v>5.375</v>
      </c>
      <c r="F229383">
        <v>96.665000000000006</v>
      </c>
      <c r="G229383">
        <v>90.775999999999996</v>
      </c>
      <c r="H229383">
        <v>50.237000000000002</v>
      </c>
      <c r="I229383">
        <v>0</v>
      </c>
      <c r="J229383">
        <v>611.77</v>
      </c>
      <c r="K229383">
        <v>0</v>
      </c>
      <c r="L229383">
        <v>0</v>
      </c>
      <c r="M229383">
        <v>208.73699999999999</v>
      </c>
      <c r="N229383">
        <v>273.85399999999998</v>
      </c>
      <c r="O229383">
        <v>572.27200000000005</v>
      </c>
      <c r="P229383">
        <v>25.13</v>
      </c>
      <c r="Q229383">
        <v>13.347</v>
      </c>
      <c r="R229383">
        <v>199.511</v>
      </c>
      <c r="S229383">
        <v>22.745000000000001</v>
      </c>
      <c r="T229383">
        <v>1.651</v>
      </c>
      <c r="U229383">
        <v>43.258000000000003</v>
      </c>
      <c r="V229383">
        <v>61.527000000000001</v>
      </c>
      <c r="W229383">
        <v>128.06399999999999</v>
      </c>
      <c r="X229383">
        <v>56.597999999999999</v>
      </c>
      <c r="Y229383">
        <v>53.627000000000002</v>
      </c>
      <c r="Z229383">
        <v>0</v>
      </c>
      <c r="AA229383">
        <v>0.97899999999999998</v>
      </c>
      <c r="AB229383">
        <v>0.309</v>
      </c>
      <c r="AC229383">
        <v>0</v>
      </c>
      <c r="AD229383">
        <v>8.5909999999999993</v>
      </c>
      <c r="AE229383">
        <v>46.167000000000002</v>
      </c>
      <c r="AF229383">
        <v>0</v>
      </c>
      <c r="AG229383">
        <v>37.283000000000001</v>
      </c>
      <c r="AH229383">
        <v>127.97</v>
      </c>
      <c r="AI229383">
        <v>5.2140000000000004</v>
      </c>
      <c r="AJ229383">
        <v>75.308000000000007</v>
      </c>
      <c r="AK229383">
        <v>27.914999999999999</v>
      </c>
      <c r="AL229383">
        <v>0</v>
      </c>
      <c r="AM229383">
        <v>5.569</v>
      </c>
      <c r="AN229383">
        <v>61.829000000000001</v>
      </c>
    </row>
    <row r="229384" spans="1:40" x14ac:dyDescent="0.25">
      <c r="A229384" t="s">
        <v>131</v>
      </c>
      <c r="B229384">
        <v>0</v>
      </c>
      <c r="C229384">
        <v>60.628999999999998</v>
      </c>
      <c r="D229384">
        <v>4.0339999999999998</v>
      </c>
      <c r="E229384">
        <v>5.5720000000000001</v>
      </c>
      <c r="F229384">
        <v>95.53</v>
      </c>
      <c r="G229384">
        <v>94.263999999999996</v>
      </c>
      <c r="H229384">
        <v>48.35</v>
      </c>
      <c r="I229384">
        <v>0</v>
      </c>
      <c r="J229384">
        <v>597.23199999999997</v>
      </c>
      <c r="K229384">
        <v>0</v>
      </c>
      <c r="L229384">
        <v>0.313</v>
      </c>
      <c r="M229384">
        <v>210.16</v>
      </c>
      <c r="N229384">
        <v>277.39499999999998</v>
      </c>
      <c r="O229384">
        <v>570.226</v>
      </c>
      <c r="P229384">
        <v>45.780999999999999</v>
      </c>
      <c r="Q229384">
        <v>13.428000000000001</v>
      </c>
      <c r="R229384">
        <v>199.22300000000001</v>
      </c>
      <c r="S229384">
        <v>22.774000000000001</v>
      </c>
      <c r="T229384">
        <v>1.639</v>
      </c>
      <c r="U229384">
        <v>54.719000000000001</v>
      </c>
      <c r="V229384">
        <v>60.884</v>
      </c>
      <c r="W229384">
        <v>129.18199999999999</v>
      </c>
      <c r="X229384">
        <v>55.646000000000001</v>
      </c>
      <c r="Y229384">
        <v>53.968000000000004</v>
      </c>
      <c r="Z229384">
        <v>0</v>
      </c>
      <c r="AA229384">
        <v>0.97899999999999998</v>
      </c>
      <c r="AB229384">
        <v>0.39100000000000001</v>
      </c>
      <c r="AC229384">
        <v>9.6000000000000002E-2</v>
      </c>
      <c r="AD229384">
        <v>9.7639999999999993</v>
      </c>
      <c r="AE229384">
        <v>47.558</v>
      </c>
      <c r="AF229384">
        <v>0</v>
      </c>
      <c r="AG229384">
        <v>40.619</v>
      </c>
      <c r="AH229384">
        <v>128.36199999999999</v>
      </c>
      <c r="AI229384">
        <v>5.2030000000000003</v>
      </c>
      <c r="AJ229384">
        <v>75.055000000000007</v>
      </c>
      <c r="AK229384">
        <v>28.724</v>
      </c>
      <c r="AL229384">
        <v>0</v>
      </c>
      <c r="AM229384">
        <v>5.5640000000000001</v>
      </c>
      <c r="AN229384">
        <v>64.537999999999997</v>
      </c>
    </row>
    <row r="229385" spans="1:40" x14ac:dyDescent="0.25">
      <c r="A229385" t="s">
        <v>93</v>
      </c>
      <c r="B229385">
        <v>0</v>
      </c>
      <c r="C229385">
        <v>100.95699999999999</v>
      </c>
      <c r="D229385">
        <v>7.9630000000000001</v>
      </c>
      <c r="E229385">
        <v>5.7290000000000001</v>
      </c>
      <c r="F229385">
        <v>93.028999999999996</v>
      </c>
      <c r="G229385">
        <v>98.998999999999995</v>
      </c>
      <c r="H229385">
        <v>45.408999999999999</v>
      </c>
      <c r="I229385">
        <v>107.82</v>
      </c>
      <c r="J229385">
        <v>523.24699999999996</v>
      </c>
      <c r="K229385">
        <v>0</v>
      </c>
      <c r="L229385">
        <v>0</v>
      </c>
      <c r="M229385">
        <v>208.54499999999999</v>
      </c>
      <c r="N229385">
        <v>267.065</v>
      </c>
      <c r="O229385">
        <v>559.08299999999997</v>
      </c>
      <c r="P229385">
        <v>31.952000000000002</v>
      </c>
      <c r="Q229385">
        <v>13.013999999999999</v>
      </c>
      <c r="R229385">
        <v>195.405</v>
      </c>
      <c r="S229385">
        <v>23.286999999999999</v>
      </c>
      <c r="T229385">
        <v>1.522</v>
      </c>
      <c r="U229385">
        <v>4.4740000000000002</v>
      </c>
      <c r="V229385">
        <v>60.558</v>
      </c>
      <c r="W229385">
        <v>129.245</v>
      </c>
      <c r="X229385">
        <v>56.777999999999999</v>
      </c>
      <c r="Y229385">
        <v>54.720999999999997</v>
      </c>
      <c r="Z229385">
        <v>10.382999999999999</v>
      </c>
      <c r="AA229385">
        <v>0.38800000000000001</v>
      </c>
      <c r="AB229385">
        <v>0.22800000000000001</v>
      </c>
      <c r="AC229385">
        <v>0</v>
      </c>
      <c r="AD229385">
        <v>13.962</v>
      </c>
      <c r="AE229385">
        <v>46.061</v>
      </c>
      <c r="AF229385">
        <v>0</v>
      </c>
      <c r="AG229385">
        <v>43.374000000000002</v>
      </c>
      <c r="AH229385">
        <v>128.547</v>
      </c>
      <c r="AI229385">
        <v>4.4390000000000001</v>
      </c>
      <c r="AJ229385">
        <v>73.168999999999997</v>
      </c>
      <c r="AK229385">
        <v>28.044</v>
      </c>
      <c r="AL229385">
        <v>0</v>
      </c>
      <c r="AM229385">
        <v>5.3810000000000002</v>
      </c>
      <c r="AN229385">
        <v>71.191999999999993</v>
      </c>
    </row>
    <row r="229386" spans="1:40" x14ac:dyDescent="0.25">
      <c r="A229386" t="s">
        <v>94</v>
      </c>
      <c r="B229386">
        <v>0</v>
      </c>
      <c r="C229386">
        <v>144.18899999999999</v>
      </c>
      <c r="D229386">
        <v>10.526</v>
      </c>
      <c r="E229386">
        <v>5.84</v>
      </c>
      <c r="F229386">
        <v>104.584</v>
      </c>
      <c r="G229386">
        <v>106.489</v>
      </c>
      <c r="H229386">
        <v>52.158000000000001</v>
      </c>
      <c r="I229386">
        <v>92.656999999999996</v>
      </c>
      <c r="J229386">
        <v>564.13300000000004</v>
      </c>
      <c r="K229386">
        <v>0.32</v>
      </c>
      <c r="L229386">
        <v>0</v>
      </c>
      <c r="M229386">
        <v>218.39400000000001</v>
      </c>
      <c r="N229386">
        <v>287.91300000000001</v>
      </c>
      <c r="O229386">
        <v>587.101</v>
      </c>
      <c r="P229386">
        <v>32.26</v>
      </c>
      <c r="Q229386">
        <v>13.366</v>
      </c>
      <c r="R229386">
        <v>205.58099999999999</v>
      </c>
      <c r="S229386">
        <v>26.745000000000001</v>
      </c>
      <c r="T229386">
        <v>2.157</v>
      </c>
      <c r="U229386">
        <v>6.5179999999999998</v>
      </c>
      <c r="V229386">
        <v>68.97</v>
      </c>
      <c r="W229386">
        <v>142.72200000000001</v>
      </c>
      <c r="X229386">
        <v>62.646000000000001</v>
      </c>
      <c r="Y229386">
        <v>60.347999999999999</v>
      </c>
      <c r="Z229386">
        <v>12.721</v>
      </c>
      <c r="AA229386">
        <v>0</v>
      </c>
      <c r="AB229386">
        <v>0</v>
      </c>
      <c r="AC229386">
        <v>0.38300000000000001</v>
      </c>
      <c r="AD229386">
        <v>18.041</v>
      </c>
      <c r="AE229386">
        <v>48.518999999999998</v>
      </c>
      <c r="AF229386">
        <v>8.5000000000000006E-2</v>
      </c>
      <c r="AG229386">
        <v>41.981999999999999</v>
      </c>
      <c r="AH229386">
        <v>139.37899999999999</v>
      </c>
      <c r="AI229386">
        <v>4.569</v>
      </c>
      <c r="AJ229386">
        <v>78.921999999999997</v>
      </c>
      <c r="AK229386">
        <v>28.690999999999999</v>
      </c>
      <c r="AL229386">
        <v>0</v>
      </c>
      <c r="AM229386">
        <v>6.8730000000000002</v>
      </c>
      <c r="AN229386">
        <v>82.21</v>
      </c>
    </row>
    <row r="229387" spans="1:40" x14ac:dyDescent="0.25">
      <c r="A229387" t="s">
        <v>113</v>
      </c>
      <c r="B229387">
        <v>8.2260000000000009</v>
      </c>
      <c r="C229387">
        <v>157.85</v>
      </c>
      <c r="D229387">
        <v>14.999000000000001</v>
      </c>
      <c r="E229387">
        <v>5.8330000000000002</v>
      </c>
      <c r="F229387">
        <v>109.19199999999999</v>
      </c>
      <c r="G229387">
        <v>113.389</v>
      </c>
      <c r="H229387">
        <v>53.222000000000001</v>
      </c>
      <c r="I229387">
        <v>106.413</v>
      </c>
      <c r="J229387">
        <v>564.88300000000004</v>
      </c>
      <c r="K229387">
        <v>0</v>
      </c>
      <c r="L229387">
        <v>0.31900000000000001</v>
      </c>
      <c r="M229387">
        <v>228.19800000000001</v>
      </c>
      <c r="N229387">
        <v>309.97300000000001</v>
      </c>
      <c r="O229387">
        <v>610.61900000000003</v>
      </c>
      <c r="P229387">
        <v>33.533999999999999</v>
      </c>
      <c r="Q229387">
        <v>13.816000000000001</v>
      </c>
      <c r="R229387">
        <v>214.614</v>
      </c>
      <c r="S229387">
        <v>29.088999999999999</v>
      </c>
      <c r="T229387">
        <v>1.595</v>
      </c>
      <c r="U229387">
        <v>5.1390000000000002</v>
      </c>
      <c r="V229387">
        <v>70.376999999999995</v>
      </c>
      <c r="W229387">
        <v>150.179</v>
      </c>
      <c r="X229387">
        <v>65.644000000000005</v>
      </c>
      <c r="Y229387">
        <v>63.308</v>
      </c>
      <c r="Z229387">
        <v>13.513</v>
      </c>
      <c r="AA229387">
        <v>0</v>
      </c>
      <c r="AB229387">
        <v>0</v>
      </c>
      <c r="AC229387">
        <v>0.17399999999999999</v>
      </c>
      <c r="AD229387">
        <v>20.706</v>
      </c>
      <c r="AE229387">
        <v>50.328000000000003</v>
      </c>
      <c r="AF229387">
        <v>0</v>
      </c>
      <c r="AG229387">
        <v>50.584000000000003</v>
      </c>
      <c r="AH229387">
        <v>148.6</v>
      </c>
      <c r="AI229387">
        <v>4.6820000000000004</v>
      </c>
      <c r="AJ229387">
        <v>81.384</v>
      </c>
      <c r="AK229387">
        <v>29.581</v>
      </c>
      <c r="AL229387">
        <v>0</v>
      </c>
      <c r="AM229387">
        <v>6.6</v>
      </c>
      <c r="AN229387">
        <v>81.222999999999999</v>
      </c>
    </row>
    <row r="229388" spans="1:40" x14ac:dyDescent="0.25">
      <c r="A229388" t="s">
        <v>118</v>
      </c>
      <c r="B229388">
        <v>6.0860000000000003</v>
      </c>
      <c r="C229388">
        <v>166.80500000000001</v>
      </c>
      <c r="D229388">
        <v>21.038</v>
      </c>
      <c r="E229388">
        <v>5.76</v>
      </c>
      <c r="F229388">
        <v>105.20399999999999</v>
      </c>
      <c r="G229388">
        <v>128.86000000000001</v>
      </c>
      <c r="H229388">
        <v>48.353999999999999</v>
      </c>
      <c r="I229388">
        <v>150.08500000000001</v>
      </c>
      <c r="J229388">
        <v>511.72800000000001</v>
      </c>
      <c r="K229388">
        <v>0</v>
      </c>
      <c r="L229388">
        <v>0</v>
      </c>
      <c r="M229388">
        <v>231.791</v>
      </c>
      <c r="N229388">
        <v>311.45600000000002</v>
      </c>
      <c r="O229388">
        <v>593.11099999999999</v>
      </c>
      <c r="P229388">
        <v>33.802999999999997</v>
      </c>
      <c r="Q229388">
        <v>13.304</v>
      </c>
      <c r="R229388">
        <v>210.643</v>
      </c>
      <c r="S229388">
        <v>29.794</v>
      </c>
      <c r="T229388">
        <v>1.6719999999999999</v>
      </c>
      <c r="U229388">
        <v>7.2889999999999997</v>
      </c>
      <c r="V229388">
        <v>69.634</v>
      </c>
      <c r="W229388">
        <v>148.596</v>
      </c>
      <c r="X229388">
        <v>62.35</v>
      </c>
      <c r="Y229388">
        <v>63.798999999999999</v>
      </c>
      <c r="Z229388">
        <v>12.52</v>
      </c>
      <c r="AA229388">
        <v>1.248</v>
      </c>
      <c r="AB229388">
        <v>0</v>
      </c>
      <c r="AC229388">
        <v>0</v>
      </c>
      <c r="AD229388">
        <v>21.385000000000002</v>
      </c>
      <c r="AE229388">
        <v>49.957000000000001</v>
      </c>
      <c r="AF229388">
        <v>0</v>
      </c>
      <c r="AG229388">
        <v>60.000999999999998</v>
      </c>
      <c r="AH229388">
        <v>172.34899999999999</v>
      </c>
      <c r="AI229388">
        <v>4.5030000000000001</v>
      </c>
      <c r="AJ229388">
        <v>81.001000000000005</v>
      </c>
      <c r="AK229388">
        <v>29.545999999999999</v>
      </c>
      <c r="AL229388">
        <v>0</v>
      </c>
      <c r="AM229388">
        <v>5.2370000000000001</v>
      </c>
      <c r="AN229388">
        <v>119.479</v>
      </c>
    </row>
    <row r="229389" spans="1:40" x14ac:dyDescent="0.25">
      <c r="A229389" t="s">
        <v>129</v>
      </c>
      <c r="B229389">
        <v>0</v>
      </c>
      <c r="C229389">
        <v>38.200000000000003</v>
      </c>
      <c r="D229389">
        <v>2.3809999999999998</v>
      </c>
      <c r="E229389">
        <v>5.4909999999999997</v>
      </c>
      <c r="F229389">
        <v>96.622</v>
      </c>
      <c r="G229389">
        <v>91.281999999999996</v>
      </c>
      <c r="H229389">
        <v>49.982999999999997</v>
      </c>
      <c r="I229389">
        <v>28.879000000000001</v>
      </c>
      <c r="J229389">
        <v>609.67100000000005</v>
      </c>
      <c r="K229389">
        <v>0</v>
      </c>
      <c r="L229389">
        <v>0.38900000000000001</v>
      </c>
      <c r="M229389">
        <v>210.85499999999999</v>
      </c>
      <c r="N229389">
        <v>282.22300000000001</v>
      </c>
      <c r="O229389">
        <v>574.36699999999996</v>
      </c>
      <c r="P229389">
        <v>32.520000000000003</v>
      </c>
      <c r="Q229389">
        <v>13.483000000000001</v>
      </c>
      <c r="R229389">
        <v>200.905</v>
      </c>
      <c r="S229389">
        <v>23.001000000000001</v>
      </c>
      <c r="T229389">
        <v>1.6759999999999999</v>
      </c>
      <c r="U229389">
        <v>53.552999999999997</v>
      </c>
      <c r="V229389">
        <v>62.332999999999998</v>
      </c>
      <c r="W229389">
        <v>129.86799999999999</v>
      </c>
      <c r="X229389">
        <v>57.247999999999998</v>
      </c>
      <c r="Y229389">
        <v>54.44</v>
      </c>
      <c r="Z229389">
        <v>9.2949999999999999</v>
      </c>
      <c r="AA229389">
        <v>1.008</v>
      </c>
      <c r="AB229389">
        <v>0</v>
      </c>
      <c r="AC229389">
        <v>0</v>
      </c>
      <c r="AD229389">
        <v>9.4339999999999993</v>
      </c>
      <c r="AE229389">
        <v>46.392000000000003</v>
      </c>
      <c r="AF229389">
        <v>0</v>
      </c>
      <c r="AG229389">
        <v>38.664999999999999</v>
      </c>
      <c r="AH229389">
        <v>129.43899999999999</v>
      </c>
      <c r="AI229389">
        <v>5.2759999999999998</v>
      </c>
      <c r="AJ229389">
        <v>75.489000000000004</v>
      </c>
      <c r="AK229389">
        <v>28.256</v>
      </c>
      <c r="AL229389">
        <v>0</v>
      </c>
      <c r="AM229389">
        <v>7.0179999999999998</v>
      </c>
      <c r="AN229389">
        <v>62.238</v>
      </c>
    </row>
    <row r="229390" spans="1:40" x14ac:dyDescent="0.25">
      <c r="A229390" t="s">
        <v>141</v>
      </c>
      <c r="B229390">
        <v>0</v>
      </c>
      <c r="C229390">
        <v>47.195999999999998</v>
      </c>
      <c r="D229390">
        <v>2.004</v>
      </c>
      <c r="E229390">
        <v>10.644</v>
      </c>
      <c r="F229390">
        <v>155.12799999999999</v>
      </c>
      <c r="G229390">
        <v>116.587</v>
      </c>
      <c r="H229390">
        <v>50.085999999999999</v>
      </c>
      <c r="I229390">
        <v>46.411000000000001</v>
      </c>
      <c r="J229390">
        <v>574.32799999999997</v>
      </c>
      <c r="K229390">
        <v>1.4590000000000001</v>
      </c>
      <c r="L229390">
        <v>1.0780000000000001</v>
      </c>
      <c r="M229390">
        <v>188.696</v>
      </c>
      <c r="N229390">
        <v>289.27</v>
      </c>
      <c r="O229390">
        <v>534.06200000000001</v>
      </c>
      <c r="P229390">
        <v>37.003</v>
      </c>
      <c r="Q229390">
        <v>27.036999999999999</v>
      </c>
      <c r="R229390">
        <v>253.58699999999999</v>
      </c>
      <c r="S229390">
        <v>24.672000000000001</v>
      </c>
      <c r="T229390">
        <v>1.5249999999999999</v>
      </c>
      <c r="U229390">
        <v>20.420999999999999</v>
      </c>
      <c r="V229390">
        <v>58.945999999999998</v>
      </c>
      <c r="W229390">
        <v>126.01300000000001</v>
      </c>
      <c r="X229390">
        <v>55.904000000000003</v>
      </c>
      <c r="Y229390">
        <v>54.395000000000003</v>
      </c>
      <c r="Z229390">
        <v>5.79</v>
      </c>
      <c r="AA229390">
        <v>1.373</v>
      </c>
      <c r="AB229390">
        <v>0</v>
      </c>
      <c r="AC229390">
        <v>0</v>
      </c>
      <c r="AD229390">
        <v>8.0289999999999999</v>
      </c>
      <c r="AE229390">
        <v>51.484999999999999</v>
      </c>
      <c r="AF229390">
        <v>0</v>
      </c>
      <c r="AG229390">
        <v>56.914999999999999</v>
      </c>
      <c r="AH229390">
        <v>189.131</v>
      </c>
      <c r="AI229390">
        <v>7.0620000000000003</v>
      </c>
      <c r="AJ229390">
        <v>71.245999999999995</v>
      </c>
      <c r="AK229390">
        <v>43.65</v>
      </c>
      <c r="AL229390">
        <v>0</v>
      </c>
      <c r="AM229390">
        <v>5.5110000000000001</v>
      </c>
      <c r="AN229390">
        <v>95.945999999999998</v>
      </c>
    </row>
    <row r="229391" spans="1:40" x14ac:dyDescent="0.25">
      <c r="A229391" t="s">
        <v>148</v>
      </c>
      <c r="B229391">
        <v>0</v>
      </c>
      <c r="C229391">
        <v>78.153000000000006</v>
      </c>
      <c r="D229391">
        <v>3.84</v>
      </c>
      <c r="E229391">
        <v>10.396000000000001</v>
      </c>
      <c r="F229391">
        <v>149.667</v>
      </c>
      <c r="G229391">
        <v>113.78400000000001</v>
      </c>
      <c r="H229391">
        <v>47.786999999999999</v>
      </c>
      <c r="I229391">
        <v>54.957000000000001</v>
      </c>
      <c r="J229391">
        <v>549.399</v>
      </c>
      <c r="K229391">
        <v>0.95499999999999996</v>
      </c>
      <c r="L229391">
        <v>1.097</v>
      </c>
      <c r="M229391">
        <v>183.53700000000001</v>
      </c>
      <c r="N229391">
        <v>283.27600000000001</v>
      </c>
      <c r="O229391">
        <v>517.28599999999994</v>
      </c>
      <c r="P229391">
        <v>35.828000000000003</v>
      </c>
      <c r="Q229391">
        <v>26.128</v>
      </c>
      <c r="R229391">
        <v>245.12899999999999</v>
      </c>
      <c r="S229391">
        <v>23.957000000000001</v>
      </c>
      <c r="T229391">
        <v>1.4350000000000001</v>
      </c>
      <c r="U229391">
        <v>14.301</v>
      </c>
      <c r="V229391">
        <v>57.055999999999997</v>
      </c>
      <c r="W229391">
        <v>123.42</v>
      </c>
      <c r="X229391">
        <v>53.625999999999998</v>
      </c>
      <c r="Y229391">
        <v>52.750999999999998</v>
      </c>
      <c r="Z229391">
        <v>6.0709999999999997</v>
      </c>
      <c r="AA229391">
        <v>1.3660000000000001</v>
      </c>
      <c r="AB229391">
        <v>0.46600000000000003</v>
      </c>
      <c r="AC229391">
        <v>0</v>
      </c>
      <c r="AD229391">
        <v>9.08</v>
      </c>
      <c r="AE229391">
        <v>50.201000000000001</v>
      </c>
      <c r="AF229391">
        <v>0</v>
      </c>
      <c r="AG229391">
        <v>56.094999999999999</v>
      </c>
      <c r="AH229391">
        <v>182.44499999999999</v>
      </c>
      <c r="AI229391">
        <v>6.827</v>
      </c>
      <c r="AJ229391">
        <v>68.834000000000003</v>
      </c>
      <c r="AK229391">
        <v>42.344000000000001</v>
      </c>
      <c r="AL229391">
        <v>0</v>
      </c>
      <c r="AM229391">
        <v>5.8739999999999997</v>
      </c>
      <c r="AN229391">
        <v>92.811000000000007</v>
      </c>
    </row>
    <row r="229392" spans="1:40" x14ac:dyDescent="0.25">
      <c r="A229392" t="s">
        <v>147</v>
      </c>
      <c r="B229392">
        <v>0</v>
      </c>
      <c r="C229392">
        <v>134.88300000000001</v>
      </c>
      <c r="D229392">
        <v>7.7789999999999999</v>
      </c>
      <c r="E229392">
        <v>10.606</v>
      </c>
      <c r="F229392">
        <v>152.83799999999999</v>
      </c>
      <c r="G229392">
        <v>125.38500000000001</v>
      </c>
      <c r="H229392">
        <v>48.753</v>
      </c>
      <c r="I229392">
        <v>68.536000000000001</v>
      </c>
      <c r="J229392">
        <v>554.51099999999997</v>
      </c>
      <c r="K229392">
        <v>0.63700000000000001</v>
      </c>
      <c r="L229392">
        <v>1.1419999999999999</v>
      </c>
      <c r="M229392">
        <v>192.48099999999999</v>
      </c>
      <c r="N229392">
        <v>297.43200000000002</v>
      </c>
      <c r="O229392">
        <v>530.07899999999995</v>
      </c>
      <c r="P229392">
        <v>36.343000000000004</v>
      </c>
      <c r="Q229392">
        <v>26.768999999999998</v>
      </c>
      <c r="R229392">
        <v>250.678</v>
      </c>
      <c r="S229392">
        <v>26.858000000000001</v>
      </c>
      <c r="T229392">
        <v>1.5289999999999999</v>
      </c>
      <c r="U229392">
        <v>15.19</v>
      </c>
      <c r="V229392">
        <v>60.807000000000002</v>
      </c>
      <c r="W229392">
        <v>131.32499999999999</v>
      </c>
      <c r="X229392">
        <v>55.445999999999998</v>
      </c>
      <c r="Y229392">
        <v>56.125</v>
      </c>
      <c r="Z229392">
        <v>7.2430000000000003</v>
      </c>
      <c r="AA229392">
        <v>1.419</v>
      </c>
      <c r="AB229392">
        <v>0.44500000000000001</v>
      </c>
      <c r="AC229392">
        <v>0.27400000000000002</v>
      </c>
      <c r="AD229392">
        <v>12.01</v>
      </c>
      <c r="AE229392">
        <v>53.146000000000001</v>
      </c>
      <c r="AF229392">
        <v>0.161</v>
      </c>
      <c r="AG229392">
        <v>58.567999999999998</v>
      </c>
      <c r="AH229392">
        <v>208.29599999999999</v>
      </c>
      <c r="AI229392">
        <v>6.94</v>
      </c>
      <c r="AJ229392">
        <v>71.741</v>
      </c>
      <c r="AK229392">
        <v>43.091000000000001</v>
      </c>
      <c r="AL229392">
        <v>0</v>
      </c>
      <c r="AM229392">
        <v>5.7050000000000001</v>
      </c>
      <c r="AN229392">
        <v>143.04</v>
      </c>
    </row>
    <row r="229393" spans="1:40" x14ac:dyDescent="0.25">
      <c r="A229393" t="s">
        <v>146</v>
      </c>
      <c r="B229393">
        <v>0</v>
      </c>
      <c r="C229393">
        <v>156.084</v>
      </c>
      <c r="D229393">
        <v>11.326000000000001</v>
      </c>
      <c r="E229393">
        <v>10.199</v>
      </c>
      <c r="F229393">
        <v>149.05000000000001</v>
      </c>
      <c r="G229393">
        <v>123.214</v>
      </c>
      <c r="H229393">
        <v>48.156999999999996</v>
      </c>
      <c r="I229393">
        <v>77.796999999999997</v>
      </c>
      <c r="J229393">
        <v>524.59900000000005</v>
      </c>
      <c r="K229393">
        <v>0.14299999999999999</v>
      </c>
      <c r="L229393">
        <v>1.0760000000000001</v>
      </c>
      <c r="M229393">
        <v>184.41300000000001</v>
      </c>
      <c r="N229393">
        <v>287.43799999999999</v>
      </c>
      <c r="O229393">
        <v>510.08499999999998</v>
      </c>
      <c r="P229393">
        <v>34.448999999999998</v>
      </c>
      <c r="Q229393">
        <v>24.928000000000001</v>
      </c>
      <c r="R229393">
        <v>240.886</v>
      </c>
      <c r="S229393">
        <v>26.931000000000001</v>
      </c>
      <c r="T229393">
        <v>1.4350000000000001</v>
      </c>
      <c r="U229393">
        <v>15.265000000000001</v>
      </c>
      <c r="V229393">
        <v>59.488</v>
      </c>
      <c r="W229393">
        <v>129.83199999999999</v>
      </c>
      <c r="X229393">
        <v>55.389000000000003</v>
      </c>
      <c r="Y229393">
        <v>55.674999999999997</v>
      </c>
      <c r="Z229393">
        <v>7.4809999999999999</v>
      </c>
      <c r="AA229393">
        <v>1.2689999999999999</v>
      </c>
      <c r="AB229393">
        <v>0.371</v>
      </c>
      <c r="AC229393">
        <v>7.6999999999999999E-2</v>
      </c>
      <c r="AD229393">
        <v>14.694000000000001</v>
      </c>
      <c r="AE229393">
        <v>50.585000000000001</v>
      </c>
      <c r="AF229393">
        <v>8.3000000000000004E-2</v>
      </c>
      <c r="AG229393">
        <v>55.841999999999999</v>
      </c>
      <c r="AH229393">
        <v>192.05099999999999</v>
      </c>
      <c r="AI229393">
        <v>6.5389999999999997</v>
      </c>
      <c r="AJ229393">
        <v>69.2</v>
      </c>
      <c r="AK229393">
        <v>40.866999999999997</v>
      </c>
      <c r="AL229393">
        <v>0</v>
      </c>
      <c r="AM229393">
        <v>5.3280000000000003</v>
      </c>
      <c r="AN229393">
        <v>118.46</v>
      </c>
    </row>
    <row r="229394" spans="1:40" x14ac:dyDescent="0.25">
      <c r="A229394" t="s">
        <v>145</v>
      </c>
      <c r="B229394">
        <v>0</v>
      </c>
      <c r="C229394">
        <v>188.24299999999999</v>
      </c>
      <c r="D229394">
        <v>16.584</v>
      </c>
      <c r="E229394">
        <v>10.316000000000001</v>
      </c>
      <c r="F229394">
        <v>154.536</v>
      </c>
      <c r="G229394">
        <v>128.38</v>
      </c>
      <c r="H229394">
        <v>49.834000000000003</v>
      </c>
      <c r="I229394">
        <v>95.022000000000006</v>
      </c>
      <c r="J229394">
        <v>518.66099999999994</v>
      </c>
      <c r="K229394">
        <v>0.94099999999999995</v>
      </c>
      <c r="L229394">
        <v>1.0680000000000001</v>
      </c>
      <c r="M229394">
        <v>187.21199999999999</v>
      </c>
      <c r="N229394">
        <v>295.62099999999998</v>
      </c>
      <c r="O229394">
        <v>518.14599999999996</v>
      </c>
      <c r="P229394">
        <v>34.445999999999998</v>
      </c>
      <c r="Q229394">
        <v>25.096</v>
      </c>
      <c r="R229394">
        <v>244.93799999999999</v>
      </c>
      <c r="S229394">
        <v>28.521000000000001</v>
      </c>
      <c r="T229394">
        <v>1.37</v>
      </c>
      <c r="U229394">
        <v>14.284000000000001</v>
      </c>
      <c r="V229394">
        <v>61.923000000000002</v>
      </c>
      <c r="W229394">
        <v>135.82400000000001</v>
      </c>
      <c r="X229394">
        <v>57.207999999999998</v>
      </c>
      <c r="Y229394">
        <v>57.811</v>
      </c>
      <c r="Z229394">
        <v>8.1129999999999995</v>
      </c>
      <c r="AA229394">
        <v>1.3169999999999999</v>
      </c>
      <c r="AB229394">
        <v>0</v>
      </c>
      <c r="AC229394">
        <v>1.9E-2</v>
      </c>
      <c r="AD229394">
        <v>19.516999999999999</v>
      </c>
      <c r="AE229394">
        <v>51.246000000000002</v>
      </c>
      <c r="AF229394">
        <v>0.08</v>
      </c>
      <c r="AG229394">
        <v>57.981999999999999</v>
      </c>
      <c r="AH229394">
        <v>187.542</v>
      </c>
      <c r="AI229394">
        <v>6.62</v>
      </c>
      <c r="AJ229394">
        <v>70.057000000000002</v>
      </c>
      <c r="AK229394">
        <v>40.738</v>
      </c>
      <c r="AL229394">
        <v>0</v>
      </c>
      <c r="AM229394">
        <v>5.3540000000000001</v>
      </c>
      <c r="AN229394">
        <v>99.88</v>
      </c>
    </row>
    <row r="229395" spans="1:40" x14ac:dyDescent="0.25">
      <c r="A229395" t="s">
        <v>144</v>
      </c>
      <c r="B229395">
        <v>0</v>
      </c>
      <c r="C229395">
        <v>222.43199999999999</v>
      </c>
      <c r="D229395">
        <v>24.03</v>
      </c>
      <c r="E229395">
        <v>11.59</v>
      </c>
      <c r="F229395">
        <v>174.96799999999999</v>
      </c>
      <c r="G229395">
        <v>149.32599999999999</v>
      </c>
      <c r="H229395">
        <v>54.963000000000001</v>
      </c>
      <c r="I229395">
        <v>117.578</v>
      </c>
      <c r="J229395">
        <v>555.46699999999998</v>
      </c>
      <c r="K229395">
        <v>1.1220000000000001</v>
      </c>
      <c r="L229395">
        <v>1.242</v>
      </c>
      <c r="M229395">
        <v>211.94499999999999</v>
      </c>
      <c r="N229395">
        <v>335.58600000000001</v>
      </c>
      <c r="O229395">
        <v>583.4</v>
      </c>
      <c r="P229395">
        <v>38.423999999999999</v>
      </c>
      <c r="Q229395">
        <v>27.933</v>
      </c>
      <c r="R229395">
        <v>275.27300000000002</v>
      </c>
      <c r="S229395">
        <v>32.716000000000001</v>
      </c>
      <c r="T229395">
        <v>1.55</v>
      </c>
      <c r="U229395">
        <v>20.100999999999999</v>
      </c>
      <c r="V229395">
        <v>71.620999999999995</v>
      </c>
      <c r="W229395">
        <v>155.971</v>
      </c>
      <c r="X229395">
        <v>64.043000000000006</v>
      </c>
      <c r="Y229395">
        <v>66.742000000000004</v>
      </c>
      <c r="Z229395">
        <v>9.3000000000000007</v>
      </c>
      <c r="AA229395">
        <v>1.494</v>
      </c>
      <c r="AB229395">
        <v>0</v>
      </c>
      <c r="AC229395">
        <v>0.44400000000000001</v>
      </c>
      <c r="AD229395">
        <v>23.212</v>
      </c>
      <c r="AE229395">
        <v>58.140999999999998</v>
      </c>
      <c r="AF229395">
        <v>0</v>
      </c>
      <c r="AG229395">
        <v>69.745000000000005</v>
      </c>
      <c r="AH229395">
        <v>214.75200000000001</v>
      </c>
      <c r="AI229395">
        <v>7.3380000000000001</v>
      </c>
      <c r="AJ229395">
        <v>79.727000000000004</v>
      </c>
      <c r="AK229395">
        <v>46.003999999999998</v>
      </c>
      <c r="AL229395">
        <v>0</v>
      </c>
      <c r="AM229395">
        <v>4.7210000000000001</v>
      </c>
      <c r="AN229395">
        <v>113.94499999999999</v>
      </c>
    </row>
    <row r="229396" spans="1:40" x14ac:dyDescent="0.25">
      <c r="A229396" t="s">
        <v>142</v>
      </c>
      <c r="B229396">
        <v>0</v>
      </c>
      <c r="C229396">
        <v>47.886000000000003</v>
      </c>
      <c r="D229396">
        <v>2.6259999999999999</v>
      </c>
      <c r="E229396">
        <v>10.906000000000001</v>
      </c>
      <c r="F229396">
        <v>156.42699999999999</v>
      </c>
      <c r="G229396">
        <v>118.495</v>
      </c>
      <c r="H229396">
        <v>50.170999999999999</v>
      </c>
      <c r="I229396">
        <v>49.472000000000001</v>
      </c>
      <c r="J229396">
        <v>578.22199999999998</v>
      </c>
      <c r="K229396">
        <v>0.52300000000000002</v>
      </c>
      <c r="L229396">
        <v>1.147</v>
      </c>
      <c r="M229396">
        <v>191.93</v>
      </c>
      <c r="N229396">
        <v>296.56</v>
      </c>
      <c r="O229396">
        <v>542.67899999999997</v>
      </c>
      <c r="P229396">
        <v>37.636000000000003</v>
      </c>
      <c r="Q229396">
        <v>27.53</v>
      </c>
      <c r="R229396">
        <v>257.50200000000001</v>
      </c>
      <c r="S229396">
        <v>24.998000000000001</v>
      </c>
      <c r="T229396">
        <v>1.5429999999999999</v>
      </c>
      <c r="U229396">
        <v>21.917000000000002</v>
      </c>
      <c r="V229396">
        <v>59.734000000000002</v>
      </c>
      <c r="W229396">
        <v>128.08099999999999</v>
      </c>
      <c r="X229396">
        <v>57.362000000000002</v>
      </c>
      <c r="Y229396">
        <v>55.271999999999998</v>
      </c>
      <c r="Z229396">
        <v>5.8780000000000001</v>
      </c>
      <c r="AA229396">
        <v>1.4490000000000001</v>
      </c>
      <c r="AB229396">
        <v>0.45300000000000001</v>
      </c>
      <c r="AC229396">
        <v>7.0000000000000007E-2</v>
      </c>
      <c r="AD229396">
        <v>8.3369999999999997</v>
      </c>
      <c r="AE229396">
        <v>52.121000000000002</v>
      </c>
      <c r="AF229396">
        <v>0.114</v>
      </c>
      <c r="AG229396">
        <v>58.048999999999999</v>
      </c>
      <c r="AH229396">
        <v>192.23</v>
      </c>
      <c r="AI229396">
        <v>7.1609999999999996</v>
      </c>
      <c r="AJ229396">
        <v>72.540999999999997</v>
      </c>
      <c r="AK229396">
        <v>44.338999999999999</v>
      </c>
      <c r="AL229396">
        <v>0</v>
      </c>
      <c r="AM229396">
        <v>7.0880000000000001</v>
      </c>
      <c r="AN229396">
        <v>97.429000000000002</v>
      </c>
    </row>
    <row r="229397" spans="1:40" x14ac:dyDescent="0.25">
      <c r="A229397" t="s">
        <v>143</v>
      </c>
      <c r="B229397">
        <v>0</v>
      </c>
      <c r="C229397">
        <v>49.094999999999999</v>
      </c>
      <c r="D229397">
        <v>3.1629999999999998</v>
      </c>
      <c r="E229397">
        <v>11.234999999999999</v>
      </c>
      <c r="F229397">
        <v>159.90199999999999</v>
      </c>
      <c r="G229397">
        <v>121.17400000000001</v>
      </c>
      <c r="H229397">
        <v>50.557000000000002</v>
      </c>
      <c r="I229397">
        <v>51.985999999999997</v>
      </c>
      <c r="J229397">
        <v>588.31600000000003</v>
      </c>
      <c r="K229397">
        <v>0.64300000000000002</v>
      </c>
      <c r="L229397">
        <v>1.212</v>
      </c>
      <c r="M229397">
        <v>195.90799999999999</v>
      </c>
      <c r="N229397">
        <v>304.15199999999999</v>
      </c>
      <c r="O229397">
        <v>553.97199999999998</v>
      </c>
      <c r="P229397">
        <v>38.457999999999998</v>
      </c>
      <c r="Q229397">
        <v>28.094000000000001</v>
      </c>
      <c r="R229397">
        <v>262.90800000000002</v>
      </c>
      <c r="S229397">
        <v>25.555</v>
      </c>
      <c r="T229397">
        <v>1.5569999999999999</v>
      </c>
      <c r="U229397">
        <v>18.172000000000001</v>
      </c>
      <c r="V229397">
        <v>61.142000000000003</v>
      </c>
      <c r="W229397">
        <v>130.81800000000001</v>
      </c>
      <c r="X229397">
        <v>57.957999999999998</v>
      </c>
      <c r="Y229397">
        <v>56.578000000000003</v>
      </c>
      <c r="Z229397">
        <v>6.0990000000000002</v>
      </c>
      <c r="AA229397">
        <v>1.4239999999999999</v>
      </c>
      <c r="AB229397">
        <v>0.36299999999999999</v>
      </c>
      <c r="AC229397">
        <v>0</v>
      </c>
      <c r="AD229397">
        <v>8.6240000000000006</v>
      </c>
      <c r="AE229397">
        <v>53.738</v>
      </c>
      <c r="AF229397">
        <v>0</v>
      </c>
      <c r="AG229397">
        <v>59.606999999999999</v>
      </c>
      <c r="AH229397">
        <v>196.76599999999999</v>
      </c>
      <c r="AI229397">
        <v>7.3540000000000001</v>
      </c>
      <c r="AJ229397">
        <v>74.22</v>
      </c>
      <c r="AK229397">
        <v>45.29</v>
      </c>
      <c r="AL229397">
        <v>0</v>
      </c>
      <c r="AM229397">
        <v>7.3739999999999997</v>
      </c>
      <c r="AN229397">
        <v>99.555999999999997</v>
      </c>
    </row>
    <row r="229398" spans="1:40" x14ac:dyDescent="0.25">
      <c r="A229398" t="s">
        <v>140</v>
      </c>
      <c r="B229398">
        <v>0</v>
      </c>
      <c r="C229398">
        <v>48.689</v>
      </c>
      <c r="D229398">
        <v>3.7410000000000001</v>
      </c>
      <c r="E229398">
        <v>10.984999999999999</v>
      </c>
      <c r="F229398">
        <v>155.52600000000001</v>
      </c>
      <c r="G229398">
        <v>118.59099999999999</v>
      </c>
      <c r="H229398">
        <v>48.442</v>
      </c>
      <c r="I229398">
        <v>53.290999999999997</v>
      </c>
      <c r="J229398">
        <v>566.87300000000005</v>
      </c>
      <c r="K229398">
        <v>0.66300000000000003</v>
      </c>
      <c r="L229398">
        <v>1.1439999999999999</v>
      </c>
      <c r="M229398">
        <v>190.74799999999999</v>
      </c>
      <c r="N229398">
        <v>302.91500000000002</v>
      </c>
      <c r="O229398">
        <v>539.19600000000003</v>
      </c>
      <c r="P229398">
        <v>37.456000000000003</v>
      </c>
      <c r="Q229398">
        <v>27.314</v>
      </c>
      <c r="R229398">
        <v>255.66200000000001</v>
      </c>
      <c r="S229398">
        <v>24.922999999999998</v>
      </c>
      <c r="T229398">
        <v>1.508</v>
      </c>
      <c r="U229398">
        <v>17.452000000000002</v>
      </c>
      <c r="V229398">
        <v>59.406999999999996</v>
      </c>
      <c r="W229398">
        <v>127.126</v>
      </c>
      <c r="X229398">
        <v>57.018000000000001</v>
      </c>
      <c r="Y229398">
        <v>55.103000000000002</v>
      </c>
      <c r="Z229398">
        <v>5.9130000000000003</v>
      </c>
      <c r="AA229398">
        <v>1.5329999999999999</v>
      </c>
      <c r="AB229398">
        <v>0.443</v>
      </c>
      <c r="AC229398">
        <v>0</v>
      </c>
      <c r="AD229398">
        <v>8.6140000000000008</v>
      </c>
      <c r="AE229398">
        <v>52.366</v>
      </c>
      <c r="AF229398">
        <v>0</v>
      </c>
      <c r="AG229398">
        <v>58.56</v>
      </c>
      <c r="AH229398">
        <v>191.21299999999999</v>
      </c>
      <c r="AI229398">
        <v>7.1749999999999998</v>
      </c>
      <c r="AJ229398">
        <v>72.278000000000006</v>
      </c>
      <c r="AK229398">
        <v>43.936999999999998</v>
      </c>
      <c r="AL229398">
        <v>0</v>
      </c>
      <c r="AM229398">
        <v>7.4379999999999997</v>
      </c>
      <c r="AN229398">
        <v>96.340999999999994</v>
      </c>
    </row>
    <row r="229399" spans="1:40" x14ac:dyDescent="0.25">
      <c r="A229399" t="s">
        <v>139</v>
      </c>
      <c r="B229399">
        <v>0</v>
      </c>
      <c r="C229399">
        <v>48.222000000000001</v>
      </c>
      <c r="D229399">
        <v>4.5309999999999997</v>
      </c>
      <c r="E229399">
        <v>11.178000000000001</v>
      </c>
      <c r="F229399">
        <v>157.61600000000001</v>
      </c>
      <c r="G229399">
        <v>120.771</v>
      </c>
      <c r="H229399">
        <v>47.850999999999999</v>
      </c>
      <c r="I229399">
        <v>60.61</v>
      </c>
      <c r="J229399">
        <v>568.59</v>
      </c>
      <c r="K229399">
        <v>0.433</v>
      </c>
      <c r="L229399">
        <v>1.196</v>
      </c>
      <c r="M229399">
        <v>194.33199999999999</v>
      </c>
      <c r="N229399">
        <v>305.584</v>
      </c>
      <c r="O229399">
        <v>547.41</v>
      </c>
      <c r="P229399">
        <v>38.018999999999998</v>
      </c>
      <c r="Q229399">
        <v>27.765999999999998</v>
      </c>
      <c r="R229399">
        <v>260.51799999999997</v>
      </c>
      <c r="S229399">
        <v>25.285</v>
      </c>
      <c r="T229399">
        <v>1.5429999999999999</v>
      </c>
      <c r="U229399">
        <v>16.893999999999998</v>
      </c>
      <c r="V229399">
        <v>60.712000000000003</v>
      </c>
      <c r="W229399">
        <v>129.95400000000001</v>
      </c>
      <c r="X229399">
        <v>57.021999999999998</v>
      </c>
      <c r="Y229399">
        <v>56.164000000000001</v>
      </c>
      <c r="Z229399">
        <v>5.9169999999999998</v>
      </c>
      <c r="AA229399">
        <v>1.4710000000000001</v>
      </c>
      <c r="AB229399">
        <v>9.1999999999999998E-2</v>
      </c>
      <c r="AC229399">
        <v>0.13600000000000001</v>
      </c>
      <c r="AD229399">
        <v>8.6530000000000005</v>
      </c>
      <c r="AE229399">
        <v>53.128999999999998</v>
      </c>
      <c r="AF229399">
        <v>0</v>
      </c>
      <c r="AG229399">
        <v>60.423999999999999</v>
      </c>
      <c r="AH229399">
        <v>194.59</v>
      </c>
      <c r="AI229399">
        <v>7.335</v>
      </c>
      <c r="AJ229399">
        <v>73.613</v>
      </c>
      <c r="AK229399">
        <v>44.835999999999999</v>
      </c>
      <c r="AL229399">
        <v>0</v>
      </c>
      <c r="AM229399">
        <v>7.26</v>
      </c>
      <c r="AN229399">
        <v>97.650999999999996</v>
      </c>
    </row>
    <row r="229400" spans="1:40" x14ac:dyDescent="0.25">
      <c r="A229400" t="s">
        <v>138</v>
      </c>
      <c r="B229400">
        <v>0</v>
      </c>
      <c r="C229400">
        <v>46.488999999999997</v>
      </c>
      <c r="D229400">
        <v>5.4930000000000003</v>
      </c>
      <c r="E229400">
        <v>10.792</v>
      </c>
      <c r="F229400">
        <v>153.60599999999999</v>
      </c>
      <c r="G229400">
        <v>127.212</v>
      </c>
      <c r="H229400">
        <v>44.966999999999999</v>
      </c>
      <c r="I229400">
        <v>61.911999999999999</v>
      </c>
      <c r="J229400">
        <v>541.72699999999998</v>
      </c>
      <c r="K229400">
        <v>0</v>
      </c>
      <c r="L229400">
        <v>1.1060000000000001</v>
      </c>
      <c r="M229400">
        <v>187.32</v>
      </c>
      <c r="N229400">
        <v>301.38600000000002</v>
      </c>
      <c r="O229400">
        <v>531.279</v>
      </c>
      <c r="P229400">
        <v>40.384999999999998</v>
      </c>
      <c r="Q229400">
        <v>26.632000000000001</v>
      </c>
      <c r="R229400">
        <v>251.10300000000001</v>
      </c>
      <c r="S229400">
        <v>24.414000000000001</v>
      </c>
      <c r="T229400">
        <v>1.48</v>
      </c>
      <c r="U229400">
        <v>18.13</v>
      </c>
      <c r="V229400">
        <v>58.911000000000001</v>
      </c>
      <c r="W229400">
        <v>125.392</v>
      </c>
      <c r="X229400">
        <v>55.24</v>
      </c>
      <c r="Y229400">
        <v>54.191000000000003</v>
      </c>
      <c r="Z229400">
        <v>5.7960000000000003</v>
      </c>
      <c r="AA229400">
        <v>1.4319999999999999</v>
      </c>
      <c r="AB229400">
        <v>0</v>
      </c>
      <c r="AC229400">
        <v>7.1999999999999995E-2</v>
      </c>
      <c r="AD229400">
        <v>8.4909999999999997</v>
      </c>
      <c r="AE229400">
        <v>51.438000000000002</v>
      </c>
      <c r="AF229400">
        <v>0</v>
      </c>
      <c r="AG229400">
        <v>59.084000000000003</v>
      </c>
      <c r="AH229400">
        <v>188.14</v>
      </c>
      <c r="AI229400">
        <v>7.07</v>
      </c>
      <c r="AJ229400">
        <v>73.337999999999994</v>
      </c>
      <c r="AK229400">
        <v>43.343000000000004</v>
      </c>
      <c r="AL229400">
        <v>0</v>
      </c>
      <c r="AM229400">
        <v>6.407</v>
      </c>
      <c r="AN229400">
        <v>94.855999999999995</v>
      </c>
    </row>
    <row r="245762" spans="1:40" x14ac:dyDescent="0.25">
      <c r="A245762" t="s">
        <v>0</v>
      </c>
      <c r="B245762" t="s">
        <v>1</v>
      </c>
      <c r="C245762" t="s">
        <v>2</v>
      </c>
      <c r="D245762" t="s">
        <v>3</v>
      </c>
      <c r="E245762" t="s">
        <v>4</v>
      </c>
      <c r="F245762" t="s">
        <v>5</v>
      </c>
      <c r="G245762" t="s">
        <v>6</v>
      </c>
      <c r="H245762" t="s">
        <v>7</v>
      </c>
      <c r="I245762" t="s">
        <v>8</v>
      </c>
      <c r="J245762" t="s">
        <v>9</v>
      </c>
      <c r="K245762" t="s">
        <v>10</v>
      </c>
      <c r="L245762" t="s">
        <v>11</v>
      </c>
      <c r="M245762" t="s">
        <v>12</v>
      </c>
      <c r="N245762" t="s">
        <v>13</v>
      </c>
      <c r="O245762" t="s">
        <v>14</v>
      </c>
      <c r="P245762" t="s">
        <v>15</v>
      </c>
      <c r="Q245762" t="s">
        <v>16</v>
      </c>
      <c r="R245762" t="s">
        <v>17</v>
      </c>
      <c r="S245762" t="s">
        <v>18</v>
      </c>
      <c r="T245762" t="s">
        <v>19</v>
      </c>
      <c r="U245762" t="s">
        <v>20</v>
      </c>
      <c r="V245762" t="s">
        <v>21</v>
      </c>
      <c r="W245762" t="s">
        <v>22</v>
      </c>
      <c r="X245762" t="s">
        <v>23</v>
      </c>
      <c r="Y245762" t="s">
        <v>24</v>
      </c>
      <c r="Z245762" t="s">
        <v>25</v>
      </c>
      <c r="AA245762" t="s">
        <v>26</v>
      </c>
      <c r="AB245762" t="s">
        <v>27</v>
      </c>
      <c r="AC245762" t="s">
        <v>28</v>
      </c>
      <c r="AD245762" t="s">
        <v>29</v>
      </c>
      <c r="AE245762" t="s">
        <v>30</v>
      </c>
      <c r="AF245762" t="s">
        <v>31</v>
      </c>
      <c r="AG245762" t="s">
        <v>32</v>
      </c>
      <c r="AH245762" t="s">
        <v>33</v>
      </c>
      <c r="AI245762" t="s">
        <v>34</v>
      </c>
      <c r="AJ245762" t="s">
        <v>35</v>
      </c>
      <c r="AK245762" t="s">
        <v>36</v>
      </c>
      <c r="AL245762" t="s">
        <v>37</v>
      </c>
      <c r="AM245762" t="s">
        <v>38</v>
      </c>
      <c r="AN245762" t="s">
        <v>39</v>
      </c>
    </row>
    <row r="245763" spans="1:40" x14ac:dyDescent="0.25">
      <c r="A245763" t="s">
        <v>95</v>
      </c>
      <c r="B245763">
        <v>0</v>
      </c>
      <c r="C245763">
        <v>38.759</v>
      </c>
      <c r="D245763">
        <v>3.4660000000000002</v>
      </c>
      <c r="E245763">
        <v>5.6840000000000002</v>
      </c>
      <c r="F245763">
        <v>96.245999999999995</v>
      </c>
      <c r="G245763">
        <v>91.435000000000002</v>
      </c>
      <c r="H245763">
        <v>47.994</v>
      </c>
      <c r="I245763">
        <v>47.817</v>
      </c>
      <c r="J245763">
        <v>576.04399999999998</v>
      </c>
      <c r="K245763">
        <v>0</v>
      </c>
      <c r="L245763">
        <v>0.41499999999999998</v>
      </c>
      <c r="M245763">
        <v>210.756</v>
      </c>
      <c r="N245763">
        <v>270.91000000000003</v>
      </c>
      <c r="O245763">
        <v>571.11500000000001</v>
      </c>
      <c r="P245763">
        <v>32.104999999999997</v>
      </c>
      <c r="Q245763">
        <v>13.38</v>
      </c>
      <c r="R245763">
        <v>199.333</v>
      </c>
      <c r="S245763">
        <v>23.135999999999999</v>
      </c>
      <c r="T245763">
        <v>1.581</v>
      </c>
      <c r="U245763">
        <v>7.13</v>
      </c>
      <c r="V245763">
        <v>62.874000000000002</v>
      </c>
      <c r="W245763">
        <v>129.441</v>
      </c>
      <c r="X245763">
        <v>59.155999999999999</v>
      </c>
      <c r="Y245763">
        <v>54.280999999999999</v>
      </c>
      <c r="Z245763">
        <v>9.2899999999999991</v>
      </c>
      <c r="AA245763">
        <v>0.77700000000000002</v>
      </c>
      <c r="AB245763">
        <v>0</v>
      </c>
      <c r="AC245763">
        <v>0</v>
      </c>
      <c r="AD245763">
        <v>10.645</v>
      </c>
      <c r="AE245763">
        <v>45.908999999999999</v>
      </c>
      <c r="AF245763">
        <v>0</v>
      </c>
      <c r="AG245763">
        <v>39.869</v>
      </c>
      <c r="AH245763">
        <v>127.485</v>
      </c>
      <c r="AI245763">
        <v>4.6180000000000003</v>
      </c>
      <c r="AJ245763">
        <v>74.835999999999999</v>
      </c>
      <c r="AK245763">
        <v>28.468</v>
      </c>
      <c r="AL245763">
        <v>0</v>
      </c>
      <c r="AM245763">
        <v>9.6240000000000006</v>
      </c>
      <c r="AN245763">
        <v>66.224999999999994</v>
      </c>
    </row>
    <row r="245764" spans="1:40" x14ac:dyDescent="0.25">
      <c r="A245764" t="s">
        <v>96</v>
      </c>
      <c r="B245764">
        <v>0</v>
      </c>
      <c r="C245764">
        <v>37.384999999999998</v>
      </c>
      <c r="D245764">
        <v>3.9289999999999998</v>
      </c>
      <c r="E245764">
        <v>5.5750000000000002</v>
      </c>
      <c r="F245764">
        <v>93.917000000000002</v>
      </c>
      <c r="G245764">
        <v>88.912000000000006</v>
      </c>
      <c r="H245764">
        <v>45.466999999999999</v>
      </c>
      <c r="I245764">
        <v>51.481999999999999</v>
      </c>
      <c r="J245764">
        <v>557.26700000000005</v>
      </c>
      <c r="K245764">
        <v>0.96299999999999997</v>
      </c>
      <c r="L245764">
        <v>0</v>
      </c>
      <c r="M245764">
        <v>206.43199999999999</v>
      </c>
      <c r="N245764">
        <v>266.99400000000003</v>
      </c>
      <c r="O245764">
        <v>556.01499999999999</v>
      </c>
      <c r="P245764">
        <v>31.341000000000001</v>
      </c>
      <c r="Q245764">
        <v>13.132999999999999</v>
      </c>
      <c r="R245764">
        <v>194.34100000000001</v>
      </c>
      <c r="S245764">
        <v>22.7</v>
      </c>
      <c r="T245764">
        <v>1.5129999999999999</v>
      </c>
      <c r="U245764">
        <v>4.68</v>
      </c>
      <c r="V245764">
        <v>61.442</v>
      </c>
      <c r="W245764">
        <v>126.56</v>
      </c>
      <c r="X245764">
        <v>57.645000000000003</v>
      </c>
      <c r="Y245764">
        <v>53.832000000000001</v>
      </c>
      <c r="Z245764">
        <v>8.9269999999999996</v>
      </c>
      <c r="AA245764">
        <v>0</v>
      </c>
      <c r="AB245764">
        <v>0</v>
      </c>
      <c r="AC245764">
        <v>0</v>
      </c>
      <c r="AD245764">
        <v>10.519</v>
      </c>
      <c r="AE245764">
        <v>45.21</v>
      </c>
      <c r="AF245764">
        <v>0</v>
      </c>
      <c r="AG245764">
        <v>39.188000000000002</v>
      </c>
      <c r="AH245764">
        <v>125.249</v>
      </c>
      <c r="AI245764">
        <v>4.4859999999999998</v>
      </c>
      <c r="AJ245764">
        <v>73.412000000000006</v>
      </c>
      <c r="AK245764">
        <v>27.728000000000002</v>
      </c>
      <c r="AL245764">
        <v>0</v>
      </c>
      <c r="AM245764">
        <v>8.81</v>
      </c>
      <c r="AN245764">
        <v>67.971999999999994</v>
      </c>
    </row>
    <row r="245765" spans="1:40" x14ac:dyDescent="0.25">
      <c r="A245765" t="s">
        <v>97</v>
      </c>
      <c r="B245765">
        <v>0</v>
      </c>
      <c r="C245765">
        <v>38.671999999999997</v>
      </c>
      <c r="D245765">
        <v>5.34</v>
      </c>
      <c r="E245765">
        <v>5.8140000000000001</v>
      </c>
      <c r="F245765">
        <v>97.147999999999996</v>
      </c>
      <c r="G245765">
        <v>98.682000000000002</v>
      </c>
      <c r="H245765">
        <v>45.868000000000002</v>
      </c>
      <c r="I245765">
        <v>62.429000000000002</v>
      </c>
      <c r="J245765">
        <v>560.57399999999996</v>
      </c>
      <c r="K245765">
        <v>0</v>
      </c>
      <c r="L245765">
        <v>0</v>
      </c>
      <c r="M245765">
        <v>215.55199999999999</v>
      </c>
      <c r="N245765">
        <v>280.61200000000002</v>
      </c>
      <c r="O245765">
        <v>576.65200000000004</v>
      </c>
      <c r="P245765">
        <v>32.319000000000003</v>
      </c>
      <c r="Q245765">
        <v>13.494999999999999</v>
      </c>
      <c r="R245765">
        <v>200.774</v>
      </c>
      <c r="S245765">
        <v>23.704999999999998</v>
      </c>
      <c r="T245765">
        <v>1.583</v>
      </c>
      <c r="U245765">
        <v>6.157</v>
      </c>
      <c r="V245765">
        <v>63.024999999999999</v>
      </c>
      <c r="W245765">
        <v>130.17500000000001</v>
      </c>
      <c r="X245765">
        <v>59.798000000000002</v>
      </c>
      <c r="Y245765">
        <v>57.037999999999997</v>
      </c>
      <c r="Z245765">
        <v>9.6829999999999998</v>
      </c>
      <c r="AA245765">
        <v>1.1919999999999999</v>
      </c>
      <c r="AB245765">
        <v>0</v>
      </c>
      <c r="AC245765">
        <v>0</v>
      </c>
      <c r="AD245765">
        <v>11.12</v>
      </c>
      <c r="AE245765">
        <v>46.281999999999996</v>
      </c>
      <c r="AF245765">
        <v>0</v>
      </c>
      <c r="AG245765">
        <v>42.27</v>
      </c>
      <c r="AH245765">
        <v>136.01300000000001</v>
      </c>
      <c r="AI245765">
        <v>4.7539999999999996</v>
      </c>
      <c r="AJ245765">
        <v>76.793000000000006</v>
      </c>
      <c r="AK245765">
        <v>28.722999999999999</v>
      </c>
      <c r="AL245765">
        <v>0</v>
      </c>
      <c r="AM245765">
        <v>9.2260000000000009</v>
      </c>
      <c r="AN245765">
        <v>81.778999999999996</v>
      </c>
    </row>
    <row r="245766" spans="1:40" x14ac:dyDescent="0.25">
      <c r="A245766" t="s">
        <v>98</v>
      </c>
      <c r="B245766">
        <v>0</v>
      </c>
      <c r="C245766">
        <v>38.561</v>
      </c>
      <c r="D245766">
        <v>7.9989999999999997</v>
      </c>
      <c r="E245766">
        <v>5.806</v>
      </c>
      <c r="F245766">
        <v>100.66800000000001</v>
      </c>
      <c r="G245766">
        <v>117.268</v>
      </c>
      <c r="H245766">
        <v>47.585999999999999</v>
      </c>
      <c r="I245766">
        <v>69.507000000000005</v>
      </c>
      <c r="J245766">
        <v>559.38099999999997</v>
      </c>
      <c r="K245766">
        <v>0.57099999999999995</v>
      </c>
      <c r="L245766">
        <v>0</v>
      </c>
      <c r="M245766">
        <v>229.19</v>
      </c>
      <c r="N245766">
        <v>297.23200000000003</v>
      </c>
      <c r="O245766">
        <v>585.85</v>
      </c>
      <c r="P245766">
        <v>32.479999999999997</v>
      </c>
      <c r="Q245766">
        <v>13.49</v>
      </c>
      <c r="R245766">
        <v>204.37899999999999</v>
      </c>
      <c r="S245766">
        <v>26.172000000000001</v>
      </c>
      <c r="T245766">
        <v>1.6319999999999999</v>
      </c>
      <c r="U245766">
        <v>6.0170000000000003</v>
      </c>
      <c r="V245766">
        <v>68.143000000000001</v>
      </c>
      <c r="W245766">
        <v>138.66200000000001</v>
      </c>
      <c r="X245766">
        <v>61.942</v>
      </c>
      <c r="Y245766">
        <v>62.540999999999997</v>
      </c>
      <c r="Z245766">
        <v>9.0229999999999997</v>
      </c>
      <c r="AA245766">
        <v>0.58299999999999996</v>
      </c>
      <c r="AB245766">
        <v>0</v>
      </c>
      <c r="AC245766">
        <v>0</v>
      </c>
      <c r="AD245766">
        <v>12.712</v>
      </c>
      <c r="AE245766">
        <v>47.244</v>
      </c>
      <c r="AF245766">
        <v>0.53600000000000003</v>
      </c>
      <c r="AG245766">
        <v>44.780999999999999</v>
      </c>
      <c r="AH245766">
        <v>164.90799999999999</v>
      </c>
      <c r="AI245766">
        <v>4.8129999999999997</v>
      </c>
      <c r="AJ245766">
        <v>82.403000000000006</v>
      </c>
      <c r="AK245766">
        <v>29.286000000000001</v>
      </c>
      <c r="AL245766">
        <v>0</v>
      </c>
      <c r="AM245766">
        <v>7.9630000000000001</v>
      </c>
      <c r="AN245766">
        <v>135.57</v>
      </c>
    </row>
    <row r="245767" spans="1:40" x14ac:dyDescent="0.25">
      <c r="A245767" t="s">
        <v>130</v>
      </c>
      <c r="B245767">
        <v>0</v>
      </c>
      <c r="C245767">
        <v>37.156999999999996</v>
      </c>
      <c r="D245767">
        <v>1.7270000000000001</v>
      </c>
      <c r="E245767">
        <v>5.375</v>
      </c>
      <c r="F245767">
        <v>96.665000000000006</v>
      </c>
      <c r="G245767">
        <v>90.775999999999996</v>
      </c>
      <c r="H245767">
        <v>50.237000000000002</v>
      </c>
      <c r="I245767">
        <v>0</v>
      </c>
      <c r="J245767">
        <v>611.77</v>
      </c>
      <c r="K245767">
        <v>0</v>
      </c>
      <c r="L245767">
        <v>0</v>
      </c>
      <c r="M245767">
        <v>208.73699999999999</v>
      </c>
      <c r="N245767">
        <v>273.85399999999998</v>
      </c>
      <c r="O245767">
        <v>572.27200000000005</v>
      </c>
      <c r="P245767">
        <v>25.13</v>
      </c>
      <c r="Q245767">
        <v>13.347</v>
      </c>
      <c r="R245767">
        <v>199.511</v>
      </c>
      <c r="S245767">
        <v>22.745000000000001</v>
      </c>
      <c r="T245767">
        <v>1.651</v>
      </c>
      <c r="U245767">
        <v>43.258000000000003</v>
      </c>
      <c r="V245767">
        <v>61.527000000000001</v>
      </c>
      <c r="W245767">
        <v>128.06399999999999</v>
      </c>
      <c r="X245767">
        <v>56.597999999999999</v>
      </c>
      <c r="Y245767">
        <v>53.627000000000002</v>
      </c>
      <c r="Z245767">
        <v>0</v>
      </c>
      <c r="AA245767">
        <v>0.97899999999999998</v>
      </c>
      <c r="AB245767">
        <v>0.309</v>
      </c>
      <c r="AC245767">
        <v>0</v>
      </c>
      <c r="AD245767">
        <v>8.5909999999999993</v>
      </c>
      <c r="AE245767">
        <v>46.167000000000002</v>
      </c>
      <c r="AF245767">
        <v>0</v>
      </c>
      <c r="AG245767">
        <v>37.283000000000001</v>
      </c>
      <c r="AH245767">
        <v>127.97</v>
      </c>
      <c r="AI245767">
        <v>5.2140000000000004</v>
      </c>
      <c r="AJ245767">
        <v>75.308000000000007</v>
      </c>
      <c r="AK245767">
        <v>27.914999999999999</v>
      </c>
      <c r="AL245767">
        <v>0</v>
      </c>
      <c r="AM245767">
        <v>5.569</v>
      </c>
      <c r="AN245767">
        <v>61.829000000000001</v>
      </c>
    </row>
    <row r="245768" spans="1:40" x14ac:dyDescent="0.25">
      <c r="A245768" t="s">
        <v>131</v>
      </c>
      <c r="B245768">
        <v>0</v>
      </c>
      <c r="C245768">
        <v>60.628999999999998</v>
      </c>
      <c r="D245768">
        <v>4.0339999999999998</v>
      </c>
      <c r="E245768">
        <v>5.5720000000000001</v>
      </c>
      <c r="F245768">
        <v>95.53</v>
      </c>
      <c r="G245768">
        <v>94.263999999999996</v>
      </c>
      <c r="H245768">
        <v>48.35</v>
      </c>
      <c r="I245768">
        <v>0</v>
      </c>
      <c r="J245768">
        <v>597.23199999999997</v>
      </c>
      <c r="K245768">
        <v>0</v>
      </c>
      <c r="L245768">
        <v>0.313</v>
      </c>
      <c r="M245768">
        <v>210.16</v>
      </c>
      <c r="N245768">
        <v>277.39499999999998</v>
      </c>
      <c r="O245768">
        <v>570.226</v>
      </c>
      <c r="P245768">
        <v>45.780999999999999</v>
      </c>
      <c r="Q245768">
        <v>13.428000000000001</v>
      </c>
      <c r="R245768">
        <v>199.22300000000001</v>
      </c>
      <c r="S245768">
        <v>22.774000000000001</v>
      </c>
      <c r="T245768">
        <v>1.639</v>
      </c>
      <c r="U245768">
        <v>54.719000000000001</v>
      </c>
      <c r="V245768">
        <v>60.884</v>
      </c>
      <c r="W245768">
        <v>129.18199999999999</v>
      </c>
      <c r="X245768">
        <v>55.646000000000001</v>
      </c>
      <c r="Y245768">
        <v>53.968000000000004</v>
      </c>
      <c r="Z245768">
        <v>0</v>
      </c>
      <c r="AA245768">
        <v>0.97899999999999998</v>
      </c>
      <c r="AB245768">
        <v>0.39100000000000001</v>
      </c>
      <c r="AC245768">
        <v>9.6000000000000002E-2</v>
      </c>
      <c r="AD245768">
        <v>9.7639999999999993</v>
      </c>
      <c r="AE245768">
        <v>47.558</v>
      </c>
      <c r="AF245768">
        <v>0</v>
      </c>
      <c r="AG245768">
        <v>40.619</v>
      </c>
      <c r="AH245768">
        <v>128.36199999999999</v>
      </c>
      <c r="AI245768">
        <v>5.2030000000000003</v>
      </c>
      <c r="AJ245768">
        <v>75.055000000000007</v>
      </c>
      <c r="AK245768">
        <v>28.724</v>
      </c>
      <c r="AL245768">
        <v>0</v>
      </c>
      <c r="AM245768">
        <v>5.5640000000000001</v>
      </c>
      <c r="AN245768">
        <v>64.537999999999997</v>
      </c>
    </row>
    <row r="245769" spans="1:40" x14ac:dyDescent="0.25">
      <c r="A245769" t="s">
        <v>93</v>
      </c>
      <c r="B245769">
        <v>0</v>
      </c>
      <c r="C245769">
        <v>100.95699999999999</v>
      </c>
      <c r="D245769">
        <v>7.9630000000000001</v>
      </c>
      <c r="E245769">
        <v>5.7290000000000001</v>
      </c>
      <c r="F245769">
        <v>93.028999999999996</v>
      </c>
      <c r="G245769">
        <v>98.998999999999995</v>
      </c>
      <c r="H245769">
        <v>45.408999999999999</v>
      </c>
      <c r="I245769">
        <v>107.82</v>
      </c>
      <c r="J245769">
        <v>523.24699999999996</v>
      </c>
      <c r="K245769">
        <v>0</v>
      </c>
      <c r="L245769">
        <v>0</v>
      </c>
      <c r="M245769">
        <v>208.54499999999999</v>
      </c>
      <c r="N245769">
        <v>267.065</v>
      </c>
      <c r="O245769">
        <v>559.08299999999997</v>
      </c>
      <c r="P245769">
        <v>31.952000000000002</v>
      </c>
      <c r="Q245769">
        <v>13.013999999999999</v>
      </c>
      <c r="R245769">
        <v>195.405</v>
      </c>
      <c r="S245769">
        <v>23.286999999999999</v>
      </c>
      <c r="T245769">
        <v>1.522</v>
      </c>
      <c r="U245769">
        <v>4.4740000000000002</v>
      </c>
      <c r="V245769">
        <v>60.558</v>
      </c>
      <c r="W245769">
        <v>129.245</v>
      </c>
      <c r="X245769">
        <v>56.777999999999999</v>
      </c>
      <c r="Y245769">
        <v>54.720999999999997</v>
      </c>
      <c r="Z245769">
        <v>10.382999999999999</v>
      </c>
      <c r="AA245769">
        <v>0.38800000000000001</v>
      </c>
      <c r="AB245769">
        <v>0.22800000000000001</v>
      </c>
      <c r="AC245769">
        <v>0</v>
      </c>
      <c r="AD245769">
        <v>13.962</v>
      </c>
      <c r="AE245769">
        <v>46.061</v>
      </c>
      <c r="AF245769">
        <v>0</v>
      </c>
      <c r="AG245769">
        <v>43.374000000000002</v>
      </c>
      <c r="AH245769">
        <v>128.547</v>
      </c>
      <c r="AI245769">
        <v>4.4390000000000001</v>
      </c>
      <c r="AJ245769">
        <v>73.168999999999997</v>
      </c>
      <c r="AK245769">
        <v>28.044</v>
      </c>
      <c r="AL245769">
        <v>0</v>
      </c>
      <c r="AM245769">
        <v>5.3810000000000002</v>
      </c>
      <c r="AN245769">
        <v>71.191999999999993</v>
      </c>
    </row>
    <row r="245770" spans="1:40" x14ac:dyDescent="0.25">
      <c r="A245770" t="s">
        <v>94</v>
      </c>
      <c r="B245770">
        <v>0</v>
      </c>
      <c r="C245770">
        <v>144.18899999999999</v>
      </c>
      <c r="D245770">
        <v>10.526</v>
      </c>
      <c r="E245770">
        <v>5.84</v>
      </c>
      <c r="F245770">
        <v>104.584</v>
      </c>
      <c r="G245770">
        <v>106.489</v>
      </c>
      <c r="H245770">
        <v>52.158000000000001</v>
      </c>
      <c r="I245770">
        <v>92.656999999999996</v>
      </c>
      <c r="J245770">
        <v>564.13300000000004</v>
      </c>
      <c r="K245770">
        <v>0.32</v>
      </c>
      <c r="L245770">
        <v>0</v>
      </c>
      <c r="M245770">
        <v>218.39400000000001</v>
      </c>
      <c r="N245770">
        <v>287.91300000000001</v>
      </c>
      <c r="O245770">
        <v>587.101</v>
      </c>
      <c r="P245770">
        <v>32.26</v>
      </c>
      <c r="Q245770">
        <v>13.366</v>
      </c>
      <c r="R245770">
        <v>205.58099999999999</v>
      </c>
      <c r="S245770">
        <v>26.745000000000001</v>
      </c>
      <c r="T245770">
        <v>2.157</v>
      </c>
      <c r="U245770">
        <v>6.5179999999999998</v>
      </c>
      <c r="V245770">
        <v>68.97</v>
      </c>
      <c r="W245770">
        <v>142.72200000000001</v>
      </c>
      <c r="X245770">
        <v>62.646000000000001</v>
      </c>
      <c r="Y245770">
        <v>60.347999999999999</v>
      </c>
      <c r="Z245770">
        <v>12.721</v>
      </c>
      <c r="AA245770">
        <v>0</v>
      </c>
      <c r="AB245770">
        <v>0</v>
      </c>
      <c r="AC245770">
        <v>0.38300000000000001</v>
      </c>
      <c r="AD245770">
        <v>18.041</v>
      </c>
      <c r="AE245770">
        <v>48.518999999999998</v>
      </c>
      <c r="AF245770">
        <v>8.5000000000000006E-2</v>
      </c>
      <c r="AG245770">
        <v>41.981999999999999</v>
      </c>
      <c r="AH245770">
        <v>139.37899999999999</v>
      </c>
      <c r="AI245770">
        <v>4.569</v>
      </c>
      <c r="AJ245770">
        <v>78.921999999999997</v>
      </c>
      <c r="AK245770">
        <v>28.690999999999999</v>
      </c>
      <c r="AL245770">
        <v>0</v>
      </c>
      <c r="AM245770">
        <v>6.8730000000000002</v>
      </c>
      <c r="AN245770">
        <v>82.21</v>
      </c>
    </row>
    <row r="245771" spans="1:40" x14ac:dyDescent="0.25">
      <c r="A245771" t="s">
        <v>113</v>
      </c>
      <c r="B245771">
        <v>8.2260000000000009</v>
      </c>
      <c r="C245771">
        <v>157.85</v>
      </c>
      <c r="D245771">
        <v>14.999000000000001</v>
      </c>
      <c r="E245771">
        <v>5.8330000000000002</v>
      </c>
      <c r="F245771">
        <v>109.19199999999999</v>
      </c>
      <c r="G245771">
        <v>113.389</v>
      </c>
      <c r="H245771">
        <v>53.222000000000001</v>
      </c>
      <c r="I245771">
        <v>106.413</v>
      </c>
      <c r="J245771">
        <v>564.88300000000004</v>
      </c>
      <c r="K245771">
        <v>0</v>
      </c>
      <c r="L245771">
        <v>0.31900000000000001</v>
      </c>
      <c r="M245771">
        <v>228.19800000000001</v>
      </c>
      <c r="N245771">
        <v>309.97300000000001</v>
      </c>
      <c r="O245771">
        <v>610.61900000000003</v>
      </c>
      <c r="P245771">
        <v>33.533999999999999</v>
      </c>
      <c r="Q245771">
        <v>13.816000000000001</v>
      </c>
      <c r="R245771">
        <v>214.614</v>
      </c>
      <c r="S245771">
        <v>29.088999999999999</v>
      </c>
      <c r="T245771">
        <v>1.595</v>
      </c>
      <c r="U245771">
        <v>5.1390000000000002</v>
      </c>
      <c r="V245771">
        <v>70.376999999999995</v>
      </c>
      <c r="W245771">
        <v>150.179</v>
      </c>
      <c r="X245771">
        <v>65.644000000000005</v>
      </c>
      <c r="Y245771">
        <v>63.308</v>
      </c>
      <c r="Z245771">
        <v>13.513</v>
      </c>
      <c r="AA245771">
        <v>0</v>
      </c>
      <c r="AB245771">
        <v>0</v>
      </c>
      <c r="AC245771">
        <v>0.17399999999999999</v>
      </c>
      <c r="AD245771">
        <v>20.706</v>
      </c>
      <c r="AE245771">
        <v>50.328000000000003</v>
      </c>
      <c r="AF245771">
        <v>0</v>
      </c>
      <c r="AG245771">
        <v>50.584000000000003</v>
      </c>
      <c r="AH245771">
        <v>148.6</v>
      </c>
      <c r="AI245771">
        <v>4.6820000000000004</v>
      </c>
      <c r="AJ245771">
        <v>81.384</v>
      </c>
      <c r="AK245771">
        <v>29.581</v>
      </c>
      <c r="AL245771">
        <v>0</v>
      </c>
      <c r="AM245771">
        <v>6.6</v>
      </c>
      <c r="AN245771">
        <v>81.222999999999999</v>
      </c>
    </row>
    <row r="245772" spans="1:40" x14ac:dyDescent="0.25">
      <c r="A245772" t="s">
        <v>118</v>
      </c>
      <c r="B245772">
        <v>6.0860000000000003</v>
      </c>
      <c r="C245772">
        <v>166.80500000000001</v>
      </c>
      <c r="D245772">
        <v>21.038</v>
      </c>
      <c r="E245772">
        <v>5.76</v>
      </c>
      <c r="F245772">
        <v>105.20399999999999</v>
      </c>
      <c r="G245772">
        <v>128.86000000000001</v>
      </c>
      <c r="H245772">
        <v>48.353999999999999</v>
      </c>
      <c r="I245772">
        <v>150.08500000000001</v>
      </c>
      <c r="J245772">
        <v>511.72800000000001</v>
      </c>
      <c r="K245772">
        <v>0</v>
      </c>
      <c r="L245772">
        <v>0</v>
      </c>
      <c r="M245772">
        <v>231.791</v>
      </c>
      <c r="N245772">
        <v>311.45600000000002</v>
      </c>
      <c r="O245772">
        <v>593.11099999999999</v>
      </c>
      <c r="P245772">
        <v>33.802999999999997</v>
      </c>
      <c r="Q245772">
        <v>13.304</v>
      </c>
      <c r="R245772">
        <v>210.643</v>
      </c>
      <c r="S245772">
        <v>29.794</v>
      </c>
      <c r="T245772">
        <v>1.6719999999999999</v>
      </c>
      <c r="U245772">
        <v>7.2889999999999997</v>
      </c>
      <c r="V245772">
        <v>69.634</v>
      </c>
      <c r="W245772">
        <v>148.596</v>
      </c>
      <c r="X245772">
        <v>62.35</v>
      </c>
      <c r="Y245772">
        <v>63.798999999999999</v>
      </c>
      <c r="Z245772">
        <v>12.52</v>
      </c>
      <c r="AA245772">
        <v>1.248</v>
      </c>
      <c r="AB245772">
        <v>0</v>
      </c>
      <c r="AC245772">
        <v>0</v>
      </c>
      <c r="AD245772">
        <v>21.385000000000002</v>
      </c>
      <c r="AE245772">
        <v>49.957000000000001</v>
      </c>
      <c r="AF245772">
        <v>0</v>
      </c>
      <c r="AG245772">
        <v>60.000999999999998</v>
      </c>
      <c r="AH245772">
        <v>172.34899999999999</v>
      </c>
      <c r="AI245772">
        <v>4.5030000000000001</v>
      </c>
      <c r="AJ245772">
        <v>81.001000000000005</v>
      </c>
      <c r="AK245772">
        <v>29.545999999999999</v>
      </c>
      <c r="AL245772">
        <v>0</v>
      </c>
      <c r="AM245772">
        <v>5.2370000000000001</v>
      </c>
      <c r="AN245772">
        <v>119.479</v>
      </c>
    </row>
    <row r="245773" spans="1:40" x14ac:dyDescent="0.25">
      <c r="A245773" t="s">
        <v>129</v>
      </c>
      <c r="B245773">
        <v>0</v>
      </c>
      <c r="C245773">
        <v>38.200000000000003</v>
      </c>
      <c r="D245773">
        <v>2.3809999999999998</v>
      </c>
      <c r="E245773">
        <v>5.4909999999999997</v>
      </c>
      <c r="F245773">
        <v>96.622</v>
      </c>
      <c r="G245773">
        <v>91.281999999999996</v>
      </c>
      <c r="H245773">
        <v>49.982999999999997</v>
      </c>
      <c r="I245773">
        <v>28.879000000000001</v>
      </c>
      <c r="J245773">
        <v>609.67100000000005</v>
      </c>
      <c r="K245773">
        <v>0</v>
      </c>
      <c r="L245773">
        <v>0.38900000000000001</v>
      </c>
      <c r="M245773">
        <v>210.85499999999999</v>
      </c>
      <c r="N245773">
        <v>282.22300000000001</v>
      </c>
      <c r="O245773">
        <v>574.36699999999996</v>
      </c>
      <c r="P245773">
        <v>32.520000000000003</v>
      </c>
      <c r="Q245773">
        <v>13.483000000000001</v>
      </c>
      <c r="R245773">
        <v>200.905</v>
      </c>
      <c r="S245773">
        <v>23.001000000000001</v>
      </c>
      <c r="T245773">
        <v>1.6759999999999999</v>
      </c>
      <c r="U245773">
        <v>53.552999999999997</v>
      </c>
      <c r="V245773">
        <v>62.332999999999998</v>
      </c>
      <c r="W245773">
        <v>129.86799999999999</v>
      </c>
      <c r="X245773">
        <v>57.247999999999998</v>
      </c>
      <c r="Y245773">
        <v>54.44</v>
      </c>
      <c r="Z245773">
        <v>9.2949999999999999</v>
      </c>
      <c r="AA245773">
        <v>1.008</v>
      </c>
      <c r="AB245773">
        <v>0</v>
      </c>
      <c r="AC245773">
        <v>0</v>
      </c>
      <c r="AD245773">
        <v>9.4339999999999993</v>
      </c>
      <c r="AE245773">
        <v>46.392000000000003</v>
      </c>
      <c r="AF245773">
        <v>0</v>
      </c>
      <c r="AG245773">
        <v>38.664999999999999</v>
      </c>
      <c r="AH245773">
        <v>129.43899999999999</v>
      </c>
      <c r="AI245773">
        <v>5.2759999999999998</v>
      </c>
      <c r="AJ245773">
        <v>75.489000000000004</v>
      </c>
      <c r="AK245773">
        <v>28.256</v>
      </c>
      <c r="AL245773">
        <v>0</v>
      </c>
      <c r="AM245773">
        <v>7.0179999999999998</v>
      </c>
      <c r="AN245773">
        <v>62.238</v>
      </c>
    </row>
    <row r="245774" spans="1:40" x14ac:dyDescent="0.25">
      <c r="A245774" t="s">
        <v>141</v>
      </c>
      <c r="B245774">
        <v>0</v>
      </c>
      <c r="C245774">
        <v>47.195999999999998</v>
      </c>
      <c r="D245774">
        <v>2.004</v>
      </c>
      <c r="E245774">
        <v>10.644</v>
      </c>
      <c r="F245774">
        <v>155.12799999999999</v>
      </c>
      <c r="G245774">
        <v>116.587</v>
      </c>
      <c r="H245774">
        <v>50.085999999999999</v>
      </c>
      <c r="I245774">
        <v>46.411000000000001</v>
      </c>
      <c r="J245774">
        <v>574.32799999999997</v>
      </c>
      <c r="K245774">
        <v>1.4590000000000001</v>
      </c>
      <c r="L245774">
        <v>1.0780000000000001</v>
      </c>
      <c r="M245774">
        <v>188.696</v>
      </c>
      <c r="N245774">
        <v>289.27</v>
      </c>
      <c r="O245774">
        <v>534.06200000000001</v>
      </c>
      <c r="P245774">
        <v>37.003</v>
      </c>
      <c r="Q245774">
        <v>27.036999999999999</v>
      </c>
      <c r="R245774">
        <v>253.58699999999999</v>
      </c>
      <c r="S245774">
        <v>24.672000000000001</v>
      </c>
      <c r="T245774">
        <v>1.5249999999999999</v>
      </c>
      <c r="U245774">
        <v>20.420999999999999</v>
      </c>
      <c r="V245774">
        <v>58.945999999999998</v>
      </c>
      <c r="W245774">
        <v>126.01300000000001</v>
      </c>
      <c r="X245774">
        <v>55.904000000000003</v>
      </c>
      <c r="Y245774">
        <v>54.395000000000003</v>
      </c>
      <c r="Z245774">
        <v>5.79</v>
      </c>
      <c r="AA245774">
        <v>1.373</v>
      </c>
      <c r="AB245774">
        <v>0</v>
      </c>
      <c r="AC245774">
        <v>0</v>
      </c>
      <c r="AD245774">
        <v>8.0289999999999999</v>
      </c>
      <c r="AE245774">
        <v>51.484999999999999</v>
      </c>
      <c r="AF245774">
        <v>0</v>
      </c>
      <c r="AG245774">
        <v>56.914999999999999</v>
      </c>
      <c r="AH245774">
        <v>189.131</v>
      </c>
      <c r="AI245774">
        <v>7.0620000000000003</v>
      </c>
      <c r="AJ245774">
        <v>71.245999999999995</v>
      </c>
      <c r="AK245774">
        <v>43.65</v>
      </c>
      <c r="AL245774">
        <v>0</v>
      </c>
      <c r="AM245774">
        <v>5.5110000000000001</v>
      </c>
      <c r="AN245774">
        <v>95.945999999999998</v>
      </c>
    </row>
    <row r="245775" spans="1:40" x14ac:dyDescent="0.25">
      <c r="A245775" t="s">
        <v>148</v>
      </c>
      <c r="B245775">
        <v>0</v>
      </c>
      <c r="C245775">
        <v>78.153000000000006</v>
      </c>
      <c r="D245775">
        <v>3.84</v>
      </c>
      <c r="E245775">
        <v>10.396000000000001</v>
      </c>
      <c r="F245775">
        <v>149.667</v>
      </c>
      <c r="G245775">
        <v>113.78400000000001</v>
      </c>
      <c r="H245775">
        <v>47.786999999999999</v>
      </c>
      <c r="I245775">
        <v>54.957000000000001</v>
      </c>
      <c r="J245775">
        <v>549.399</v>
      </c>
      <c r="K245775">
        <v>0.95499999999999996</v>
      </c>
      <c r="L245775">
        <v>1.097</v>
      </c>
      <c r="M245775">
        <v>183.53700000000001</v>
      </c>
      <c r="N245775">
        <v>283.27600000000001</v>
      </c>
      <c r="O245775">
        <v>517.28599999999994</v>
      </c>
      <c r="P245775">
        <v>35.828000000000003</v>
      </c>
      <c r="Q245775">
        <v>26.128</v>
      </c>
      <c r="R245775">
        <v>245.12899999999999</v>
      </c>
      <c r="S245775">
        <v>23.957000000000001</v>
      </c>
      <c r="T245775">
        <v>1.4350000000000001</v>
      </c>
      <c r="U245775">
        <v>14.301</v>
      </c>
      <c r="V245775">
        <v>57.055999999999997</v>
      </c>
      <c r="W245775">
        <v>123.42</v>
      </c>
      <c r="X245775">
        <v>53.625999999999998</v>
      </c>
      <c r="Y245775">
        <v>52.750999999999998</v>
      </c>
      <c r="Z245775">
        <v>6.0709999999999997</v>
      </c>
      <c r="AA245775">
        <v>1.3660000000000001</v>
      </c>
      <c r="AB245775">
        <v>0.46600000000000003</v>
      </c>
      <c r="AC245775">
        <v>0</v>
      </c>
      <c r="AD245775">
        <v>9.08</v>
      </c>
      <c r="AE245775">
        <v>50.201000000000001</v>
      </c>
      <c r="AF245775">
        <v>0</v>
      </c>
      <c r="AG245775">
        <v>56.094999999999999</v>
      </c>
      <c r="AH245775">
        <v>182.44499999999999</v>
      </c>
      <c r="AI245775">
        <v>6.827</v>
      </c>
      <c r="AJ245775">
        <v>68.834000000000003</v>
      </c>
      <c r="AK245775">
        <v>42.344000000000001</v>
      </c>
      <c r="AL245775">
        <v>0</v>
      </c>
      <c r="AM245775">
        <v>5.8739999999999997</v>
      </c>
      <c r="AN245775">
        <v>92.811000000000007</v>
      </c>
    </row>
    <row r="245776" spans="1:40" x14ac:dyDescent="0.25">
      <c r="A245776" t="s">
        <v>147</v>
      </c>
      <c r="B245776">
        <v>0</v>
      </c>
      <c r="C245776">
        <v>134.88300000000001</v>
      </c>
      <c r="D245776">
        <v>7.7789999999999999</v>
      </c>
      <c r="E245776">
        <v>10.606</v>
      </c>
      <c r="F245776">
        <v>152.83799999999999</v>
      </c>
      <c r="G245776">
        <v>125.38500000000001</v>
      </c>
      <c r="H245776">
        <v>48.753</v>
      </c>
      <c r="I245776">
        <v>68.536000000000001</v>
      </c>
      <c r="J245776">
        <v>554.51099999999997</v>
      </c>
      <c r="K245776">
        <v>0.63700000000000001</v>
      </c>
      <c r="L245776">
        <v>1.1419999999999999</v>
      </c>
      <c r="M245776">
        <v>192.48099999999999</v>
      </c>
      <c r="N245776">
        <v>297.43200000000002</v>
      </c>
      <c r="O245776">
        <v>530.07899999999995</v>
      </c>
      <c r="P245776">
        <v>36.343000000000004</v>
      </c>
      <c r="Q245776">
        <v>26.768999999999998</v>
      </c>
      <c r="R245776">
        <v>250.678</v>
      </c>
      <c r="S245776">
        <v>26.858000000000001</v>
      </c>
      <c r="T245776">
        <v>1.5289999999999999</v>
      </c>
      <c r="U245776">
        <v>15.19</v>
      </c>
      <c r="V245776">
        <v>60.807000000000002</v>
      </c>
      <c r="W245776">
        <v>131.32499999999999</v>
      </c>
      <c r="X245776">
        <v>55.445999999999998</v>
      </c>
      <c r="Y245776">
        <v>56.125</v>
      </c>
      <c r="Z245776">
        <v>7.2430000000000003</v>
      </c>
      <c r="AA245776">
        <v>1.419</v>
      </c>
      <c r="AB245776">
        <v>0.44500000000000001</v>
      </c>
      <c r="AC245776">
        <v>0.27400000000000002</v>
      </c>
      <c r="AD245776">
        <v>12.01</v>
      </c>
      <c r="AE245776">
        <v>53.146000000000001</v>
      </c>
      <c r="AF245776">
        <v>0.161</v>
      </c>
      <c r="AG245776">
        <v>58.567999999999998</v>
      </c>
      <c r="AH245776">
        <v>208.29599999999999</v>
      </c>
      <c r="AI245776">
        <v>6.94</v>
      </c>
      <c r="AJ245776">
        <v>71.741</v>
      </c>
      <c r="AK245776">
        <v>43.091000000000001</v>
      </c>
      <c r="AL245776">
        <v>0</v>
      </c>
      <c r="AM245776">
        <v>5.7050000000000001</v>
      </c>
      <c r="AN245776">
        <v>143.04</v>
      </c>
    </row>
    <row r="245777" spans="1:40" x14ac:dyDescent="0.25">
      <c r="A245777" t="s">
        <v>146</v>
      </c>
      <c r="B245777">
        <v>0</v>
      </c>
      <c r="C245777">
        <v>156.084</v>
      </c>
      <c r="D245777">
        <v>11.326000000000001</v>
      </c>
      <c r="E245777">
        <v>10.199</v>
      </c>
      <c r="F245777">
        <v>149.05000000000001</v>
      </c>
      <c r="G245777">
        <v>123.214</v>
      </c>
      <c r="H245777">
        <v>48.156999999999996</v>
      </c>
      <c r="I245777">
        <v>77.796999999999997</v>
      </c>
      <c r="J245777">
        <v>524.59900000000005</v>
      </c>
      <c r="K245777">
        <v>0.14299999999999999</v>
      </c>
      <c r="L245777">
        <v>1.0760000000000001</v>
      </c>
      <c r="M245777">
        <v>184.41300000000001</v>
      </c>
      <c r="N245777">
        <v>287.43799999999999</v>
      </c>
      <c r="O245777">
        <v>510.08499999999998</v>
      </c>
      <c r="P245777">
        <v>34.448999999999998</v>
      </c>
      <c r="Q245777">
        <v>24.928000000000001</v>
      </c>
      <c r="R245777">
        <v>240.886</v>
      </c>
      <c r="S245777">
        <v>26.931000000000001</v>
      </c>
      <c r="T245777">
        <v>1.4350000000000001</v>
      </c>
      <c r="U245777">
        <v>15.265000000000001</v>
      </c>
      <c r="V245777">
        <v>59.488</v>
      </c>
      <c r="W245777">
        <v>129.83199999999999</v>
      </c>
      <c r="X245777">
        <v>55.389000000000003</v>
      </c>
      <c r="Y245777">
        <v>55.674999999999997</v>
      </c>
      <c r="Z245777">
        <v>7.4809999999999999</v>
      </c>
      <c r="AA245777">
        <v>1.2689999999999999</v>
      </c>
      <c r="AB245777">
        <v>0.371</v>
      </c>
      <c r="AC245777">
        <v>7.6999999999999999E-2</v>
      </c>
      <c r="AD245777">
        <v>14.694000000000001</v>
      </c>
      <c r="AE245777">
        <v>50.585000000000001</v>
      </c>
      <c r="AF245777">
        <v>8.3000000000000004E-2</v>
      </c>
      <c r="AG245777">
        <v>55.841999999999999</v>
      </c>
      <c r="AH245777">
        <v>192.05099999999999</v>
      </c>
      <c r="AI245777">
        <v>6.5389999999999997</v>
      </c>
      <c r="AJ245777">
        <v>69.2</v>
      </c>
      <c r="AK245777">
        <v>40.866999999999997</v>
      </c>
      <c r="AL245777">
        <v>0</v>
      </c>
      <c r="AM245777">
        <v>5.3280000000000003</v>
      </c>
      <c r="AN245777">
        <v>118.46</v>
      </c>
    </row>
    <row r="245778" spans="1:40" x14ac:dyDescent="0.25">
      <c r="A245778" t="s">
        <v>145</v>
      </c>
      <c r="B245778">
        <v>0</v>
      </c>
      <c r="C245778">
        <v>188.24299999999999</v>
      </c>
      <c r="D245778">
        <v>16.584</v>
      </c>
      <c r="E245778">
        <v>10.316000000000001</v>
      </c>
      <c r="F245778">
        <v>154.536</v>
      </c>
      <c r="G245778">
        <v>128.38</v>
      </c>
      <c r="H245778">
        <v>49.834000000000003</v>
      </c>
      <c r="I245778">
        <v>95.022000000000006</v>
      </c>
      <c r="J245778">
        <v>518.66099999999994</v>
      </c>
      <c r="K245778">
        <v>0.94099999999999995</v>
      </c>
      <c r="L245778">
        <v>1.0680000000000001</v>
      </c>
      <c r="M245778">
        <v>187.21199999999999</v>
      </c>
      <c r="N245778">
        <v>295.62099999999998</v>
      </c>
      <c r="O245778">
        <v>518.14599999999996</v>
      </c>
      <c r="P245778">
        <v>34.445999999999998</v>
      </c>
      <c r="Q245778">
        <v>25.096</v>
      </c>
      <c r="R245778">
        <v>244.93799999999999</v>
      </c>
      <c r="S245778">
        <v>28.521000000000001</v>
      </c>
      <c r="T245778">
        <v>1.37</v>
      </c>
      <c r="U245778">
        <v>14.284000000000001</v>
      </c>
      <c r="V245778">
        <v>61.923000000000002</v>
      </c>
      <c r="W245778">
        <v>135.82400000000001</v>
      </c>
      <c r="X245778">
        <v>57.207999999999998</v>
      </c>
      <c r="Y245778">
        <v>57.811</v>
      </c>
      <c r="Z245778">
        <v>8.1129999999999995</v>
      </c>
      <c r="AA245778">
        <v>1.3169999999999999</v>
      </c>
      <c r="AB245778">
        <v>0</v>
      </c>
      <c r="AC245778">
        <v>1.9E-2</v>
      </c>
      <c r="AD245778">
        <v>19.516999999999999</v>
      </c>
      <c r="AE245778">
        <v>51.246000000000002</v>
      </c>
      <c r="AF245778">
        <v>0.08</v>
      </c>
      <c r="AG245778">
        <v>57.981999999999999</v>
      </c>
      <c r="AH245778">
        <v>187.542</v>
      </c>
      <c r="AI245778">
        <v>6.62</v>
      </c>
      <c r="AJ245778">
        <v>70.057000000000002</v>
      </c>
      <c r="AK245778">
        <v>40.738</v>
      </c>
      <c r="AL245778">
        <v>0</v>
      </c>
      <c r="AM245778">
        <v>5.3540000000000001</v>
      </c>
      <c r="AN245778">
        <v>99.88</v>
      </c>
    </row>
    <row r="245779" spans="1:40" x14ac:dyDescent="0.25">
      <c r="A245779" t="s">
        <v>144</v>
      </c>
      <c r="B245779">
        <v>0</v>
      </c>
      <c r="C245779">
        <v>222.43199999999999</v>
      </c>
      <c r="D245779">
        <v>24.03</v>
      </c>
      <c r="E245779">
        <v>11.59</v>
      </c>
      <c r="F245779">
        <v>174.96799999999999</v>
      </c>
      <c r="G245779">
        <v>149.32599999999999</v>
      </c>
      <c r="H245779">
        <v>54.963000000000001</v>
      </c>
      <c r="I245779">
        <v>117.578</v>
      </c>
      <c r="J245779">
        <v>555.46699999999998</v>
      </c>
      <c r="K245779">
        <v>1.1220000000000001</v>
      </c>
      <c r="L245779">
        <v>1.242</v>
      </c>
      <c r="M245779">
        <v>211.94499999999999</v>
      </c>
      <c r="N245779">
        <v>335.58600000000001</v>
      </c>
      <c r="O245779">
        <v>583.4</v>
      </c>
      <c r="P245779">
        <v>38.423999999999999</v>
      </c>
      <c r="Q245779">
        <v>27.933</v>
      </c>
      <c r="R245779">
        <v>275.27300000000002</v>
      </c>
      <c r="S245779">
        <v>32.716000000000001</v>
      </c>
      <c r="T245779">
        <v>1.55</v>
      </c>
      <c r="U245779">
        <v>20.100999999999999</v>
      </c>
      <c r="V245779">
        <v>71.620999999999995</v>
      </c>
      <c r="W245779">
        <v>155.971</v>
      </c>
      <c r="X245779">
        <v>64.043000000000006</v>
      </c>
      <c r="Y245779">
        <v>66.742000000000004</v>
      </c>
      <c r="Z245779">
        <v>9.3000000000000007</v>
      </c>
      <c r="AA245779">
        <v>1.494</v>
      </c>
      <c r="AB245779">
        <v>0</v>
      </c>
      <c r="AC245779">
        <v>0.44400000000000001</v>
      </c>
      <c r="AD245779">
        <v>23.212</v>
      </c>
      <c r="AE245779">
        <v>58.140999999999998</v>
      </c>
      <c r="AF245779">
        <v>0</v>
      </c>
      <c r="AG245779">
        <v>69.745000000000005</v>
      </c>
      <c r="AH245779">
        <v>214.75200000000001</v>
      </c>
      <c r="AI245779">
        <v>7.3380000000000001</v>
      </c>
      <c r="AJ245779">
        <v>79.727000000000004</v>
      </c>
      <c r="AK245779">
        <v>46.003999999999998</v>
      </c>
      <c r="AL245779">
        <v>0</v>
      </c>
      <c r="AM245779">
        <v>4.7210000000000001</v>
      </c>
      <c r="AN245779">
        <v>113.94499999999999</v>
      </c>
    </row>
    <row r="245780" spans="1:40" x14ac:dyDescent="0.25">
      <c r="A245780" t="s">
        <v>142</v>
      </c>
      <c r="B245780">
        <v>0</v>
      </c>
      <c r="C245780">
        <v>47.886000000000003</v>
      </c>
      <c r="D245780">
        <v>2.6259999999999999</v>
      </c>
      <c r="E245780">
        <v>10.906000000000001</v>
      </c>
      <c r="F245780">
        <v>156.42699999999999</v>
      </c>
      <c r="G245780">
        <v>118.495</v>
      </c>
      <c r="H245780">
        <v>50.170999999999999</v>
      </c>
      <c r="I245780">
        <v>49.472000000000001</v>
      </c>
      <c r="J245780">
        <v>578.22199999999998</v>
      </c>
      <c r="K245780">
        <v>0.52300000000000002</v>
      </c>
      <c r="L245780">
        <v>1.147</v>
      </c>
      <c r="M245780">
        <v>191.93</v>
      </c>
      <c r="N245780">
        <v>296.56</v>
      </c>
      <c r="O245780">
        <v>542.67899999999997</v>
      </c>
      <c r="P245780">
        <v>37.636000000000003</v>
      </c>
      <c r="Q245780">
        <v>27.53</v>
      </c>
      <c r="R245780">
        <v>257.50200000000001</v>
      </c>
      <c r="S245780">
        <v>24.998000000000001</v>
      </c>
      <c r="T245780">
        <v>1.5429999999999999</v>
      </c>
      <c r="U245780">
        <v>21.917000000000002</v>
      </c>
      <c r="V245780">
        <v>59.734000000000002</v>
      </c>
      <c r="W245780">
        <v>128.08099999999999</v>
      </c>
      <c r="X245780">
        <v>57.362000000000002</v>
      </c>
      <c r="Y245780">
        <v>55.271999999999998</v>
      </c>
      <c r="Z245780">
        <v>5.8780000000000001</v>
      </c>
      <c r="AA245780">
        <v>1.4490000000000001</v>
      </c>
      <c r="AB245780">
        <v>0.45300000000000001</v>
      </c>
      <c r="AC245780">
        <v>7.0000000000000007E-2</v>
      </c>
      <c r="AD245780">
        <v>8.3369999999999997</v>
      </c>
      <c r="AE245780">
        <v>52.121000000000002</v>
      </c>
      <c r="AF245780">
        <v>0.114</v>
      </c>
      <c r="AG245780">
        <v>58.048999999999999</v>
      </c>
      <c r="AH245780">
        <v>192.23</v>
      </c>
      <c r="AI245780">
        <v>7.1609999999999996</v>
      </c>
      <c r="AJ245780">
        <v>72.540999999999997</v>
      </c>
      <c r="AK245780">
        <v>44.338999999999999</v>
      </c>
      <c r="AL245780">
        <v>0</v>
      </c>
      <c r="AM245780">
        <v>7.0880000000000001</v>
      </c>
      <c r="AN245780">
        <v>97.429000000000002</v>
      </c>
    </row>
    <row r="245781" spans="1:40" x14ac:dyDescent="0.25">
      <c r="A245781" t="s">
        <v>143</v>
      </c>
      <c r="B245781">
        <v>0</v>
      </c>
      <c r="C245781">
        <v>49.094999999999999</v>
      </c>
      <c r="D245781">
        <v>3.1629999999999998</v>
      </c>
      <c r="E245781">
        <v>11.234999999999999</v>
      </c>
      <c r="F245781">
        <v>159.90199999999999</v>
      </c>
      <c r="G245781">
        <v>121.17400000000001</v>
      </c>
      <c r="H245781">
        <v>50.557000000000002</v>
      </c>
      <c r="I245781">
        <v>51.985999999999997</v>
      </c>
      <c r="J245781">
        <v>588.31600000000003</v>
      </c>
      <c r="K245781">
        <v>0.64300000000000002</v>
      </c>
      <c r="L245781">
        <v>1.212</v>
      </c>
      <c r="M245781">
        <v>195.90799999999999</v>
      </c>
      <c r="N245781">
        <v>304.15199999999999</v>
      </c>
      <c r="O245781">
        <v>553.97199999999998</v>
      </c>
      <c r="P245781">
        <v>38.457999999999998</v>
      </c>
      <c r="Q245781">
        <v>28.094000000000001</v>
      </c>
      <c r="R245781">
        <v>262.90800000000002</v>
      </c>
      <c r="S245781">
        <v>25.555</v>
      </c>
      <c r="T245781">
        <v>1.5569999999999999</v>
      </c>
      <c r="U245781">
        <v>18.172000000000001</v>
      </c>
      <c r="V245781">
        <v>61.142000000000003</v>
      </c>
      <c r="W245781">
        <v>130.81800000000001</v>
      </c>
      <c r="X245781">
        <v>57.957999999999998</v>
      </c>
      <c r="Y245781">
        <v>56.578000000000003</v>
      </c>
      <c r="Z245781">
        <v>6.0990000000000002</v>
      </c>
      <c r="AA245781">
        <v>1.4239999999999999</v>
      </c>
      <c r="AB245781">
        <v>0.36299999999999999</v>
      </c>
      <c r="AC245781">
        <v>0</v>
      </c>
      <c r="AD245781">
        <v>8.6240000000000006</v>
      </c>
      <c r="AE245781">
        <v>53.738</v>
      </c>
      <c r="AF245781">
        <v>0</v>
      </c>
      <c r="AG245781">
        <v>59.606999999999999</v>
      </c>
      <c r="AH245781">
        <v>196.76599999999999</v>
      </c>
      <c r="AI245781">
        <v>7.3540000000000001</v>
      </c>
      <c r="AJ245781">
        <v>74.22</v>
      </c>
      <c r="AK245781">
        <v>45.29</v>
      </c>
      <c r="AL245781">
        <v>0</v>
      </c>
      <c r="AM245781">
        <v>7.3739999999999997</v>
      </c>
      <c r="AN245781">
        <v>99.555999999999997</v>
      </c>
    </row>
    <row r="245782" spans="1:40" x14ac:dyDescent="0.25">
      <c r="A245782" t="s">
        <v>140</v>
      </c>
      <c r="B245782">
        <v>0</v>
      </c>
      <c r="C245782">
        <v>48.689</v>
      </c>
      <c r="D245782">
        <v>3.7410000000000001</v>
      </c>
      <c r="E245782">
        <v>10.984999999999999</v>
      </c>
      <c r="F245782">
        <v>155.52600000000001</v>
      </c>
      <c r="G245782">
        <v>118.59099999999999</v>
      </c>
      <c r="H245782">
        <v>48.442</v>
      </c>
      <c r="I245782">
        <v>53.290999999999997</v>
      </c>
      <c r="J245782">
        <v>566.87300000000005</v>
      </c>
      <c r="K245782">
        <v>0.66300000000000003</v>
      </c>
      <c r="L245782">
        <v>1.1439999999999999</v>
      </c>
      <c r="M245782">
        <v>190.74799999999999</v>
      </c>
      <c r="N245782">
        <v>302.91500000000002</v>
      </c>
      <c r="O245782">
        <v>539.19600000000003</v>
      </c>
      <c r="P245782">
        <v>37.456000000000003</v>
      </c>
      <c r="Q245782">
        <v>27.314</v>
      </c>
      <c r="R245782">
        <v>255.66200000000001</v>
      </c>
      <c r="S245782">
        <v>24.922999999999998</v>
      </c>
      <c r="T245782">
        <v>1.508</v>
      </c>
      <c r="U245782">
        <v>17.452000000000002</v>
      </c>
      <c r="V245782">
        <v>59.406999999999996</v>
      </c>
      <c r="W245782">
        <v>127.126</v>
      </c>
      <c r="X245782">
        <v>57.018000000000001</v>
      </c>
      <c r="Y245782">
        <v>55.103000000000002</v>
      </c>
      <c r="Z245782">
        <v>5.9130000000000003</v>
      </c>
      <c r="AA245782">
        <v>1.5329999999999999</v>
      </c>
      <c r="AB245782">
        <v>0.443</v>
      </c>
      <c r="AC245782">
        <v>0</v>
      </c>
      <c r="AD245782">
        <v>8.6140000000000008</v>
      </c>
      <c r="AE245782">
        <v>52.366</v>
      </c>
      <c r="AF245782">
        <v>0</v>
      </c>
      <c r="AG245782">
        <v>58.56</v>
      </c>
      <c r="AH245782">
        <v>191.21299999999999</v>
      </c>
      <c r="AI245782">
        <v>7.1749999999999998</v>
      </c>
      <c r="AJ245782">
        <v>72.278000000000006</v>
      </c>
      <c r="AK245782">
        <v>43.936999999999998</v>
      </c>
      <c r="AL245782">
        <v>0</v>
      </c>
      <c r="AM245782">
        <v>7.4379999999999997</v>
      </c>
      <c r="AN245782">
        <v>96.340999999999994</v>
      </c>
    </row>
    <row r="245783" spans="1:40" x14ac:dyDescent="0.25">
      <c r="A245783" t="s">
        <v>139</v>
      </c>
      <c r="B245783">
        <v>0</v>
      </c>
      <c r="C245783">
        <v>48.222000000000001</v>
      </c>
      <c r="D245783">
        <v>4.5309999999999997</v>
      </c>
      <c r="E245783">
        <v>11.178000000000001</v>
      </c>
      <c r="F245783">
        <v>157.61600000000001</v>
      </c>
      <c r="G245783">
        <v>120.771</v>
      </c>
      <c r="H245783">
        <v>47.850999999999999</v>
      </c>
      <c r="I245783">
        <v>60.61</v>
      </c>
      <c r="J245783">
        <v>568.59</v>
      </c>
      <c r="K245783">
        <v>0.433</v>
      </c>
      <c r="L245783">
        <v>1.196</v>
      </c>
      <c r="M245783">
        <v>194.33199999999999</v>
      </c>
      <c r="N245783">
        <v>305.584</v>
      </c>
      <c r="O245783">
        <v>547.41</v>
      </c>
      <c r="P245783">
        <v>38.018999999999998</v>
      </c>
      <c r="Q245783">
        <v>27.765999999999998</v>
      </c>
      <c r="R245783">
        <v>260.51799999999997</v>
      </c>
      <c r="S245783">
        <v>25.285</v>
      </c>
      <c r="T245783">
        <v>1.5429999999999999</v>
      </c>
      <c r="U245783">
        <v>16.893999999999998</v>
      </c>
      <c r="V245783">
        <v>60.712000000000003</v>
      </c>
      <c r="W245783">
        <v>129.95400000000001</v>
      </c>
      <c r="X245783">
        <v>57.021999999999998</v>
      </c>
      <c r="Y245783">
        <v>56.164000000000001</v>
      </c>
      <c r="Z245783">
        <v>5.9169999999999998</v>
      </c>
      <c r="AA245783">
        <v>1.4710000000000001</v>
      </c>
      <c r="AB245783">
        <v>9.1999999999999998E-2</v>
      </c>
      <c r="AC245783">
        <v>0.13600000000000001</v>
      </c>
      <c r="AD245783">
        <v>8.6530000000000005</v>
      </c>
      <c r="AE245783">
        <v>53.128999999999998</v>
      </c>
      <c r="AF245783">
        <v>0</v>
      </c>
      <c r="AG245783">
        <v>60.423999999999999</v>
      </c>
      <c r="AH245783">
        <v>194.59</v>
      </c>
      <c r="AI245783">
        <v>7.335</v>
      </c>
      <c r="AJ245783">
        <v>73.613</v>
      </c>
      <c r="AK245783">
        <v>44.835999999999999</v>
      </c>
      <c r="AL245783">
        <v>0</v>
      </c>
      <c r="AM245783">
        <v>7.26</v>
      </c>
      <c r="AN245783">
        <v>97.650999999999996</v>
      </c>
    </row>
    <row r="245784" spans="1:40" x14ac:dyDescent="0.25">
      <c r="A245784" t="s">
        <v>138</v>
      </c>
      <c r="B245784">
        <v>0</v>
      </c>
      <c r="C245784">
        <v>46.488999999999997</v>
      </c>
      <c r="D245784">
        <v>5.4930000000000003</v>
      </c>
      <c r="E245784">
        <v>10.792</v>
      </c>
      <c r="F245784">
        <v>153.60599999999999</v>
      </c>
      <c r="G245784">
        <v>127.212</v>
      </c>
      <c r="H245784">
        <v>44.966999999999999</v>
      </c>
      <c r="I245784">
        <v>61.911999999999999</v>
      </c>
      <c r="J245784">
        <v>541.72699999999998</v>
      </c>
      <c r="K245784">
        <v>0</v>
      </c>
      <c r="L245784">
        <v>1.1060000000000001</v>
      </c>
      <c r="M245784">
        <v>187.32</v>
      </c>
      <c r="N245784">
        <v>301.38600000000002</v>
      </c>
      <c r="O245784">
        <v>531.279</v>
      </c>
      <c r="P245784">
        <v>40.384999999999998</v>
      </c>
      <c r="Q245784">
        <v>26.632000000000001</v>
      </c>
      <c r="R245784">
        <v>251.10300000000001</v>
      </c>
      <c r="S245784">
        <v>24.414000000000001</v>
      </c>
      <c r="T245784">
        <v>1.48</v>
      </c>
      <c r="U245784">
        <v>18.13</v>
      </c>
      <c r="V245784">
        <v>58.911000000000001</v>
      </c>
      <c r="W245784">
        <v>125.392</v>
      </c>
      <c r="X245784">
        <v>55.24</v>
      </c>
      <c r="Y245784">
        <v>54.191000000000003</v>
      </c>
      <c r="Z245784">
        <v>5.7960000000000003</v>
      </c>
      <c r="AA245784">
        <v>1.4319999999999999</v>
      </c>
      <c r="AB245784">
        <v>0</v>
      </c>
      <c r="AC245784">
        <v>7.1999999999999995E-2</v>
      </c>
      <c r="AD245784">
        <v>8.4909999999999997</v>
      </c>
      <c r="AE245784">
        <v>51.438000000000002</v>
      </c>
      <c r="AF245784">
        <v>0</v>
      </c>
      <c r="AG245784">
        <v>59.084000000000003</v>
      </c>
      <c r="AH245784">
        <v>188.14</v>
      </c>
      <c r="AI245784">
        <v>7.07</v>
      </c>
      <c r="AJ245784">
        <v>73.337999999999994</v>
      </c>
      <c r="AK245784">
        <v>43.343000000000004</v>
      </c>
      <c r="AL245784">
        <v>0</v>
      </c>
      <c r="AM245784">
        <v>6.407</v>
      </c>
      <c r="AN245784">
        <v>94.855999999999995</v>
      </c>
    </row>
    <row r="262146" spans="1:40" x14ac:dyDescent="0.25">
      <c r="A262146" t="s">
        <v>0</v>
      </c>
      <c r="B262146" t="s">
        <v>1</v>
      </c>
      <c r="C262146" t="s">
        <v>2</v>
      </c>
      <c r="D262146" t="s">
        <v>3</v>
      </c>
      <c r="E262146" t="s">
        <v>4</v>
      </c>
      <c r="F262146" t="s">
        <v>5</v>
      </c>
      <c r="G262146" t="s">
        <v>6</v>
      </c>
      <c r="H262146" t="s">
        <v>7</v>
      </c>
      <c r="I262146" t="s">
        <v>8</v>
      </c>
      <c r="J262146" t="s">
        <v>9</v>
      </c>
      <c r="K262146" t="s">
        <v>10</v>
      </c>
      <c r="L262146" t="s">
        <v>11</v>
      </c>
      <c r="M262146" t="s">
        <v>12</v>
      </c>
      <c r="N262146" t="s">
        <v>13</v>
      </c>
      <c r="O262146" t="s">
        <v>14</v>
      </c>
      <c r="P262146" t="s">
        <v>15</v>
      </c>
      <c r="Q262146" t="s">
        <v>16</v>
      </c>
      <c r="R262146" t="s">
        <v>17</v>
      </c>
      <c r="S262146" t="s">
        <v>18</v>
      </c>
      <c r="T262146" t="s">
        <v>19</v>
      </c>
      <c r="U262146" t="s">
        <v>20</v>
      </c>
      <c r="V262146" t="s">
        <v>21</v>
      </c>
      <c r="W262146" t="s">
        <v>22</v>
      </c>
      <c r="X262146" t="s">
        <v>23</v>
      </c>
      <c r="Y262146" t="s">
        <v>24</v>
      </c>
      <c r="Z262146" t="s">
        <v>25</v>
      </c>
      <c r="AA262146" t="s">
        <v>26</v>
      </c>
      <c r="AB262146" t="s">
        <v>27</v>
      </c>
      <c r="AC262146" t="s">
        <v>28</v>
      </c>
      <c r="AD262146" t="s">
        <v>29</v>
      </c>
      <c r="AE262146" t="s">
        <v>30</v>
      </c>
      <c r="AF262146" t="s">
        <v>31</v>
      </c>
      <c r="AG262146" t="s">
        <v>32</v>
      </c>
      <c r="AH262146" t="s">
        <v>33</v>
      </c>
      <c r="AI262146" t="s">
        <v>34</v>
      </c>
      <c r="AJ262146" t="s">
        <v>35</v>
      </c>
      <c r="AK262146" t="s">
        <v>36</v>
      </c>
      <c r="AL262146" t="s">
        <v>37</v>
      </c>
      <c r="AM262146" t="s">
        <v>38</v>
      </c>
      <c r="AN262146" t="s">
        <v>39</v>
      </c>
    </row>
    <row r="262147" spans="1:40" x14ac:dyDescent="0.25">
      <c r="A262147" t="s">
        <v>95</v>
      </c>
      <c r="B262147">
        <v>0</v>
      </c>
      <c r="C262147">
        <v>38.759</v>
      </c>
      <c r="D262147">
        <v>3.4660000000000002</v>
      </c>
      <c r="E262147">
        <v>5.6840000000000002</v>
      </c>
      <c r="F262147">
        <v>96.245999999999995</v>
      </c>
      <c r="G262147">
        <v>91.435000000000002</v>
      </c>
      <c r="H262147">
        <v>47.994</v>
      </c>
      <c r="I262147">
        <v>47.817</v>
      </c>
      <c r="J262147">
        <v>576.04399999999998</v>
      </c>
      <c r="K262147">
        <v>0</v>
      </c>
      <c r="L262147">
        <v>0.41499999999999998</v>
      </c>
      <c r="M262147">
        <v>210.756</v>
      </c>
      <c r="N262147">
        <v>270.91000000000003</v>
      </c>
      <c r="O262147">
        <v>571.11500000000001</v>
      </c>
      <c r="P262147">
        <v>32.104999999999997</v>
      </c>
      <c r="Q262147">
        <v>13.38</v>
      </c>
      <c r="R262147">
        <v>199.333</v>
      </c>
      <c r="S262147">
        <v>23.135999999999999</v>
      </c>
      <c r="T262147">
        <v>1.581</v>
      </c>
      <c r="U262147">
        <v>7.13</v>
      </c>
      <c r="V262147">
        <v>62.874000000000002</v>
      </c>
      <c r="W262147">
        <v>129.441</v>
      </c>
      <c r="X262147">
        <v>59.155999999999999</v>
      </c>
      <c r="Y262147">
        <v>54.280999999999999</v>
      </c>
      <c r="Z262147">
        <v>9.2899999999999991</v>
      </c>
      <c r="AA262147">
        <v>0.77700000000000002</v>
      </c>
      <c r="AB262147">
        <v>0</v>
      </c>
      <c r="AC262147">
        <v>0</v>
      </c>
      <c r="AD262147">
        <v>10.645</v>
      </c>
      <c r="AE262147">
        <v>45.908999999999999</v>
      </c>
      <c r="AF262147">
        <v>0</v>
      </c>
      <c r="AG262147">
        <v>39.869</v>
      </c>
      <c r="AH262147">
        <v>127.485</v>
      </c>
      <c r="AI262147">
        <v>4.6180000000000003</v>
      </c>
      <c r="AJ262147">
        <v>74.835999999999999</v>
      </c>
      <c r="AK262147">
        <v>28.468</v>
      </c>
      <c r="AL262147">
        <v>0</v>
      </c>
      <c r="AM262147">
        <v>9.6240000000000006</v>
      </c>
      <c r="AN262147">
        <v>66.224999999999994</v>
      </c>
    </row>
    <row r="262148" spans="1:40" x14ac:dyDescent="0.25">
      <c r="A262148" t="s">
        <v>96</v>
      </c>
      <c r="B262148">
        <v>0</v>
      </c>
      <c r="C262148">
        <v>37.384999999999998</v>
      </c>
      <c r="D262148">
        <v>3.9289999999999998</v>
      </c>
      <c r="E262148">
        <v>5.5750000000000002</v>
      </c>
      <c r="F262148">
        <v>93.917000000000002</v>
      </c>
      <c r="G262148">
        <v>88.912000000000006</v>
      </c>
      <c r="H262148">
        <v>45.466999999999999</v>
      </c>
      <c r="I262148">
        <v>51.481999999999999</v>
      </c>
      <c r="J262148">
        <v>557.26700000000005</v>
      </c>
      <c r="K262148">
        <v>0.96299999999999997</v>
      </c>
      <c r="L262148">
        <v>0</v>
      </c>
      <c r="M262148">
        <v>206.43199999999999</v>
      </c>
      <c r="N262148">
        <v>266.99400000000003</v>
      </c>
      <c r="O262148">
        <v>556.01499999999999</v>
      </c>
      <c r="P262148">
        <v>31.341000000000001</v>
      </c>
      <c r="Q262148">
        <v>13.132999999999999</v>
      </c>
      <c r="R262148">
        <v>194.34100000000001</v>
      </c>
      <c r="S262148">
        <v>22.7</v>
      </c>
      <c r="T262148">
        <v>1.5129999999999999</v>
      </c>
      <c r="U262148">
        <v>4.68</v>
      </c>
      <c r="V262148">
        <v>61.442</v>
      </c>
      <c r="W262148">
        <v>126.56</v>
      </c>
      <c r="X262148">
        <v>57.645000000000003</v>
      </c>
      <c r="Y262148">
        <v>53.832000000000001</v>
      </c>
      <c r="Z262148">
        <v>8.9269999999999996</v>
      </c>
      <c r="AA262148">
        <v>0</v>
      </c>
      <c r="AB262148">
        <v>0</v>
      </c>
      <c r="AC262148">
        <v>0</v>
      </c>
      <c r="AD262148">
        <v>10.519</v>
      </c>
      <c r="AE262148">
        <v>45.21</v>
      </c>
      <c r="AF262148">
        <v>0</v>
      </c>
      <c r="AG262148">
        <v>39.188000000000002</v>
      </c>
      <c r="AH262148">
        <v>125.249</v>
      </c>
      <c r="AI262148">
        <v>4.4859999999999998</v>
      </c>
      <c r="AJ262148">
        <v>73.412000000000006</v>
      </c>
      <c r="AK262148">
        <v>27.728000000000002</v>
      </c>
      <c r="AL262148">
        <v>0</v>
      </c>
      <c r="AM262148">
        <v>8.81</v>
      </c>
      <c r="AN262148">
        <v>67.971999999999994</v>
      </c>
    </row>
    <row r="262149" spans="1:40" x14ac:dyDescent="0.25">
      <c r="A262149" t="s">
        <v>97</v>
      </c>
      <c r="B262149">
        <v>0</v>
      </c>
      <c r="C262149">
        <v>38.671999999999997</v>
      </c>
      <c r="D262149">
        <v>5.34</v>
      </c>
      <c r="E262149">
        <v>5.8140000000000001</v>
      </c>
      <c r="F262149">
        <v>97.147999999999996</v>
      </c>
      <c r="G262149">
        <v>98.682000000000002</v>
      </c>
      <c r="H262149">
        <v>45.868000000000002</v>
      </c>
      <c r="I262149">
        <v>62.429000000000002</v>
      </c>
      <c r="J262149">
        <v>560.57399999999996</v>
      </c>
      <c r="K262149">
        <v>0</v>
      </c>
      <c r="L262149">
        <v>0</v>
      </c>
      <c r="M262149">
        <v>215.55199999999999</v>
      </c>
      <c r="N262149">
        <v>280.61200000000002</v>
      </c>
      <c r="O262149">
        <v>576.65200000000004</v>
      </c>
      <c r="P262149">
        <v>32.319000000000003</v>
      </c>
      <c r="Q262149">
        <v>13.494999999999999</v>
      </c>
      <c r="R262149">
        <v>200.774</v>
      </c>
      <c r="S262149">
        <v>23.704999999999998</v>
      </c>
      <c r="T262149">
        <v>1.583</v>
      </c>
      <c r="U262149">
        <v>6.157</v>
      </c>
      <c r="V262149">
        <v>63.024999999999999</v>
      </c>
      <c r="W262149">
        <v>130.17500000000001</v>
      </c>
      <c r="X262149">
        <v>59.798000000000002</v>
      </c>
      <c r="Y262149">
        <v>57.037999999999997</v>
      </c>
      <c r="Z262149">
        <v>9.6829999999999998</v>
      </c>
      <c r="AA262149">
        <v>1.1919999999999999</v>
      </c>
      <c r="AB262149">
        <v>0</v>
      </c>
      <c r="AC262149">
        <v>0</v>
      </c>
      <c r="AD262149">
        <v>11.12</v>
      </c>
      <c r="AE262149">
        <v>46.281999999999996</v>
      </c>
      <c r="AF262149">
        <v>0</v>
      </c>
      <c r="AG262149">
        <v>42.27</v>
      </c>
      <c r="AH262149">
        <v>136.01300000000001</v>
      </c>
      <c r="AI262149">
        <v>4.7539999999999996</v>
      </c>
      <c r="AJ262149">
        <v>76.793000000000006</v>
      </c>
      <c r="AK262149">
        <v>28.722999999999999</v>
      </c>
      <c r="AL262149">
        <v>0</v>
      </c>
      <c r="AM262149">
        <v>9.2260000000000009</v>
      </c>
      <c r="AN262149">
        <v>81.778999999999996</v>
      </c>
    </row>
    <row r="262150" spans="1:40" x14ac:dyDescent="0.25">
      <c r="A262150" t="s">
        <v>98</v>
      </c>
      <c r="B262150">
        <v>0</v>
      </c>
      <c r="C262150">
        <v>38.561</v>
      </c>
      <c r="D262150">
        <v>7.9989999999999997</v>
      </c>
      <c r="E262150">
        <v>5.806</v>
      </c>
      <c r="F262150">
        <v>100.66800000000001</v>
      </c>
      <c r="G262150">
        <v>117.268</v>
      </c>
      <c r="H262150">
        <v>47.585999999999999</v>
      </c>
      <c r="I262150">
        <v>69.507000000000005</v>
      </c>
      <c r="J262150">
        <v>559.38099999999997</v>
      </c>
      <c r="K262150">
        <v>0.57099999999999995</v>
      </c>
      <c r="L262150">
        <v>0</v>
      </c>
      <c r="M262150">
        <v>229.19</v>
      </c>
      <c r="N262150">
        <v>297.23200000000003</v>
      </c>
      <c r="O262150">
        <v>585.85</v>
      </c>
      <c r="P262150">
        <v>32.479999999999997</v>
      </c>
      <c r="Q262150">
        <v>13.49</v>
      </c>
      <c r="R262150">
        <v>204.37899999999999</v>
      </c>
      <c r="S262150">
        <v>26.172000000000001</v>
      </c>
      <c r="T262150">
        <v>1.6319999999999999</v>
      </c>
      <c r="U262150">
        <v>6.0170000000000003</v>
      </c>
      <c r="V262150">
        <v>68.143000000000001</v>
      </c>
      <c r="W262150">
        <v>138.66200000000001</v>
      </c>
      <c r="X262150">
        <v>61.942</v>
      </c>
      <c r="Y262150">
        <v>62.540999999999997</v>
      </c>
      <c r="Z262150">
        <v>9.0229999999999997</v>
      </c>
      <c r="AA262150">
        <v>0.58299999999999996</v>
      </c>
      <c r="AB262150">
        <v>0</v>
      </c>
      <c r="AC262150">
        <v>0</v>
      </c>
      <c r="AD262150">
        <v>12.712</v>
      </c>
      <c r="AE262150">
        <v>47.244</v>
      </c>
      <c r="AF262150">
        <v>0.53600000000000003</v>
      </c>
      <c r="AG262150">
        <v>44.780999999999999</v>
      </c>
      <c r="AH262150">
        <v>164.90799999999999</v>
      </c>
      <c r="AI262150">
        <v>4.8129999999999997</v>
      </c>
      <c r="AJ262150">
        <v>82.403000000000006</v>
      </c>
      <c r="AK262150">
        <v>29.286000000000001</v>
      </c>
      <c r="AL262150">
        <v>0</v>
      </c>
      <c r="AM262150">
        <v>7.9630000000000001</v>
      </c>
      <c r="AN262150">
        <v>135.57</v>
      </c>
    </row>
    <row r="262151" spans="1:40" x14ac:dyDescent="0.25">
      <c r="A262151" t="s">
        <v>130</v>
      </c>
      <c r="B262151">
        <v>0</v>
      </c>
      <c r="C262151">
        <v>37.156999999999996</v>
      </c>
      <c r="D262151">
        <v>1.7270000000000001</v>
      </c>
      <c r="E262151">
        <v>5.375</v>
      </c>
      <c r="F262151">
        <v>96.665000000000006</v>
      </c>
      <c r="G262151">
        <v>90.775999999999996</v>
      </c>
      <c r="H262151">
        <v>50.237000000000002</v>
      </c>
      <c r="I262151">
        <v>0</v>
      </c>
      <c r="J262151">
        <v>611.77</v>
      </c>
      <c r="K262151">
        <v>0</v>
      </c>
      <c r="L262151">
        <v>0</v>
      </c>
      <c r="M262151">
        <v>208.73699999999999</v>
      </c>
      <c r="N262151">
        <v>273.85399999999998</v>
      </c>
      <c r="O262151">
        <v>572.27200000000005</v>
      </c>
      <c r="P262151">
        <v>25.13</v>
      </c>
      <c r="Q262151">
        <v>13.347</v>
      </c>
      <c r="R262151">
        <v>199.511</v>
      </c>
      <c r="S262151">
        <v>22.745000000000001</v>
      </c>
      <c r="T262151">
        <v>1.651</v>
      </c>
      <c r="U262151">
        <v>43.258000000000003</v>
      </c>
      <c r="V262151">
        <v>61.527000000000001</v>
      </c>
      <c r="W262151">
        <v>128.06399999999999</v>
      </c>
      <c r="X262151">
        <v>56.597999999999999</v>
      </c>
      <c r="Y262151">
        <v>53.627000000000002</v>
      </c>
      <c r="Z262151">
        <v>0</v>
      </c>
      <c r="AA262151">
        <v>0.97899999999999998</v>
      </c>
      <c r="AB262151">
        <v>0.309</v>
      </c>
      <c r="AC262151">
        <v>0</v>
      </c>
      <c r="AD262151">
        <v>8.5909999999999993</v>
      </c>
      <c r="AE262151">
        <v>46.167000000000002</v>
      </c>
      <c r="AF262151">
        <v>0</v>
      </c>
      <c r="AG262151">
        <v>37.283000000000001</v>
      </c>
      <c r="AH262151">
        <v>127.97</v>
      </c>
      <c r="AI262151">
        <v>5.2140000000000004</v>
      </c>
      <c r="AJ262151">
        <v>75.308000000000007</v>
      </c>
      <c r="AK262151">
        <v>27.914999999999999</v>
      </c>
      <c r="AL262151">
        <v>0</v>
      </c>
      <c r="AM262151">
        <v>5.569</v>
      </c>
      <c r="AN262151">
        <v>61.829000000000001</v>
      </c>
    </row>
    <row r="262152" spans="1:40" x14ac:dyDescent="0.25">
      <c r="A262152" t="s">
        <v>131</v>
      </c>
      <c r="B262152">
        <v>0</v>
      </c>
      <c r="C262152">
        <v>60.628999999999998</v>
      </c>
      <c r="D262152">
        <v>4.0339999999999998</v>
      </c>
      <c r="E262152">
        <v>5.5720000000000001</v>
      </c>
      <c r="F262152">
        <v>95.53</v>
      </c>
      <c r="G262152">
        <v>94.263999999999996</v>
      </c>
      <c r="H262152">
        <v>48.35</v>
      </c>
      <c r="I262152">
        <v>0</v>
      </c>
      <c r="J262152">
        <v>597.23199999999997</v>
      </c>
      <c r="K262152">
        <v>0</v>
      </c>
      <c r="L262152">
        <v>0.313</v>
      </c>
      <c r="M262152">
        <v>210.16</v>
      </c>
      <c r="N262152">
        <v>277.39499999999998</v>
      </c>
      <c r="O262152">
        <v>570.226</v>
      </c>
      <c r="P262152">
        <v>45.780999999999999</v>
      </c>
      <c r="Q262152">
        <v>13.428000000000001</v>
      </c>
      <c r="R262152">
        <v>199.22300000000001</v>
      </c>
      <c r="S262152">
        <v>22.774000000000001</v>
      </c>
      <c r="T262152">
        <v>1.639</v>
      </c>
      <c r="U262152">
        <v>54.719000000000001</v>
      </c>
      <c r="V262152">
        <v>60.884</v>
      </c>
      <c r="W262152">
        <v>129.18199999999999</v>
      </c>
      <c r="X262152">
        <v>55.646000000000001</v>
      </c>
      <c r="Y262152">
        <v>53.968000000000004</v>
      </c>
      <c r="Z262152">
        <v>0</v>
      </c>
      <c r="AA262152">
        <v>0.97899999999999998</v>
      </c>
      <c r="AB262152">
        <v>0.39100000000000001</v>
      </c>
      <c r="AC262152">
        <v>9.6000000000000002E-2</v>
      </c>
      <c r="AD262152">
        <v>9.7639999999999993</v>
      </c>
      <c r="AE262152">
        <v>47.558</v>
      </c>
      <c r="AF262152">
        <v>0</v>
      </c>
      <c r="AG262152">
        <v>40.619</v>
      </c>
      <c r="AH262152">
        <v>128.36199999999999</v>
      </c>
      <c r="AI262152">
        <v>5.2030000000000003</v>
      </c>
      <c r="AJ262152">
        <v>75.055000000000007</v>
      </c>
      <c r="AK262152">
        <v>28.724</v>
      </c>
      <c r="AL262152">
        <v>0</v>
      </c>
      <c r="AM262152">
        <v>5.5640000000000001</v>
      </c>
      <c r="AN262152">
        <v>64.537999999999997</v>
      </c>
    </row>
    <row r="262153" spans="1:40" x14ac:dyDescent="0.25">
      <c r="A262153" t="s">
        <v>93</v>
      </c>
      <c r="B262153">
        <v>0</v>
      </c>
      <c r="C262153">
        <v>100.95699999999999</v>
      </c>
      <c r="D262153">
        <v>7.9630000000000001</v>
      </c>
      <c r="E262153">
        <v>5.7290000000000001</v>
      </c>
      <c r="F262153">
        <v>93.028999999999996</v>
      </c>
      <c r="G262153">
        <v>98.998999999999995</v>
      </c>
      <c r="H262153">
        <v>45.408999999999999</v>
      </c>
      <c r="I262153">
        <v>107.82</v>
      </c>
      <c r="J262153">
        <v>523.24699999999996</v>
      </c>
      <c r="K262153">
        <v>0</v>
      </c>
      <c r="L262153">
        <v>0</v>
      </c>
      <c r="M262153">
        <v>208.54499999999999</v>
      </c>
      <c r="N262153">
        <v>267.065</v>
      </c>
      <c r="O262153">
        <v>559.08299999999997</v>
      </c>
      <c r="P262153">
        <v>31.952000000000002</v>
      </c>
      <c r="Q262153">
        <v>13.013999999999999</v>
      </c>
      <c r="R262153">
        <v>195.405</v>
      </c>
      <c r="S262153">
        <v>23.286999999999999</v>
      </c>
      <c r="T262153">
        <v>1.522</v>
      </c>
      <c r="U262153">
        <v>4.4740000000000002</v>
      </c>
      <c r="V262153">
        <v>60.558</v>
      </c>
      <c r="W262153">
        <v>129.245</v>
      </c>
      <c r="X262153">
        <v>56.777999999999999</v>
      </c>
      <c r="Y262153">
        <v>54.720999999999997</v>
      </c>
      <c r="Z262153">
        <v>10.382999999999999</v>
      </c>
      <c r="AA262153">
        <v>0.38800000000000001</v>
      </c>
      <c r="AB262153">
        <v>0.22800000000000001</v>
      </c>
      <c r="AC262153">
        <v>0</v>
      </c>
      <c r="AD262153">
        <v>13.962</v>
      </c>
      <c r="AE262153">
        <v>46.061</v>
      </c>
      <c r="AF262153">
        <v>0</v>
      </c>
      <c r="AG262153">
        <v>43.374000000000002</v>
      </c>
      <c r="AH262153">
        <v>128.547</v>
      </c>
      <c r="AI262153">
        <v>4.4390000000000001</v>
      </c>
      <c r="AJ262153">
        <v>73.168999999999997</v>
      </c>
      <c r="AK262153">
        <v>28.044</v>
      </c>
      <c r="AL262153">
        <v>0</v>
      </c>
      <c r="AM262153">
        <v>5.3810000000000002</v>
      </c>
      <c r="AN262153">
        <v>71.191999999999993</v>
      </c>
    </row>
    <row r="262154" spans="1:40" x14ac:dyDescent="0.25">
      <c r="A262154" t="s">
        <v>94</v>
      </c>
      <c r="B262154">
        <v>0</v>
      </c>
      <c r="C262154">
        <v>144.18899999999999</v>
      </c>
      <c r="D262154">
        <v>10.526</v>
      </c>
      <c r="E262154">
        <v>5.84</v>
      </c>
      <c r="F262154">
        <v>104.584</v>
      </c>
      <c r="G262154">
        <v>106.489</v>
      </c>
      <c r="H262154">
        <v>52.158000000000001</v>
      </c>
      <c r="I262154">
        <v>92.656999999999996</v>
      </c>
      <c r="J262154">
        <v>564.13300000000004</v>
      </c>
      <c r="K262154">
        <v>0.32</v>
      </c>
      <c r="L262154">
        <v>0</v>
      </c>
      <c r="M262154">
        <v>218.39400000000001</v>
      </c>
      <c r="N262154">
        <v>287.91300000000001</v>
      </c>
      <c r="O262154">
        <v>587.101</v>
      </c>
      <c r="P262154">
        <v>32.26</v>
      </c>
      <c r="Q262154">
        <v>13.366</v>
      </c>
      <c r="R262154">
        <v>205.58099999999999</v>
      </c>
      <c r="S262154">
        <v>26.745000000000001</v>
      </c>
      <c r="T262154">
        <v>2.157</v>
      </c>
      <c r="U262154">
        <v>6.5179999999999998</v>
      </c>
      <c r="V262154">
        <v>68.97</v>
      </c>
      <c r="W262154">
        <v>142.72200000000001</v>
      </c>
      <c r="X262154">
        <v>62.646000000000001</v>
      </c>
      <c r="Y262154">
        <v>60.347999999999999</v>
      </c>
      <c r="Z262154">
        <v>12.721</v>
      </c>
      <c r="AA262154">
        <v>0</v>
      </c>
      <c r="AB262154">
        <v>0</v>
      </c>
      <c r="AC262154">
        <v>0.38300000000000001</v>
      </c>
      <c r="AD262154">
        <v>18.041</v>
      </c>
      <c r="AE262154">
        <v>48.518999999999998</v>
      </c>
      <c r="AF262154">
        <v>8.5000000000000006E-2</v>
      </c>
      <c r="AG262154">
        <v>41.981999999999999</v>
      </c>
      <c r="AH262154">
        <v>139.37899999999999</v>
      </c>
      <c r="AI262154">
        <v>4.569</v>
      </c>
      <c r="AJ262154">
        <v>78.921999999999997</v>
      </c>
      <c r="AK262154">
        <v>28.690999999999999</v>
      </c>
      <c r="AL262154">
        <v>0</v>
      </c>
      <c r="AM262154">
        <v>6.8730000000000002</v>
      </c>
      <c r="AN262154">
        <v>82.21</v>
      </c>
    </row>
    <row r="262155" spans="1:40" x14ac:dyDescent="0.25">
      <c r="A262155" t="s">
        <v>113</v>
      </c>
      <c r="B262155">
        <v>8.2260000000000009</v>
      </c>
      <c r="C262155">
        <v>157.85</v>
      </c>
      <c r="D262155">
        <v>14.999000000000001</v>
      </c>
      <c r="E262155">
        <v>5.8330000000000002</v>
      </c>
      <c r="F262155">
        <v>109.19199999999999</v>
      </c>
      <c r="G262155">
        <v>113.389</v>
      </c>
      <c r="H262155">
        <v>53.222000000000001</v>
      </c>
      <c r="I262155">
        <v>106.413</v>
      </c>
      <c r="J262155">
        <v>564.88300000000004</v>
      </c>
      <c r="K262155">
        <v>0</v>
      </c>
      <c r="L262155">
        <v>0.31900000000000001</v>
      </c>
      <c r="M262155">
        <v>228.19800000000001</v>
      </c>
      <c r="N262155">
        <v>309.97300000000001</v>
      </c>
      <c r="O262155">
        <v>610.61900000000003</v>
      </c>
      <c r="P262155">
        <v>33.533999999999999</v>
      </c>
      <c r="Q262155">
        <v>13.816000000000001</v>
      </c>
      <c r="R262155">
        <v>214.614</v>
      </c>
      <c r="S262155">
        <v>29.088999999999999</v>
      </c>
      <c r="T262155">
        <v>1.595</v>
      </c>
      <c r="U262155">
        <v>5.1390000000000002</v>
      </c>
      <c r="V262155">
        <v>70.376999999999995</v>
      </c>
      <c r="W262155">
        <v>150.179</v>
      </c>
      <c r="X262155">
        <v>65.644000000000005</v>
      </c>
      <c r="Y262155">
        <v>63.308</v>
      </c>
      <c r="Z262155">
        <v>13.513</v>
      </c>
      <c r="AA262155">
        <v>0</v>
      </c>
      <c r="AB262155">
        <v>0</v>
      </c>
      <c r="AC262155">
        <v>0.17399999999999999</v>
      </c>
      <c r="AD262155">
        <v>20.706</v>
      </c>
      <c r="AE262155">
        <v>50.328000000000003</v>
      </c>
      <c r="AF262155">
        <v>0</v>
      </c>
      <c r="AG262155">
        <v>50.584000000000003</v>
      </c>
      <c r="AH262155">
        <v>148.6</v>
      </c>
      <c r="AI262155">
        <v>4.6820000000000004</v>
      </c>
      <c r="AJ262155">
        <v>81.384</v>
      </c>
      <c r="AK262155">
        <v>29.581</v>
      </c>
      <c r="AL262155">
        <v>0</v>
      </c>
      <c r="AM262155">
        <v>6.6</v>
      </c>
      <c r="AN262155">
        <v>81.222999999999999</v>
      </c>
    </row>
    <row r="262156" spans="1:40" x14ac:dyDescent="0.25">
      <c r="A262156" t="s">
        <v>118</v>
      </c>
      <c r="B262156">
        <v>6.0860000000000003</v>
      </c>
      <c r="C262156">
        <v>166.80500000000001</v>
      </c>
      <c r="D262156">
        <v>21.038</v>
      </c>
      <c r="E262156">
        <v>5.76</v>
      </c>
      <c r="F262156">
        <v>105.20399999999999</v>
      </c>
      <c r="G262156">
        <v>128.86000000000001</v>
      </c>
      <c r="H262156">
        <v>48.353999999999999</v>
      </c>
      <c r="I262156">
        <v>150.08500000000001</v>
      </c>
      <c r="J262156">
        <v>511.72800000000001</v>
      </c>
      <c r="K262156">
        <v>0</v>
      </c>
      <c r="L262156">
        <v>0</v>
      </c>
      <c r="M262156">
        <v>231.791</v>
      </c>
      <c r="N262156">
        <v>311.45600000000002</v>
      </c>
      <c r="O262156">
        <v>593.11099999999999</v>
      </c>
      <c r="P262156">
        <v>33.802999999999997</v>
      </c>
      <c r="Q262156">
        <v>13.304</v>
      </c>
      <c r="R262156">
        <v>210.643</v>
      </c>
      <c r="S262156">
        <v>29.794</v>
      </c>
      <c r="T262156">
        <v>1.6719999999999999</v>
      </c>
      <c r="U262156">
        <v>7.2889999999999997</v>
      </c>
      <c r="V262156">
        <v>69.634</v>
      </c>
      <c r="W262156">
        <v>148.596</v>
      </c>
      <c r="X262156">
        <v>62.35</v>
      </c>
      <c r="Y262156">
        <v>63.798999999999999</v>
      </c>
      <c r="Z262156">
        <v>12.52</v>
      </c>
      <c r="AA262156">
        <v>1.248</v>
      </c>
      <c r="AB262156">
        <v>0</v>
      </c>
      <c r="AC262156">
        <v>0</v>
      </c>
      <c r="AD262156">
        <v>21.385000000000002</v>
      </c>
      <c r="AE262156">
        <v>49.957000000000001</v>
      </c>
      <c r="AF262156">
        <v>0</v>
      </c>
      <c r="AG262156">
        <v>60.000999999999998</v>
      </c>
      <c r="AH262156">
        <v>172.34899999999999</v>
      </c>
      <c r="AI262156">
        <v>4.5030000000000001</v>
      </c>
      <c r="AJ262156">
        <v>81.001000000000005</v>
      </c>
      <c r="AK262156">
        <v>29.545999999999999</v>
      </c>
      <c r="AL262156">
        <v>0</v>
      </c>
      <c r="AM262156">
        <v>5.2370000000000001</v>
      </c>
      <c r="AN262156">
        <v>119.479</v>
      </c>
    </row>
    <row r="262157" spans="1:40" x14ac:dyDescent="0.25">
      <c r="A262157" t="s">
        <v>129</v>
      </c>
      <c r="B262157">
        <v>0</v>
      </c>
      <c r="C262157">
        <v>38.200000000000003</v>
      </c>
      <c r="D262157">
        <v>2.3809999999999998</v>
      </c>
      <c r="E262157">
        <v>5.4909999999999997</v>
      </c>
      <c r="F262157">
        <v>96.622</v>
      </c>
      <c r="G262157">
        <v>91.281999999999996</v>
      </c>
      <c r="H262157">
        <v>49.982999999999997</v>
      </c>
      <c r="I262157">
        <v>28.879000000000001</v>
      </c>
      <c r="J262157">
        <v>609.67100000000005</v>
      </c>
      <c r="K262157">
        <v>0</v>
      </c>
      <c r="L262157">
        <v>0.38900000000000001</v>
      </c>
      <c r="M262157">
        <v>210.85499999999999</v>
      </c>
      <c r="N262157">
        <v>282.22300000000001</v>
      </c>
      <c r="O262157">
        <v>574.36699999999996</v>
      </c>
      <c r="P262157">
        <v>32.520000000000003</v>
      </c>
      <c r="Q262157">
        <v>13.483000000000001</v>
      </c>
      <c r="R262157">
        <v>200.905</v>
      </c>
      <c r="S262157">
        <v>23.001000000000001</v>
      </c>
      <c r="T262157">
        <v>1.6759999999999999</v>
      </c>
      <c r="U262157">
        <v>53.552999999999997</v>
      </c>
      <c r="V262157">
        <v>62.332999999999998</v>
      </c>
      <c r="W262157">
        <v>129.86799999999999</v>
      </c>
      <c r="X262157">
        <v>57.247999999999998</v>
      </c>
      <c r="Y262157">
        <v>54.44</v>
      </c>
      <c r="Z262157">
        <v>9.2949999999999999</v>
      </c>
      <c r="AA262157">
        <v>1.008</v>
      </c>
      <c r="AB262157">
        <v>0</v>
      </c>
      <c r="AC262157">
        <v>0</v>
      </c>
      <c r="AD262157">
        <v>9.4339999999999993</v>
      </c>
      <c r="AE262157">
        <v>46.392000000000003</v>
      </c>
      <c r="AF262157">
        <v>0</v>
      </c>
      <c r="AG262157">
        <v>38.664999999999999</v>
      </c>
      <c r="AH262157">
        <v>129.43899999999999</v>
      </c>
      <c r="AI262157">
        <v>5.2759999999999998</v>
      </c>
      <c r="AJ262157">
        <v>75.489000000000004</v>
      </c>
      <c r="AK262157">
        <v>28.256</v>
      </c>
      <c r="AL262157">
        <v>0</v>
      </c>
      <c r="AM262157">
        <v>7.0179999999999998</v>
      </c>
      <c r="AN262157">
        <v>62.238</v>
      </c>
    </row>
    <row r="262158" spans="1:40" x14ac:dyDescent="0.25">
      <c r="A262158" t="s">
        <v>141</v>
      </c>
      <c r="B262158">
        <v>0</v>
      </c>
      <c r="C262158">
        <v>47.195999999999998</v>
      </c>
      <c r="D262158">
        <v>2.004</v>
      </c>
      <c r="E262158">
        <v>10.644</v>
      </c>
      <c r="F262158">
        <v>155.12799999999999</v>
      </c>
      <c r="G262158">
        <v>116.587</v>
      </c>
      <c r="H262158">
        <v>50.085999999999999</v>
      </c>
      <c r="I262158">
        <v>46.411000000000001</v>
      </c>
      <c r="J262158">
        <v>574.32799999999997</v>
      </c>
      <c r="K262158">
        <v>1.4590000000000001</v>
      </c>
      <c r="L262158">
        <v>1.0780000000000001</v>
      </c>
      <c r="M262158">
        <v>188.696</v>
      </c>
      <c r="N262158">
        <v>289.27</v>
      </c>
      <c r="O262158">
        <v>534.06200000000001</v>
      </c>
      <c r="P262158">
        <v>37.003</v>
      </c>
      <c r="Q262158">
        <v>27.036999999999999</v>
      </c>
      <c r="R262158">
        <v>253.58699999999999</v>
      </c>
      <c r="S262158">
        <v>24.672000000000001</v>
      </c>
      <c r="T262158">
        <v>1.5249999999999999</v>
      </c>
      <c r="U262158">
        <v>20.420999999999999</v>
      </c>
      <c r="V262158">
        <v>58.945999999999998</v>
      </c>
      <c r="W262158">
        <v>126.01300000000001</v>
      </c>
      <c r="X262158">
        <v>55.904000000000003</v>
      </c>
      <c r="Y262158">
        <v>54.395000000000003</v>
      </c>
      <c r="Z262158">
        <v>5.79</v>
      </c>
      <c r="AA262158">
        <v>1.373</v>
      </c>
      <c r="AB262158">
        <v>0</v>
      </c>
      <c r="AC262158">
        <v>0</v>
      </c>
      <c r="AD262158">
        <v>8.0289999999999999</v>
      </c>
      <c r="AE262158">
        <v>51.484999999999999</v>
      </c>
      <c r="AF262158">
        <v>0</v>
      </c>
      <c r="AG262158">
        <v>56.914999999999999</v>
      </c>
      <c r="AH262158">
        <v>189.131</v>
      </c>
      <c r="AI262158">
        <v>7.0620000000000003</v>
      </c>
      <c r="AJ262158">
        <v>71.245999999999995</v>
      </c>
      <c r="AK262158">
        <v>43.65</v>
      </c>
      <c r="AL262158">
        <v>0</v>
      </c>
      <c r="AM262158">
        <v>5.5110000000000001</v>
      </c>
      <c r="AN262158">
        <v>95.945999999999998</v>
      </c>
    </row>
    <row r="262159" spans="1:40" x14ac:dyDescent="0.25">
      <c r="A262159" t="s">
        <v>148</v>
      </c>
      <c r="B262159">
        <v>0</v>
      </c>
      <c r="C262159">
        <v>78.153000000000006</v>
      </c>
      <c r="D262159">
        <v>3.84</v>
      </c>
      <c r="E262159">
        <v>10.396000000000001</v>
      </c>
      <c r="F262159">
        <v>149.667</v>
      </c>
      <c r="G262159">
        <v>113.78400000000001</v>
      </c>
      <c r="H262159">
        <v>47.786999999999999</v>
      </c>
      <c r="I262159">
        <v>54.957000000000001</v>
      </c>
      <c r="J262159">
        <v>549.399</v>
      </c>
      <c r="K262159">
        <v>0.95499999999999996</v>
      </c>
      <c r="L262159">
        <v>1.097</v>
      </c>
      <c r="M262159">
        <v>183.53700000000001</v>
      </c>
      <c r="N262159">
        <v>283.27600000000001</v>
      </c>
      <c r="O262159">
        <v>517.28599999999994</v>
      </c>
      <c r="P262159">
        <v>35.828000000000003</v>
      </c>
      <c r="Q262159">
        <v>26.128</v>
      </c>
      <c r="R262159">
        <v>245.12899999999999</v>
      </c>
      <c r="S262159">
        <v>23.957000000000001</v>
      </c>
      <c r="T262159">
        <v>1.4350000000000001</v>
      </c>
      <c r="U262159">
        <v>14.301</v>
      </c>
      <c r="V262159">
        <v>57.055999999999997</v>
      </c>
      <c r="W262159">
        <v>123.42</v>
      </c>
      <c r="X262159">
        <v>53.625999999999998</v>
      </c>
      <c r="Y262159">
        <v>52.750999999999998</v>
      </c>
      <c r="Z262159">
        <v>6.0709999999999997</v>
      </c>
      <c r="AA262159">
        <v>1.3660000000000001</v>
      </c>
      <c r="AB262159">
        <v>0.46600000000000003</v>
      </c>
      <c r="AC262159">
        <v>0</v>
      </c>
      <c r="AD262159">
        <v>9.08</v>
      </c>
      <c r="AE262159">
        <v>50.201000000000001</v>
      </c>
      <c r="AF262159">
        <v>0</v>
      </c>
      <c r="AG262159">
        <v>56.094999999999999</v>
      </c>
      <c r="AH262159">
        <v>182.44499999999999</v>
      </c>
      <c r="AI262159">
        <v>6.827</v>
      </c>
      <c r="AJ262159">
        <v>68.834000000000003</v>
      </c>
      <c r="AK262159">
        <v>42.344000000000001</v>
      </c>
      <c r="AL262159">
        <v>0</v>
      </c>
      <c r="AM262159">
        <v>5.8739999999999997</v>
      </c>
      <c r="AN262159">
        <v>92.811000000000007</v>
      </c>
    </row>
    <row r="262160" spans="1:40" x14ac:dyDescent="0.25">
      <c r="A262160" t="s">
        <v>147</v>
      </c>
      <c r="B262160">
        <v>0</v>
      </c>
      <c r="C262160">
        <v>134.88300000000001</v>
      </c>
      <c r="D262160">
        <v>7.7789999999999999</v>
      </c>
      <c r="E262160">
        <v>10.606</v>
      </c>
      <c r="F262160">
        <v>152.83799999999999</v>
      </c>
      <c r="G262160">
        <v>125.38500000000001</v>
      </c>
      <c r="H262160">
        <v>48.753</v>
      </c>
      <c r="I262160">
        <v>68.536000000000001</v>
      </c>
      <c r="J262160">
        <v>554.51099999999997</v>
      </c>
      <c r="K262160">
        <v>0.63700000000000001</v>
      </c>
      <c r="L262160">
        <v>1.1419999999999999</v>
      </c>
      <c r="M262160">
        <v>192.48099999999999</v>
      </c>
      <c r="N262160">
        <v>297.43200000000002</v>
      </c>
      <c r="O262160">
        <v>530.07899999999995</v>
      </c>
      <c r="P262160">
        <v>36.343000000000004</v>
      </c>
      <c r="Q262160">
        <v>26.768999999999998</v>
      </c>
      <c r="R262160">
        <v>250.678</v>
      </c>
      <c r="S262160">
        <v>26.858000000000001</v>
      </c>
      <c r="T262160">
        <v>1.5289999999999999</v>
      </c>
      <c r="U262160">
        <v>15.19</v>
      </c>
      <c r="V262160">
        <v>60.807000000000002</v>
      </c>
      <c r="W262160">
        <v>131.32499999999999</v>
      </c>
      <c r="X262160">
        <v>55.445999999999998</v>
      </c>
      <c r="Y262160">
        <v>56.125</v>
      </c>
      <c r="Z262160">
        <v>7.2430000000000003</v>
      </c>
      <c r="AA262160">
        <v>1.419</v>
      </c>
      <c r="AB262160">
        <v>0.44500000000000001</v>
      </c>
      <c r="AC262160">
        <v>0.27400000000000002</v>
      </c>
      <c r="AD262160">
        <v>12.01</v>
      </c>
      <c r="AE262160">
        <v>53.146000000000001</v>
      </c>
      <c r="AF262160">
        <v>0.161</v>
      </c>
      <c r="AG262160">
        <v>58.567999999999998</v>
      </c>
      <c r="AH262160">
        <v>208.29599999999999</v>
      </c>
      <c r="AI262160">
        <v>6.94</v>
      </c>
      <c r="AJ262160">
        <v>71.741</v>
      </c>
      <c r="AK262160">
        <v>43.091000000000001</v>
      </c>
      <c r="AL262160">
        <v>0</v>
      </c>
      <c r="AM262160">
        <v>5.7050000000000001</v>
      </c>
      <c r="AN262160">
        <v>143.04</v>
      </c>
    </row>
    <row r="262161" spans="1:40" x14ac:dyDescent="0.25">
      <c r="A262161" t="s">
        <v>146</v>
      </c>
      <c r="B262161">
        <v>0</v>
      </c>
      <c r="C262161">
        <v>156.084</v>
      </c>
      <c r="D262161">
        <v>11.326000000000001</v>
      </c>
      <c r="E262161">
        <v>10.199</v>
      </c>
      <c r="F262161">
        <v>149.05000000000001</v>
      </c>
      <c r="G262161">
        <v>123.214</v>
      </c>
      <c r="H262161">
        <v>48.156999999999996</v>
      </c>
      <c r="I262161">
        <v>77.796999999999997</v>
      </c>
      <c r="J262161">
        <v>524.59900000000005</v>
      </c>
      <c r="K262161">
        <v>0.14299999999999999</v>
      </c>
      <c r="L262161">
        <v>1.0760000000000001</v>
      </c>
      <c r="M262161">
        <v>184.41300000000001</v>
      </c>
      <c r="N262161">
        <v>287.43799999999999</v>
      </c>
      <c r="O262161">
        <v>510.08499999999998</v>
      </c>
      <c r="P262161">
        <v>34.448999999999998</v>
      </c>
      <c r="Q262161">
        <v>24.928000000000001</v>
      </c>
      <c r="R262161">
        <v>240.886</v>
      </c>
      <c r="S262161">
        <v>26.931000000000001</v>
      </c>
      <c r="T262161">
        <v>1.4350000000000001</v>
      </c>
      <c r="U262161">
        <v>15.265000000000001</v>
      </c>
      <c r="V262161">
        <v>59.488</v>
      </c>
      <c r="W262161">
        <v>129.83199999999999</v>
      </c>
      <c r="X262161">
        <v>55.389000000000003</v>
      </c>
      <c r="Y262161">
        <v>55.674999999999997</v>
      </c>
      <c r="Z262161">
        <v>7.4809999999999999</v>
      </c>
      <c r="AA262161">
        <v>1.2689999999999999</v>
      </c>
      <c r="AB262161">
        <v>0.371</v>
      </c>
      <c r="AC262161">
        <v>7.6999999999999999E-2</v>
      </c>
      <c r="AD262161">
        <v>14.694000000000001</v>
      </c>
      <c r="AE262161">
        <v>50.585000000000001</v>
      </c>
      <c r="AF262161">
        <v>8.3000000000000004E-2</v>
      </c>
      <c r="AG262161">
        <v>55.841999999999999</v>
      </c>
      <c r="AH262161">
        <v>192.05099999999999</v>
      </c>
      <c r="AI262161">
        <v>6.5389999999999997</v>
      </c>
      <c r="AJ262161">
        <v>69.2</v>
      </c>
      <c r="AK262161">
        <v>40.866999999999997</v>
      </c>
      <c r="AL262161">
        <v>0</v>
      </c>
      <c r="AM262161">
        <v>5.3280000000000003</v>
      </c>
      <c r="AN262161">
        <v>118.46</v>
      </c>
    </row>
    <row r="262162" spans="1:40" x14ac:dyDescent="0.25">
      <c r="A262162" t="s">
        <v>145</v>
      </c>
      <c r="B262162">
        <v>0</v>
      </c>
      <c r="C262162">
        <v>188.24299999999999</v>
      </c>
      <c r="D262162">
        <v>16.584</v>
      </c>
      <c r="E262162">
        <v>10.316000000000001</v>
      </c>
      <c r="F262162">
        <v>154.536</v>
      </c>
      <c r="G262162">
        <v>128.38</v>
      </c>
      <c r="H262162">
        <v>49.834000000000003</v>
      </c>
      <c r="I262162">
        <v>95.022000000000006</v>
      </c>
      <c r="J262162">
        <v>518.66099999999994</v>
      </c>
      <c r="K262162">
        <v>0.94099999999999995</v>
      </c>
      <c r="L262162">
        <v>1.0680000000000001</v>
      </c>
      <c r="M262162">
        <v>187.21199999999999</v>
      </c>
      <c r="N262162">
        <v>295.62099999999998</v>
      </c>
      <c r="O262162">
        <v>518.14599999999996</v>
      </c>
      <c r="P262162">
        <v>34.445999999999998</v>
      </c>
      <c r="Q262162">
        <v>25.096</v>
      </c>
      <c r="R262162">
        <v>244.93799999999999</v>
      </c>
      <c r="S262162">
        <v>28.521000000000001</v>
      </c>
      <c r="T262162">
        <v>1.37</v>
      </c>
      <c r="U262162">
        <v>14.284000000000001</v>
      </c>
      <c r="V262162">
        <v>61.923000000000002</v>
      </c>
      <c r="W262162">
        <v>135.82400000000001</v>
      </c>
      <c r="X262162">
        <v>57.207999999999998</v>
      </c>
      <c r="Y262162">
        <v>57.811</v>
      </c>
      <c r="Z262162">
        <v>8.1129999999999995</v>
      </c>
      <c r="AA262162">
        <v>1.3169999999999999</v>
      </c>
      <c r="AB262162">
        <v>0</v>
      </c>
      <c r="AC262162">
        <v>1.9E-2</v>
      </c>
      <c r="AD262162">
        <v>19.516999999999999</v>
      </c>
      <c r="AE262162">
        <v>51.246000000000002</v>
      </c>
      <c r="AF262162">
        <v>0.08</v>
      </c>
      <c r="AG262162">
        <v>57.981999999999999</v>
      </c>
      <c r="AH262162">
        <v>187.542</v>
      </c>
      <c r="AI262162">
        <v>6.62</v>
      </c>
      <c r="AJ262162">
        <v>70.057000000000002</v>
      </c>
      <c r="AK262162">
        <v>40.738</v>
      </c>
      <c r="AL262162">
        <v>0</v>
      </c>
      <c r="AM262162">
        <v>5.3540000000000001</v>
      </c>
      <c r="AN262162">
        <v>99.88</v>
      </c>
    </row>
    <row r="262163" spans="1:40" x14ac:dyDescent="0.25">
      <c r="A262163" t="s">
        <v>144</v>
      </c>
      <c r="B262163">
        <v>0</v>
      </c>
      <c r="C262163">
        <v>222.43199999999999</v>
      </c>
      <c r="D262163">
        <v>24.03</v>
      </c>
      <c r="E262163">
        <v>11.59</v>
      </c>
      <c r="F262163">
        <v>174.96799999999999</v>
      </c>
      <c r="G262163">
        <v>149.32599999999999</v>
      </c>
      <c r="H262163">
        <v>54.963000000000001</v>
      </c>
      <c r="I262163">
        <v>117.578</v>
      </c>
      <c r="J262163">
        <v>555.46699999999998</v>
      </c>
      <c r="K262163">
        <v>1.1220000000000001</v>
      </c>
      <c r="L262163">
        <v>1.242</v>
      </c>
      <c r="M262163">
        <v>211.94499999999999</v>
      </c>
      <c r="N262163">
        <v>335.58600000000001</v>
      </c>
      <c r="O262163">
        <v>583.4</v>
      </c>
      <c r="P262163">
        <v>38.423999999999999</v>
      </c>
      <c r="Q262163">
        <v>27.933</v>
      </c>
      <c r="R262163">
        <v>275.27300000000002</v>
      </c>
      <c r="S262163">
        <v>32.716000000000001</v>
      </c>
      <c r="T262163">
        <v>1.55</v>
      </c>
      <c r="U262163">
        <v>20.100999999999999</v>
      </c>
      <c r="V262163">
        <v>71.620999999999995</v>
      </c>
      <c r="W262163">
        <v>155.971</v>
      </c>
      <c r="X262163">
        <v>64.043000000000006</v>
      </c>
      <c r="Y262163">
        <v>66.742000000000004</v>
      </c>
      <c r="Z262163">
        <v>9.3000000000000007</v>
      </c>
      <c r="AA262163">
        <v>1.494</v>
      </c>
      <c r="AB262163">
        <v>0</v>
      </c>
      <c r="AC262163">
        <v>0.44400000000000001</v>
      </c>
      <c r="AD262163">
        <v>23.212</v>
      </c>
      <c r="AE262163">
        <v>58.140999999999998</v>
      </c>
      <c r="AF262163">
        <v>0</v>
      </c>
      <c r="AG262163">
        <v>69.745000000000005</v>
      </c>
      <c r="AH262163">
        <v>214.75200000000001</v>
      </c>
      <c r="AI262163">
        <v>7.3380000000000001</v>
      </c>
      <c r="AJ262163">
        <v>79.727000000000004</v>
      </c>
      <c r="AK262163">
        <v>46.003999999999998</v>
      </c>
      <c r="AL262163">
        <v>0</v>
      </c>
      <c r="AM262163">
        <v>4.7210000000000001</v>
      </c>
      <c r="AN262163">
        <v>113.94499999999999</v>
      </c>
    </row>
    <row r="262164" spans="1:40" x14ac:dyDescent="0.25">
      <c r="A262164" t="s">
        <v>142</v>
      </c>
      <c r="B262164">
        <v>0</v>
      </c>
      <c r="C262164">
        <v>47.886000000000003</v>
      </c>
      <c r="D262164">
        <v>2.6259999999999999</v>
      </c>
      <c r="E262164">
        <v>10.906000000000001</v>
      </c>
      <c r="F262164">
        <v>156.42699999999999</v>
      </c>
      <c r="G262164">
        <v>118.495</v>
      </c>
      <c r="H262164">
        <v>50.170999999999999</v>
      </c>
      <c r="I262164">
        <v>49.472000000000001</v>
      </c>
      <c r="J262164">
        <v>578.22199999999998</v>
      </c>
      <c r="K262164">
        <v>0.52300000000000002</v>
      </c>
      <c r="L262164">
        <v>1.147</v>
      </c>
      <c r="M262164">
        <v>191.93</v>
      </c>
      <c r="N262164">
        <v>296.56</v>
      </c>
      <c r="O262164">
        <v>542.67899999999997</v>
      </c>
      <c r="P262164">
        <v>37.636000000000003</v>
      </c>
      <c r="Q262164">
        <v>27.53</v>
      </c>
      <c r="R262164">
        <v>257.50200000000001</v>
      </c>
      <c r="S262164">
        <v>24.998000000000001</v>
      </c>
      <c r="T262164">
        <v>1.5429999999999999</v>
      </c>
      <c r="U262164">
        <v>21.917000000000002</v>
      </c>
      <c r="V262164">
        <v>59.734000000000002</v>
      </c>
      <c r="W262164">
        <v>128.08099999999999</v>
      </c>
      <c r="X262164">
        <v>57.362000000000002</v>
      </c>
      <c r="Y262164">
        <v>55.271999999999998</v>
      </c>
      <c r="Z262164">
        <v>5.8780000000000001</v>
      </c>
      <c r="AA262164">
        <v>1.4490000000000001</v>
      </c>
      <c r="AB262164">
        <v>0.45300000000000001</v>
      </c>
      <c r="AC262164">
        <v>7.0000000000000007E-2</v>
      </c>
      <c r="AD262164">
        <v>8.3369999999999997</v>
      </c>
      <c r="AE262164">
        <v>52.121000000000002</v>
      </c>
      <c r="AF262164">
        <v>0.114</v>
      </c>
      <c r="AG262164">
        <v>58.048999999999999</v>
      </c>
      <c r="AH262164">
        <v>192.23</v>
      </c>
      <c r="AI262164">
        <v>7.1609999999999996</v>
      </c>
      <c r="AJ262164">
        <v>72.540999999999997</v>
      </c>
      <c r="AK262164">
        <v>44.338999999999999</v>
      </c>
      <c r="AL262164">
        <v>0</v>
      </c>
      <c r="AM262164">
        <v>7.0880000000000001</v>
      </c>
      <c r="AN262164">
        <v>97.429000000000002</v>
      </c>
    </row>
    <row r="262165" spans="1:40" x14ac:dyDescent="0.25">
      <c r="A262165" t="s">
        <v>143</v>
      </c>
      <c r="B262165">
        <v>0</v>
      </c>
      <c r="C262165">
        <v>49.094999999999999</v>
      </c>
      <c r="D262165">
        <v>3.1629999999999998</v>
      </c>
      <c r="E262165">
        <v>11.234999999999999</v>
      </c>
      <c r="F262165">
        <v>159.90199999999999</v>
      </c>
      <c r="G262165">
        <v>121.17400000000001</v>
      </c>
      <c r="H262165">
        <v>50.557000000000002</v>
      </c>
      <c r="I262165">
        <v>51.985999999999997</v>
      </c>
      <c r="J262165">
        <v>588.31600000000003</v>
      </c>
      <c r="K262165">
        <v>0.64300000000000002</v>
      </c>
      <c r="L262165">
        <v>1.212</v>
      </c>
      <c r="M262165">
        <v>195.90799999999999</v>
      </c>
      <c r="N262165">
        <v>304.15199999999999</v>
      </c>
      <c r="O262165">
        <v>553.97199999999998</v>
      </c>
      <c r="P262165">
        <v>38.457999999999998</v>
      </c>
      <c r="Q262165">
        <v>28.094000000000001</v>
      </c>
      <c r="R262165">
        <v>262.90800000000002</v>
      </c>
      <c r="S262165">
        <v>25.555</v>
      </c>
      <c r="T262165">
        <v>1.5569999999999999</v>
      </c>
      <c r="U262165">
        <v>18.172000000000001</v>
      </c>
      <c r="V262165">
        <v>61.142000000000003</v>
      </c>
      <c r="W262165">
        <v>130.81800000000001</v>
      </c>
      <c r="X262165">
        <v>57.957999999999998</v>
      </c>
      <c r="Y262165">
        <v>56.578000000000003</v>
      </c>
      <c r="Z262165">
        <v>6.0990000000000002</v>
      </c>
      <c r="AA262165">
        <v>1.4239999999999999</v>
      </c>
      <c r="AB262165">
        <v>0.36299999999999999</v>
      </c>
      <c r="AC262165">
        <v>0</v>
      </c>
      <c r="AD262165">
        <v>8.6240000000000006</v>
      </c>
      <c r="AE262165">
        <v>53.738</v>
      </c>
      <c r="AF262165">
        <v>0</v>
      </c>
      <c r="AG262165">
        <v>59.606999999999999</v>
      </c>
      <c r="AH262165">
        <v>196.76599999999999</v>
      </c>
      <c r="AI262165">
        <v>7.3540000000000001</v>
      </c>
      <c r="AJ262165">
        <v>74.22</v>
      </c>
      <c r="AK262165">
        <v>45.29</v>
      </c>
      <c r="AL262165">
        <v>0</v>
      </c>
      <c r="AM262165">
        <v>7.3739999999999997</v>
      </c>
      <c r="AN262165">
        <v>99.555999999999997</v>
      </c>
    </row>
    <row r="262166" spans="1:40" x14ac:dyDescent="0.25">
      <c r="A262166" t="s">
        <v>140</v>
      </c>
      <c r="B262166">
        <v>0</v>
      </c>
      <c r="C262166">
        <v>48.689</v>
      </c>
      <c r="D262166">
        <v>3.7410000000000001</v>
      </c>
      <c r="E262166">
        <v>10.984999999999999</v>
      </c>
      <c r="F262166">
        <v>155.52600000000001</v>
      </c>
      <c r="G262166">
        <v>118.59099999999999</v>
      </c>
      <c r="H262166">
        <v>48.442</v>
      </c>
      <c r="I262166">
        <v>53.290999999999997</v>
      </c>
      <c r="J262166">
        <v>566.87300000000005</v>
      </c>
      <c r="K262166">
        <v>0.66300000000000003</v>
      </c>
      <c r="L262166">
        <v>1.1439999999999999</v>
      </c>
      <c r="M262166">
        <v>190.74799999999999</v>
      </c>
      <c r="N262166">
        <v>302.91500000000002</v>
      </c>
      <c r="O262166">
        <v>539.19600000000003</v>
      </c>
      <c r="P262166">
        <v>37.456000000000003</v>
      </c>
      <c r="Q262166">
        <v>27.314</v>
      </c>
      <c r="R262166">
        <v>255.66200000000001</v>
      </c>
      <c r="S262166">
        <v>24.922999999999998</v>
      </c>
      <c r="T262166">
        <v>1.508</v>
      </c>
      <c r="U262166">
        <v>17.452000000000002</v>
      </c>
      <c r="V262166">
        <v>59.406999999999996</v>
      </c>
      <c r="W262166">
        <v>127.126</v>
      </c>
      <c r="X262166">
        <v>57.018000000000001</v>
      </c>
      <c r="Y262166">
        <v>55.103000000000002</v>
      </c>
      <c r="Z262166">
        <v>5.9130000000000003</v>
      </c>
      <c r="AA262166">
        <v>1.5329999999999999</v>
      </c>
      <c r="AB262166">
        <v>0.443</v>
      </c>
      <c r="AC262166">
        <v>0</v>
      </c>
      <c r="AD262166">
        <v>8.6140000000000008</v>
      </c>
      <c r="AE262166">
        <v>52.366</v>
      </c>
      <c r="AF262166">
        <v>0</v>
      </c>
      <c r="AG262166">
        <v>58.56</v>
      </c>
      <c r="AH262166">
        <v>191.21299999999999</v>
      </c>
      <c r="AI262166">
        <v>7.1749999999999998</v>
      </c>
      <c r="AJ262166">
        <v>72.278000000000006</v>
      </c>
      <c r="AK262166">
        <v>43.936999999999998</v>
      </c>
      <c r="AL262166">
        <v>0</v>
      </c>
      <c r="AM262166">
        <v>7.4379999999999997</v>
      </c>
      <c r="AN262166">
        <v>96.340999999999994</v>
      </c>
    </row>
    <row r="262167" spans="1:40" x14ac:dyDescent="0.25">
      <c r="A262167" t="s">
        <v>139</v>
      </c>
      <c r="B262167">
        <v>0</v>
      </c>
      <c r="C262167">
        <v>48.222000000000001</v>
      </c>
      <c r="D262167">
        <v>4.5309999999999997</v>
      </c>
      <c r="E262167">
        <v>11.178000000000001</v>
      </c>
      <c r="F262167">
        <v>157.61600000000001</v>
      </c>
      <c r="G262167">
        <v>120.771</v>
      </c>
      <c r="H262167">
        <v>47.850999999999999</v>
      </c>
      <c r="I262167">
        <v>60.61</v>
      </c>
      <c r="J262167">
        <v>568.59</v>
      </c>
      <c r="K262167">
        <v>0.433</v>
      </c>
      <c r="L262167">
        <v>1.196</v>
      </c>
      <c r="M262167">
        <v>194.33199999999999</v>
      </c>
      <c r="N262167">
        <v>305.584</v>
      </c>
      <c r="O262167">
        <v>547.41</v>
      </c>
      <c r="P262167">
        <v>38.018999999999998</v>
      </c>
      <c r="Q262167">
        <v>27.765999999999998</v>
      </c>
      <c r="R262167">
        <v>260.51799999999997</v>
      </c>
      <c r="S262167">
        <v>25.285</v>
      </c>
      <c r="T262167">
        <v>1.5429999999999999</v>
      </c>
      <c r="U262167">
        <v>16.893999999999998</v>
      </c>
      <c r="V262167">
        <v>60.712000000000003</v>
      </c>
      <c r="W262167">
        <v>129.95400000000001</v>
      </c>
      <c r="X262167">
        <v>57.021999999999998</v>
      </c>
      <c r="Y262167">
        <v>56.164000000000001</v>
      </c>
      <c r="Z262167">
        <v>5.9169999999999998</v>
      </c>
      <c r="AA262167">
        <v>1.4710000000000001</v>
      </c>
      <c r="AB262167">
        <v>9.1999999999999998E-2</v>
      </c>
      <c r="AC262167">
        <v>0.13600000000000001</v>
      </c>
      <c r="AD262167">
        <v>8.6530000000000005</v>
      </c>
      <c r="AE262167">
        <v>53.128999999999998</v>
      </c>
      <c r="AF262167">
        <v>0</v>
      </c>
      <c r="AG262167">
        <v>60.423999999999999</v>
      </c>
      <c r="AH262167">
        <v>194.59</v>
      </c>
      <c r="AI262167">
        <v>7.335</v>
      </c>
      <c r="AJ262167">
        <v>73.613</v>
      </c>
      <c r="AK262167">
        <v>44.835999999999999</v>
      </c>
      <c r="AL262167">
        <v>0</v>
      </c>
      <c r="AM262167">
        <v>7.26</v>
      </c>
      <c r="AN262167">
        <v>97.650999999999996</v>
      </c>
    </row>
    <row r="262168" spans="1:40" x14ac:dyDescent="0.25">
      <c r="A262168" t="s">
        <v>138</v>
      </c>
      <c r="B262168">
        <v>0</v>
      </c>
      <c r="C262168">
        <v>46.488999999999997</v>
      </c>
      <c r="D262168">
        <v>5.4930000000000003</v>
      </c>
      <c r="E262168">
        <v>10.792</v>
      </c>
      <c r="F262168">
        <v>153.60599999999999</v>
      </c>
      <c r="G262168">
        <v>127.212</v>
      </c>
      <c r="H262168">
        <v>44.966999999999999</v>
      </c>
      <c r="I262168">
        <v>61.911999999999999</v>
      </c>
      <c r="J262168">
        <v>541.72699999999998</v>
      </c>
      <c r="K262168">
        <v>0</v>
      </c>
      <c r="L262168">
        <v>1.1060000000000001</v>
      </c>
      <c r="M262168">
        <v>187.32</v>
      </c>
      <c r="N262168">
        <v>301.38600000000002</v>
      </c>
      <c r="O262168">
        <v>531.279</v>
      </c>
      <c r="P262168">
        <v>40.384999999999998</v>
      </c>
      <c r="Q262168">
        <v>26.632000000000001</v>
      </c>
      <c r="R262168">
        <v>251.10300000000001</v>
      </c>
      <c r="S262168">
        <v>24.414000000000001</v>
      </c>
      <c r="T262168">
        <v>1.48</v>
      </c>
      <c r="U262168">
        <v>18.13</v>
      </c>
      <c r="V262168">
        <v>58.911000000000001</v>
      </c>
      <c r="W262168">
        <v>125.392</v>
      </c>
      <c r="X262168">
        <v>55.24</v>
      </c>
      <c r="Y262168">
        <v>54.191000000000003</v>
      </c>
      <c r="Z262168">
        <v>5.7960000000000003</v>
      </c>
      <c r="AA262168">
        <v>1.4319999999999999</v>
      </c>
      <c r="AB262168">
        <v>0</v>
      </c>
      <c r="AC262168">
        <v>7.1999999999999995E-2</v>
      </c>
      <c r="AD262168">
        <v>8.4909999999999997</v>
      </c>
      <c r="AE262168">
        <v>51.438000000000002</v>
      </c>
      <c r="AF262168">
        <v>0</v>
      </c>
      <c r="AG262168">
        <v>59.084000000000003</v>
      </c>
      <c r="AH262168">
        <v>188.14</v>
      </c>
      <c r="AI262168">
        <v>7.07</v>
      </c>
      <c r="AJ262168">
        <v>73.337999999999994</v>
      </c>
      <c r="AK262168">
        <v>43.343000000000004</v>
      </c>
      <c r="AL262168">
        <v>0</v>
      </c>
      <c r="AM262168">
        <v>6.407</v>
      </c>
      <c r="AN262168">
        <v>94.855999999999995</v>
      </c>
    </row>
    <row r="278530" spans="1:40" x14ac:dyDescent="0.25">
      <c r="A278530" t="s">
        <v>0</v>
      </c>
      <c r="B278530" t="s">
        <v>1</v>
      </c>
      <c r="C278530" t="s">
        <v>2</v>
      </c>
      <c r="D278530" t="s">
        <v>3</v>
      </c>
      <c r="E278530" t="s">
        <v>4</v>
      </c>
      <c r="F278530" t="s">
        <v>5</v>
      </c>
      <c r="G278530" t="s">
        <v>6</v>
      </c>
      <c r="H278530" t="s">
        <v>7</v>
      </c>
      <c r="I278530" t="s">
        <v>8</v>
      </c>
      <c r="J278530" t="s">
        <v>9</v>
      </c>
      <c r="K278530" t="s">
        <v>10</v>
      </c>
      <c r="L278530" t="s">
        <v>11</v>
      </c>
      <c r="M278530" t="s">
        <v>12</v>
      </c>
      <c r="N278530" t="s">
        <v>13</v>
      </c>
      <c r="O278530" t="s">
        <v>14</v>
      </c>
      <c r="P278530" t="s">
        <v>15</v>
      </c>
      <c r="Q278530" t="s">
        <v>16</v>
      </c>
      <c r="R278530" t="s">
        <v>17</v>
      </c>
      <c r="S278530" t="s">
        <v>18</v>
      </c>
      <c r="T278530" t="s">
        <v>19</v>
      </c>
      <c r="U278530" t="s">
        <v>20</v>
      </c>
      <c r="V278530" t="s">
        <v>21</v>
      </c>
      <c r="W278530" t="s">
        <v>22</v>
      </c>
      <c r="X278530" t="s">
        <v>23</v>
      </c>
      <c r="Y278530" t="s">
        <v>24</v>
      </c>
      <c r="Z278530" t="s">
        <v>25</v>
      </c>
      <c r="AA278530" t="s">
        <v>26</v>
      </c>
      <c r="AB278530" t="s">
        <v>27</v>
      </c>
      <c r="AC278530" t="s">
        <v>28</v>
      </c>
      <c r="AD278530" t="s">
        <v>29</v>
      </c>
      <c r="AE278530" t="s">
        <v>30</v>
      </c>
      <c r="AF278530" t="s">
        <v>31</v>
      </c>
      <c r="AG278530" t="s">
        <v>32</v>
      </c>
      <c r="AH278530" t="s">
        <v>33</v>
      </c>
      <c r="AI278530" t="s">
        <v>34</v>
      </c>
      <c r="AJ278530" t="s">
        <v>35</v>
      </c>
      <c r="AK278530" t="s">
        <v>36</v>
      </c>
      <c r="AL278530" t="s">
        <v>37</v>
      </c>
      <c r="AM278530" t="s">
        <v>38</v>
      </c>
      <c r="AN278530" t="s">
        <v>39</v>
      </c>
    </row>
    <row r="278531" spans="1:40" x14ac:dyDescent="0.25">
      <c r="A278531" t="s">
        <v>95</v>
      </c>
      <c r="B278531">
        <v>0</v>
      </c>
      <c r="C278531">
        <v>38.759</v>
      </c>
      <c r="D278531">
        <v>3.4660000000000002</v>
      </c>
      <c r="E278531">
        <v>5.6840000000000002</v>
      </c>
      <c r="F278531">
        <v>96.245999999999995</v>
      </c>
      <c r="G278531">
        <v>91.435000000000002</v>
      </c>
      <c r="H278531">
        <v>47.994</v>
      </c>
      <c r="I278531">
        <v>47.817</v>
      </c>
      <c r="J278531">
        <v>576.04399999999998</v>
      </c>
      <c r="K278531">
        <v>0</v>
      </c>
      <c r="L278531">
        <v>0.41499999999999998</v>
      </c>
      <c r="M278531">
        <v>210.756</v>
      </c>
      <c r="N278531">
        <v>270.91000000000003</v>
      </c>
      <c r="O278531">
        <v>571.11500000000001</v>
      </c>
      <c r="P278531">
        <v>32.104999999999997</v>
      </c>
      <c r="Q278531">
        <v>13.38</v>
      </c>
      <c r="R278531">
        <v>199.333</v>
      </c>
      <c r="S278531">
        <v>23.135999999999999</v>
      </c>
      <c r="T278531">
        <v>1.581</v>
      </c>
      <c r="U278531">
        <v>7.13</v>
      </c>
      <c r="V278531">
        <v>62.874000000000002</v>
      </c>
      <c r="W278531">
        <v>129.441</v>
      </c>
      <c r="X278531">
        <v>59.155999999999999</v>
      </c>
      <c r="Y278531">
        <v>54.280999999999999</v>
      </c>
      <c r="Z278531">
        <v>9.2899999999999991</v>
      </c>
      <c r="AA278531">
        <v>0.77700000000000002</v>
      </c>
      <c r="AB278531">
        <v>0</v>
      </c>
      <c r="AC278531">
        <v>0</v>
      </c>
      <c r="AD278531">
        <v>10.645</v>
      </c>
      <c r="AE278531">
        <v>45.908999999999999</v>
      </c>
      <c r="AF278531">
        <v>0</v>
      </c>
      <c r="AG278531">
        <v>39.869</v>
      </c>
      <c r="AH278531">
        <v>127.485</v>
      </c>
      <c r="AI278531">
        <v>4.6180000000000003</v>
      </c>
      <c r="AJ278531">
        <v>74.835999999999999</v>
      </c>
      <c r="AK278531">
        <v>28.468</v>
      </c>
      <c r="AL278531">
        <v>0</v>
      </c>
      <c r="AM278531">
        <v>9.6240000000000006</v>
      </c>
      <c r="AN278531">
        <v>66.224999999999994</v>
      </c>
    </row>
    <row r="278532" spans="1:40" x14ac:dyDescent="0.25">
      <c r="A278532" t="s">
        <v>96</v>
      </c>
      <c r="B278532">
        <v>0</v>
      </c>
      <c r="C278532">
        <v>37.384999999999998</v>
      </c>
      <c r="D278532">
        <v>3.9289999999999998</v>
      </c>
      <c r="E278532">
        <v>5.5750000000000002</v>
      </c>
      <c r="F278532">
        <v>93.917000000000002</v>
      </c>
      <c r="G278532">
        <v>88.912000000000006</v>
      </c>
      <c r="H278532">
        <v>45.466999999999999</v>
      </c>
      <c r="I278532">
        <v>51.481999999999999</v>
      </c>
      <c r="J278532">
        <v>557.26700000000005</v>
      </c>
      <c r="K278532">
        <v>0.96299999999999997</v>
      </c>
      <c r="L278532">
        <v>0</v>
      </c>
      <c r="M278532">
        <v>206.43199999999999</v>
      </c>
      <c r="N278532">
        <v>266.99400000000003</v>
      </c>
      <c r="O278532">
        <v>556.01499999999999</v>
      </c>
      <c r="P278532">
        <v>31.341000000000001</v>
      </c>
      <c r="Q278532">
        <v>13.132999999999999</v>
      </c>
      <c r="R278532">
        <v>194.34100000000001</v>
      </c>
      <c r="S278532">
        <v>22.7</v>
      </c>
      <c r="T278532">
        <v>1.5129999999999999</v>
      </c>
      <c r="U278532">
        <v>4.68</v>
      </c>
      <c r="V278532">
        <v>61.442</v>
      </c>
      <c r="W278532">
        <v>126.56</v>
      </c>
      <c r="X278532">
        <v>57.645000000000003</v>
      </c>
      <c r="Y278532">
        <v>53.832000000000001</v>
      </c>
      <c r="Z278532">
        <v>8.9269999999999996</v>
      </c>
      <c r="AA278532">
        <v>0</v>
      </c>
      <c r="AB278532">
        <v>0</v>
      </c>
      <c r="AC278532">
        <v>0</v>
      </c>
      <c r="AD278532">
        <v>10.519</v>
      </c>
      <c r="AE278532">
        <v>45.21</v>
      </c>
      <c r="AF278532">
        <v>0</v>
      </c>
      <c r="AG278532">
        <v>39.188000000000002</v>
      </c>
      <c r="AH278532">
        <v>125.249</v>
      </c>
      <c r="AI278532">
        <v>4.4859999999999998</v>
      </c>
      <c r="AJ278532">
        <v>73.412000000000006</v>
      </c>
      <c r="AK278532">
        <v>27.728000000000002</v>
      </c>
      <c r="AL278532">
        <v>0</v>
      </c>
      <c r="AM278532">
        <v>8.81</v>
      </c>
      <c r="AN278532">
        <v>67.971999999999994</v>
      </c>
    </row>
    <row r="278533" spans="1:40" x14ac:dyDescent="0.25">
      <c r="A278533" t="s">
        <v>97</v>
      </c>
      <c r="B278533">
        <v>0</v>
      </c>
      <c r="C278533">
        <v>38.671999999999997</v>
      </c>
      <c r="D278533">
        <v>5.34</v>
      </c>
      <c r="E278533">
        <v>5.8140000000000001</v>
      </c>
      <c r="F278533">
        <v>97.147999999999996</v>
      </c>
      <c r="G278533">
        <v>98.682000000000002</v>
      </c>
      <c r="H278533">
        <v>45.868000000000002</v>
      </c>
      <c r="I278533">
        <v>62.429000000000002</v>
      </c>
      <c r="J278533">
        <v>560.57399999999996</v>
      </c>
      <c r="K278533">
        <v>0</v>
      </c>
      <c r="L278533">
        <v>0</v>
      </c>
      <c r="M278533">
        <v>215.55199999999999</v>
      </c>
      <c r="N278533">
        <v>280.61200000000002</v>
      </c>
      <c r="O278533">
        <v>576.65200000000004</v>
      </c>
      <c r="P278533">
        <v>32.319000000000003</v>
      </c>
      <c r="Q278533">
        <v>13.494999999999999</v>
      </c>
      <c r="R278533">
        <v>200.774</v>
      </c>
      <c r="S278533">
        <v>23.704999999999998</v>
      </c>
      <c r="T278533">
        <v>1.583</v>
      </c>
      <c r="U278533">
        <v>6.157</v>
      </c>
      <c r="V278533">
        <v>63.024999999999999</v>
      </c>
      <c r="W278533">
        <v>130.17500000000001</v>
      </c>
      <c r="X278533">
        <v>59.798000000000002</v>
      </c>
      <c r="Y278533">
        <v>57.037999999999997</v>
      </c>
      <c r="Z278533">
        <v>9.6829999999999998</v>
      </c>
      <c r="AA278533">
        <v>1.1919999999999999</v>
      </c>
      <c r="AB278533">
        <v>0</v>
      </c>
      <c r="AC278533">
        <v>0</v>
      </c>
      <c r="AD278533">
        <v>11.12</v>
      </c>
      <c r="AE278533">
        <v>46.281999999999996</v>
      </c>
      <c r="AF278533">
        <v>0</v>
      </c>
      <c r="AG278533">
        <v>42.27</v>
      </c>
      <c r="AH278533">
        <v>136.01300000000001</v>
      </c>
      <c r="AI278533">
        <v>4.7539999999999996</v>
      </c>
      <c r="AJ278533">
        <v>76.793000000000006</v>
      </c>
      <c r="AK278533">
        <v>28.722999999999999</v>
      </c>
      <c r="AL278533">
        <v>0</v>
      </c>
      <c r="AM278533">
        <v>9.2260000000000009</v>
      </c>
      <c r="AN278533">
        <v>81.778999999999996</v>
      </c>
    </row>
    <row r="278534" spans="1:40" x14ac:dyDescent="0.25">
      <c r="A278534" t="s">
        <v>98</v>
      </c>
      <c r="B278534">
        <v>0</v>
      </c>
      <c r="C278534">
        <v>38.561</v>
      </c>
      <c r="D278534">
        <v>7.9989999999999997</v>
      </c>
      <c r="E278534">
        <v>5.806</v>
      </c>
      <c r="F278534">
        <v>100.66800000000001</v>
      </c>
      <c r="G278534">
        <v>117.268</v>
      </c>
      <c r="H278534">
        <v>47.585999999999999</v>
      </c>
      <c r="I278534">
        <v>69.507000000000005</v>
      </c>
      <c r="J278534">
        <v>559.38099999999997</v>
      </c>
      <c r="K278534">
        <v>0.57099999999999995</v>
      </c>
      <c r="L278534">
        <v>0</v>
      </c>
      <c r="M278534">
        <v>229.19</v>
      </c>
      <c r="N278534">
        <v>297.23200000000003</v>
      </c>
      <c r="O278534">
        <v>585.85</v>
      </c>
      <c r="P278534">
        <v>32.479999999999997</v>
      </c>
      <c r="Q278534">
        <v>13.49</v>
      </c>
      <c r="R278534">
        <v>204.37899999999999</v>
      </c>
      <c r="S278534">
        <v>26.172000000000001</v>
      </c>
      <c r="T278534">
        <v>1.6319999999999999</v>
      </c>
      <c r="U278534">
        <v>6.0170000000000003</v>
      </c>
      <c r="V278534">
        <v>68.143000000000001</v>
      </c>
      <c r="W278534">
        <v>138.66200000000001</v>
      </c>
      <c r="X278534">
        <v>61.942</v>
      </c>
      <c r="Y278534">
        <v>62.540999999999997</v>
      </c>
      <c r="Z278534">
        <v>9.0229999999999997</v>
      </c>
      <c r="AA278534">
        <v>0.58299999999999996</v>
      </c>
      <c r="AB278534">
        <v>0</v>
      </c>
      <c r="AC278534">
        <v>0</v>
      </c>
      <c r="AD278534">
        <v>12.712</v>
      </c>
      <c r="AE278534">
        <v>47.244</v>
      </c>
      <c r="AF278534">
        <v>0.53600000000000003</v>
      </c>
      <c r="AG278534">
        <v>44.780999999999999</v>
      </c>
      <c r="AH278534">
        <v>164.90799999999999</v>
      </c>
      <c r="AI278534">
        <v>4.8129999999999997</v>
      </c>
      <c r="AJ278534">
        <v>82.403000000000006</v>
      </c>
      <c r="AK278534">
        <v>29.286000000000001</v>
      </c>
      <c r="AL278534">
        <v>0</v>
      </c>
      <c r="AM278534">
        <v>7.9630000000000001</v>
      </c>
      <c r="AN278534">
        <v>135.57</v>
      </c>
    </row>
    <row r="278535" spans="1:40" x14ac:dyDescent="0.25">
      <c r="A278535" t="s">
        <v>130</v>
      </c>
      <c r="B278535">
        <v>0</v>
      </c>
      <c r="C278535">
        <v>37.156999999999996</v>
      </c>
      <c r="D278535">
        <v>1.7270000000000001</v>
      </c>
      <c r="E278535">
        <v>5.375</v>
      </c>
      <c r="F278535">
        <v>96.665000000000006</v>
      </c>
      <c r="G278535">
        <v>90.775999999999996</v>
      </c>
      <c r="H278535">
        <v>50.237000000000002</v>
      </c>
      <c r="I278535">
        <v>0</v>
      </c>
      <c r="J278535">
        <v>611.77</v>
      </c>
      <c r="K278535">
        <v>0</v>
      </c>
      <c r="L278535">
        <v>0</v>
      </c>
      <c r="M278535">
        <v>208.73699999999999</v>
      </c>
      <c r="N278535">
        <v>273.85399999999998</v>
      </c>
      <c r="O278535">
        <v>572.27200000000005</v>
      </c>
      <c r="P278535">
        <v>25.13</v>
      </c>
      <c r="Q278535">
        <v>13.347</v>
      </c>
      <c r="R278535">
        <v>199.511</v>
      </c>
      <c r="S278535">
        <v>22.745000000000001</v>
      </c>
      <c r="T278535">
        <v>1.651</v>
      </c>
      <c r="U278535">
        <v>43.258000000000003</v>
      </c>
      <c r="V278535">
        <v>61.527000000000001</v>
      </c>
      <c r="W278535">
        <v>128.06399999999999</v>
      </c>
      <c r="X278535">
        <v>56.597999999999999</v>
      </c>
      <c r="Y278535">
        <v>53.627000000000002</v>
      </c>
      <c r="Z278535">
        <v>0</v>
      </c>
      <c r="AA278535">
        <v>0.97899999999999998</v>
      </c>
      <c r="AB278535">
        <v>0.309</v>
      </c>
      <c r="AC278535">
        <v>0</v>
      </c>
      <c r="AD278535">
        <v>8.5909999999999993</v>
      </c>
      <c r="AE278535">
        <v>46.167000000000002</v>
      </c>
      <c r="AF278535">
        <v>0</v>
      </c>
      <c r="AG278535">
        <v>37.283000000000001</v>
      </c>
      <c r="AH278535">
        <v>127.97</v>
      </c>
      <c r="AI278535">
        <v>5.2140000000000004</v>
      </c>
      <c r="AJ278535">
        <v>75.308000000000007</v>
      </c>
      <c r="AK278535">
        <v>27.914999999999999</v>
      </c>
      <c r="AL278535">
        <v>0</v>
      </c>
      <c r="AM278535">
        <v>5.569</v>
      </c>
      <c r="AN278535">
        <v>61.829000000000001</v>
      </c>
    </row>
    <row r="278536" spans="1:40" x14ac:dyDescent="0.25">
      <c r="A278536" t="s">
        <v>131</v>
      </c>
      <c r="B278536">
        <v>0</v>
      </c>
      <c r="C278536">
        <v>60.628999999999998</v>
      </c>
      <c r="D278536">
        <v>4.0339999999999998</v>
      </c>
      <c r="E278536">
        <v>5.5720000000000001</v>
      </c>
      <c r="F278536">
        <v>95.53</v>
      </c>
      <c r="G278536">
        <v>94.263999999999996</v>
      </c>
      <c r="H278536">
        <v>48.35</v>
      </c>
      <c r="I278536">
        <v>0</v>
      </c>
      <c r="J278536">
        <v>597.23199999999997</v>
      </c>
      <c r="K278536">
        <v>0</v>
      </c>
      <c r="L278536">
        <v>0.313</v>
      </c>
      <c r="M278536">
        <v>210.16</v>
      </c>
      <c r="N278536">
        <v>277.39499999999998</v>
      </c>
      <c r="O278536">
        <v>570.226</v>
      </c>
      <c r="P278536">
        <v>45.780999999999999</v>
      </c>
      <c r="Q278536">
        <v>13.428000000000001</v>
      </c>
      <c r="R278536">
        <v>199.22300000000001</v>
      </c>
      <c r="S278536">
        <v>22.774000000000001</v>
      </c>
      <c r="T278536">
        <v>1.639</v>
      </c>
      <c r="U278536">
        <v>54.719000000000001</v>
      </c>
      <c r="V278536">
        <v>60.884</v>
      </c>
      <c r="W278536">
        <v>129.18199999999999</v>
      </c>
      <c r="X278536">
        <v>55.646000000000001</v>
      </c>
      <c r="Y278536">
        <v>53.968000000000004</v>
      </c>
      <c r="Z278536">
        <v>0</v>
      </c>
      <c r="AA278536">
        <v>0.97899999999999998</v>
      </c>
      <c r="AB278536">
        <v>0.39100000000000001</v>
      </c>
      <c r="AC278536">
        <v>9.6000000000000002E-2</v>
      </c>
      <c r="AD278536">
        <v>9.7639999999999993</v>
      </c>
      <c r="AE278536">
        <v>47.558</v>
      </c>
      <c r="AF278536">
        <v>0</v>
      </c>
      <c r="AG278536">
        <v>40.619</v>
      </c>
      <c r="AH278536">
        <v>128.36199999999999</v>
      </c>
      <c r="AI278536">
        <v>5.2030000000000003</v>
      </c>
      <c r="AJ278536">
        <v>75.055000000000007</v>
      </c>
      <c r="AK278536">
        <v>28.724</v>
      </c>
      <c r="AL278536">
        <v>0</v>
      </c>
      <c r="AM278536">
        <v>5.5640000000000001</v>
      </c>
      <c r="AN278536">
        <v>64.537999999999997</v>
      </c>
    </row>
    <row r="278537" spans="1:40" x14ac:dyDescent="0.25">
      <c r="A278537" t="s">
        <v>93</v>
      </c>
      <c r="B278537">
        <v>0</v>
      </c>
      <c r="C278537">
        <v>100.95699999999999</v>
      </c>
      <c r="D278537">
        <v>7.9630000000000001</v>
      </c>
      <c r="E278537">
        <v>5.7290000000000001</v>
      </c>
      <c r="F278537">
        <v>93.028999999999996</v>
      </c>
      <c r="G278537">
        <v>98.998999999999995</v>
      </c>
      <c r="H278537">
        <v>45.408999999999999</v>
      </c>
      <c r="I278537">
        <v>107.82</v>
      </c>
      <c r="J278537">
        <v>523.24699999999996</v>
      </c>
      <c r="K278537">
        <v>0</v>
      </c>
      <c r="L278537">
        <v>0</v>
      </c>
      <c r="M278537">
        <v>208.54499999999999</v>
      </c>
      <c r="N278537">
        <v>267.065</v>
      </c>
      <c r="O278537">
        <v>559.08299999999997</v>
      </c>
      <c r="P278537">
        <v>31.952000000000002</v>
      </c>
      <c r="Q278537">
        <v>13.013999999999999</v>
      </c>
      <c r="R278537">
        <v>195.405</v>
      </c>
      <c r="S278537">
        <v>23.286999999999999</v>
      </c>
      <c r="T278537">
        <v>1.522</v>
      </c>
      <c r="U278537">
        <v>4.4740000000000002</v>
      </c>
      <c r="V278537">
        <v>60.558</v>
      </c>
      <c r="W278537">
        <v>129.245</v>
      </c>
      <c r="X278537">
        <v>56.777999999999999</v>
      </c>
      <c r="Y278537">
        <v>54.720999999999997</v>
      </c>
      <c r="Z278537">
        <v>10.382999999999999</v>
      </c>
      <c r="AA278537">
        <v>0.38800000000000001</v>
      </c>
      <c r="AB278537">
        <v>0.22800000000000001</v>
      </c>
      <c r="AC278537">
        <v>0</v>
      </c>
      <c r="AD278537">
        <v>13.962</v>
      </c>
      <c r="AE278537">
        <v>46.061</v>
      </c>
      <c r="AF278537">
        <v>0</v>
      </c>
      <c r="AG278537">
        <v>43.374000000000002</v>
      </c>
      <c r="AH278537">
        <v>128.547</v>
      </c>
      <c r="AI278537">
        <v>4.4390000000000001</v>
      </c>
      <c r="AJ278537">
        <v>73.168999999999997</v>
      </c>
      <c r="AK278537">
        <v>28.044</v>
      </c>
      <c r="AL278537">
        <v>0</v>
      </c>
      <c r="AM278537">
        <v>5.3810000000000002</v>
      </c>
      <c r="AN278537">
        <v>71.191999999999993</v>
      </c>
    </row>
    <row r="278538" spans="1:40" x14ac:dyDescent="0.25">
      <c r="A278538" t="s">
        <v>94</v>
      </c>
      <c r="B278538">
        <v>0</v>
      </c>
      <c r="C278538">
        <v>144.18899999999999</v>
      </c>
      <c r="D278538">
        <v>10.526</v>
      </c>
      <c r="E278538">
        <v>5.84</v>
      </c>
      <c r="F278538">
        <v>104.584</v>
      </c>
      <c r="G278538">
        <v>106.489</v>
      </c>
      <c r="H278538">
        <v>52.158000000000001</v>
      </c>
      <c r="I278538">
        <v>92.656999999999996</v>
      </c>
      <c r="J278538">
        <v>564.13300000000004</v>
      </c>
      <c r="K278538">
        <v>0.32</v>
      </c>
      <c r="L278538">
        <v>0</v>
      </c>
      <c r="M278538">
        <v>218.39400000000001</v>
      </c>
      <c r="N278538">
        <v>287.91300000000001</v>
      </c>
      <c r="O278538">
        <v>587.101</v>
      </c>
      <c r="P278538">
        <v>32.26</v>
      </c>
      <c r="Q278538">
        <v>13.366</v>
      </c>
      <c r="R278538">
        <v>205.58099999999999</v>
      </c>
      <c r="S278538">
        <v>26.745000000000001</v>
      </c>
      <c r="T278538">
        <v>2.157</v>
      </c>
      <c r="U278538">
        <v>6.5179999999999998</v>
      </c>
      <c r="V278538">
        <v>68.97</v>
      </c>
      <c r="W278538">
        <v>142.72200000000001</v>
      </c>
      <c r="X278538">
        <v>62.646000000000001</v>
      </c>
      <c r="Y278538">
        <v>60.347999999999999</v>
      </c>
      <c r="Z278538">
        <v>12.721</v>
      </c>
      <c r="AA278538">
        <v>0</v>
      </c>
      <c r="AB278538">
        <v>0</v>
      </c>
      <c r="AC278538">
        <v>0.38300000000000001</v>
      </c>
      <c r="AD278538">
        <v>18.041</v>
      </c>
      <c r="AE278538">
        <v>48.518999999999998</v>
      </c>
      <c r="AF278538">
        <v>8.5000000000000006E-2</v>
      </c>
      <c r="AG278538">
        <v>41.981999999999999</v>
      </c>
      <c r="AH278538">
        <v>139.37899999999999</v>
      </c>
      <c r="AI278538">
        <v>4.569</v>
      </c>
      <c r="AJ278538">
        <v>78.921999999999997</v>
      </c>
      <c r="AK278538">
        <v>28.690999999999999</v>
      </c>
      <c r="AL278538">
        <v>0</v>
      </c>
      <c r="AM278538">
        <v>6.8730000000000002</v>
      </c>
      <c r="AN278538">
        <v>82.21</v>
      </c>
    </row>
    <row r="278539" spans="1:40" x14ac:dyDescent="0.25">
      <c r="A278539" t="s">
        <v>113</v>
      </c>
      <c r="B278539">
        <v>8.2260000000000009</v>
      </c>
      <c r="C278539">
        <v>157.85</v>
      </c>
      <c r="D278539">
        <v>14.999000000000001</v>
      </c>
      <c r="E278539">
        <v>5.8330000000000002</v>
      </c>
      <c r="F278539">
        <v>109.19199999999999</v>
      </c>
      <c r="G278539">
        <v>113.389</v>
      </c>
      <c r="H278539">
        <v>53.222000000000001</v>
      </c>
      <c r="I278539">
        <v>106.413</v>
      </c>
      <c r="J278539">
        <v>564.88300000000004</v>
      </c>
      <c r="K278539">
        <v>0</v>
      </c>
      <c r="L278539">
        <v>0.31900000000000001</v>
      </c>
      <c r="M278539">
        <v>228.19800000000001</v>
      </c>
      <c r="N278539">
        <v>309.97300000000001</v>
      </c>
      <c r="O278539">
        <v>610.61900000000003</v>
      </c>
      <c r="P278539">
        <v>33.533999999999999</v>
      </c>
      <c r="Q278539">
        <v>13.816000000000001</v>
      </c>
      <c r="R278539">
        <v>214.614</v>
      </c>
      <c r="S278539">
        <v>29.088999999999999</v>
      </c>
      <c r="T278539">
        <v>1.595</v>
      </c>
      <c r="U278539">
        <v>5.1390000000000002</v>
      </c>
      <c r="V278539">
        <v>70.376999999999995</v>
      </c>
      <c r="W278539">
        <v>150.179</v>
      </c>
      <c r="X278539">
        <v>65.644000000000005</v>
      </c>
      <c r="Y278539">
        <v>63.308</v>
      </c>
      <c r="Z278539">
        <v>13.513</v>
      </c>
      <c r="AA278539">
        <v>0</v>
      </c>
      <c r="AB278539">
        <v>0</v>
      </c>
      <c r="AC278539">
        <v>0.17399999999999999</v>
      </c>
      <c r="AD278539">
        <v>20.706</v>
      </c>
      <c r="AE278539">
        <v>50.328000000000003</v>
      </c>
      <c r="AF278539">
        <v>0</v>
      </c>
      <c r="AG278539">
        <v>50.584000000000003</v>
      </c>
      <c r="AH278539">
        <v>148.6</v>
      </c>
      <c r="AI278539">
        <v>4.6820000000000004</v>
      </c>
      <c r="AJ278539">
        <v>81.384</v>
      </c>
      <c r="AK278539">
        <v>29.581</v>
      </c>
      <c r="AL278539">
        <v>0</v>
      </c>
      <c r="AM278539">
        <v>6.6</v>
      </c>
      <c r="AN278539">
        <v>81.222999999999999</v>
      </c>
    </row>
    <row r="278540" spans="1:40" x14ac:dyDescent="0.25">
      <c r="A278540" t="s">
        <v>118</v>
      </c>
      <c r="B278540">
        <v>6.0860000000000003</v>
      </c>
      <c r="C278540">
        <v>166.80500000000001</v>
      </c>
      <c r="D278540">
        <v>21.038</v>
      </c>
      <c r="E278540">
        <v>5.76</v>
      </c>
      <c r="F278540">
        <v>105.20399999999999</v>
      </c>
      <c r="G278540">
        <v>128.86000000000001</v>
      </c>
      <c r="H278540">
        <v>48.353999999999999</v>
      </c>
      <c r="I278540">
        <v>150.08500000000001</v>
      </c>
      <c r="J278540">
        <v>511.72800000000001</v>
      </c>
      <c r="K278540">
        <v>0</v>
      </c>
      <c r="L278540">
        <v>0</v>
      </c>
      <c r="M278540">
        <v>231.791</v>
      </c>
      <c r="N278540">
        <v>311.45600000000002</v>
      </c>
      <c r="O278540">
        <v>593.11099999999999</v>
      </c>
      <c r="P278540">
        <v>33.802999999999997</v>
      </c>
      <c r="Q278540">
        <v>13.304</v>
      </c>
      <c r="R278540">
        <v>210.643</v>
      </c>
      <c r="S278540">
        <v>29.794</v>
      </c>
      <c r="T278540">
        <v>1.6719999999999999</v>
      </c>
      <c r="U278540">
        <v>7.2889999999999997</v>
      </c>
      <c r="V278540">
        <v>69.634</v>
      </c>
      <c r="W278540">
        <v>148.596</v>
      </c>
      <c r="X278540">
        <v>62.35</v>
      </c>
      <c r="Y278540">
        <v>63.798999999999999</v>
      </c>
      <c r="Z278540">
        <v>12.52</v>
      </c>
      <c r="AA278540">
        <v>1.248</v>
      </c>
      <c r="AB278540">
        <v>0</v>
      </c>
      <c r="AC278540">
        <v>0</v>
      </c>
      <c r="AD278540">
        <v>21.385000000000002</v>
      </c>
      <c r="AE278540">
        <v>49.957000000000001</v>
      </c>
      <c r="AF278540">
        <v>0</v>
      </c>
      <c r="AG278540">
        <v>60.000999999999998</v>
      </c>
      <c r="AH278540">
        <v>172.34899999999999</v>
      </c>
      <c r="AI278540">
        <v>4.5030000000000001</v>
      </c>
      <c r="AJ278540">
        <v>81.001000000000005</v>
      </c>
      <c r="AK278540">
        <v>29.545999999999999</v>
      </c>
      <c r="AL278540">
        <v>0</v>
      </c>
      <c r="AM278540">
        <v>5.2370000000000001</v>
      </c>
      <c r="AN278540">
        <v>119.479</v>
      </c>
    </row>
    <row r="278541" spans="1:40" x14ac:dyDescent="0.25">
      <c r="A278541" t="s">
        <v>129</v>
      </c>
      <c r="B278541">
        <v>0</v>
      </c>
      <c r="C278541">
        <v>38.200000000000003</v>
      </c>
      <c r="D278541">
        <v>2.3809999999999998</v>
      </c>
      <c r="E278541">
        <v>5.4909999999999997</v>
      </c>
      <c r="F278541">
        <v>96.622</v>
      </c>
      <c r="G278541">
        <v>91.281999999999996</v>
      </c>
      <c r="H278541">
        <v>49.982999999999997</v>
      </c>
      <c r="I278541">
        <v>28.879000000000001</v>
      </c>
      <c r="J278541">
        <v>609.67100000000005</v>
      </c>
      <c r="K278541">
        <v>0</v>
      </c>
      <c r="L278541">
        <v>0.38900000000000001</v>
      </c>
      <c r="M278541">
        <v>210.85499999999999</v>
      </c>
      <c r="N278541">
        <v>282.22300000000001</v>
      </c>
      <c r="O278541">
        <v>574.36699999999996</v>
      </c>
      <c r="P278541">
        <v>32.520000000000003</v>
      </c>
      <c r="Q278541">
        <v>13.483000000000001</v>
      </c>
      <c r="R278541">
        <v>200.905</v>
      </c>
      <c r="S278541">
        <v>23.001000000000001</v>
      </c>
      <c r="T278541">
        <v>1.6759999999999999</v>
      </c>
      <c r="U278541">
        <v>53.552999999999997</v>
      </c>
      <c r="V278541">
        <v>62.332999999999998</v>
      </c>
      <c r="W278541">
        <v>129.86799999999999</v>
      </c>
      <c r="X278541">
        <v>57.247999999999998</v>
      </c>
      <c r="Y278541">
        <v>54.44</v>
      </c>
      <c r="Z278541">
        <v>9.2949999999999999</v>
      </c>
      <c r="AA278541">
        <v>1.008</v>
      </c>
      <c r="AB278541">
        <v>0</v>
      </c>
      <c r="AC278541">
        <v>0</v>
      </c>
      <c r="AD278541">
        <v>9.4339999999999993</v>
      </c>
      <c r="AE278541">
        <v>46.392000000000003</v>
      </c>
      <c r="AF278541">
        <v>0</v>
      </c>
      <c r="AG278541">
        <v>38.664999999999999</v>
      </c>
      <c r="AH278541">
        <v>129.43899999999999</v>
      </c>
      <c r="AI278541">
        <v>5.2759999999999998</v>
      </c>
      <c r="AJ278541">
        <v>75.489000000000004</v>
      </c>
      <c r="AK278541">
        <v>28.256</v>
      </c>
      <c r="AL278541">
        <v>0</v>
      </c>
      <c r="AM278541">
        <v>7.0179999999999998</v>
      </c>
      <c r="AN278541">
        <v>62.238</v>
      </c>
    </row>
    <row r="278542" spans="1:40" x14ac:dyDescent="0.25">
      <c r="A278542" t="s">
        <v>141</v>
      </c>
      <c r="B278542">
        <v>0</v>
      </c>
      <c r="C278542">
        <v>47.195999999999998</v>
      </c>
      <c r="D278542">
        <v>2.004</v>
      </c>
      <c r="E278542">
        <v>10.644</v>
      </c>
      <c r="F278542">
        <v>155.12799999999999</v>
      </c>
      <c r="G278542">
        <v>116.587</v>
      </c>
      <c r="H278542">
        <v>50.085999999999999</v>
      </c>
      <c r="I278542">
        <v>46.411000000000001</v>
      </c>
      <c r="J278542">
        <v>574.32799999999997</v>
      </c>
      <c r="K278542">
        <v>1.4590000000000001</v>
      </c>
      <c r="L278542">
        <v>1.0780000000000001</v>
      </c>
      <c r="M278542">
        <v>188.696</v>
      </c>
      <c r="N278542">
        <v>289.27</v>
      </c>
      <c r="O278542">
        <v>534.06200000000001</v>
      </c>
      <c r="P278542">
        <v>37.003</v>
      </c>
      <c r="Q278542">
        <v>27.036999999999999</v>
      </c>
      <c r="R278542">
        <v>253.58699999999999</v>
      </c>
      <c r="S278542">
        <v>24.672000000000001</v>
      </c>
      <c r="T278542">
        <v>1.5249999999999999</v>
      </c>
      <c r="U278542">
        <v>20.420999999999999</v>
      </c>
      <c r="V278542">
        <v>58.945999999999998</v>
      </c>
      <c r="W278542">
        <v>126.01300000000001</v>
      </c>
      <c r="X278542">
        <v>55.904000000000003</v>
      </c>
      <c r="Y278542">
        <v>54.395000000000003</v>
      </c>
      <c r="Z278542">
        <v>5.79</v>
      </c>
      <c r="AA278542">
        <v>1.373</v>
      </c>
      <c r="AB278542">
        <v>0</v>
      </c>
      <c r="AC278542">
        <v>0</v>
      </c>
      <c r="AD278542">
        <v>8.0289999999999999</v>
      </c>
      <c r="AE278542">
        <v>51.484999999999999</v>
      </c>
      <c r="AF278542">
        <v>0</v>
      </c>
      <c r="AG278542">
        <v>56.914999999999999</v>
      </c>
      <c r="AH278542">
        <v>189.131</v>
      </c>
      <c r="AI278542">
        <v>7.0620000000000003</v>
      </c>
      <c r="AJ278542">
        <v>71.245999999999995</v>
      </c>
      <c r="AK278542">
        <v>43.65</v>
      </c>
      <c r="AL278542">
        <v>0</v>
      </c>
      <c r="AM278542">
        <v>5.5110000000000001</v>
      </c>
      <c r="AN278542">
        <v>95.945999999999998</v>
      </c>
    </row>
    <row r="278543" spans="1:40" x14ac:dyDescent="0.25">
      <c r="A278543" t="s">
        <v>148</v>
      </c>
      <c r="B278543">
        <v>0</v>
      </c>
      <c r="C278543">
        <v>78.153000000000006</v>
      </c>
      <c r="D278543">
        <v>3.84</v>
      </c>
      <c r="E278543">
        <v>10.396000000000001</v>
      </c>
      <c r="F278543">
        <v>149.667</v>
      </c>
      <c r="G278543">
        <v>113.78400000000001</v>
      </c>
      <c r="H278543">
        <v>47.786999999999999</v>
      </c>
      <c r="I278543">
        <v>54.957000000000001</v>
      </c>
      <c r="J278543">
        <v>549.399</v>
      </c>
      <c r="K278543">
        <v>0.95499999999999996</v>
      </c>
      <c r="L278543">
        <v>1.097</v>
      </c>
      <c r="M278543">
        <v>183.53700000000001</v>
      </c>
      <c r="N278543">
        <v>283.27600000000001</v>
      </c>
      <c r="O278543">
        <v>517.28599999999994</v>
      </c>
      <c r="P278543">
        <v>35.828000000000003</v>
      </c>
      <c r="Q278543">
        <v>26.128</v>
      </c>
      <c r="R278543">
        <v>245.12899999999999</v>
      </c>
      <c r="S278543">
        <v>23.957000000000001</v>
      </c>
      <c r="T278543">
        <v>1.4350000000000001</v>
      </c>
      <c r="U278543">
        <v>14.301</v>
      </c>
      <c r="V278543">
        <v>57.055999999999997</v>
      </c>
      <c r="W278543">
        <v>123.42</v>
      </c>
      <c r="X278543">
        <v>53.625999999999998</v>
      </c>
      <c r="Y278543">
        <v>52.750999999999998</v>
      </c>
      <c r="Z278543">
        <v>6.0709999999999997</v>
      </c>
      <c r="AA278543">
        <v>1.3660000000000001</v>
      </c>
      <c r="AB278543">
        <v>0.46600000000000003</v>
      </c>
      <c r="AC278543">
        <v>0</v>
      </c>
      <c r="AD278543">
        <v>9.08</v>
      </c>
      <c r="AE278543">
        <v>50.201000000000001</v>
      </c>
      <c r="AF278543">
        <v>0</v>
      </c>
      <c r="AG278543">
        <v>56.094999999999999</v>
      </c>
      <c r="AH278543">
        <v>182.44499999999999</v>
      </c>
      <c r="AI278543">
        <v>6.827</v>
      </c>
      <c r="AJ278543">
        <v>68.834000000000003</v>
      </c>
      <c r="AK278543">
        <v>42.344000000000001</v>
      </c>
      <c r="AL278543">
        <v>0</v>
      </c>
      <c r="AM278543">
        <v>5.8739999999999997</v>
      </c>
      <c r="AN278543">
        <v>92.811000000000007</v>
      </c>
    </row>
    <row r="278544" spans="1:40" x14ac:dyDescent="0.25">
      <c r="A278544" t="s">
        <v>147</v>
      </c>
      <c r="B278544">
        <v>0</v>
      </c>
      <c r="C278544">
        <v>134.88300000000001</v>
      </c>
      <c r="D278544">
        <v>7.7789999999999999</v>
      </c>
      <c r="E278544">
        <v>10.606</v>
      </c>
      <c r="F278544">
        <v>152.83799999999999</v>
      </c>
      <c r="G278544">
        <v>125.38500000000001</v>
      </c>
      <c r="H278544">
        <v>48.753</v>
      </c>
      <c r="I278544">
        <v>68.536000000000001</v>
      </c>
      <c r="J278544">
        <v>554.51099999999997</v>
      </c>
      <c r="K278544">
        <v>0.63700000000000001</v>
      </c>
      <c r="L278544">
        <v>1.1419999999999999</v>
      </c>
      <c r="M278544">
        <v>192.48099999999999</v>
      </c>
      <c r="N278544">
        <v>297.43200000000002</v>
      </c>
      <c r="O278544">
        <v>530.07899999999995</v>
      </c>
      <c r="P278544">
        <v>36.343000000000004</v>
      </c>
      <c r="Q278544">
        <v>26.768999999999998</v>
      </c>
      <c r="R278544">
        <v>250.678</v>
      </c>
      <c r="S278544">
        <v>26.858000000000001</v>
      </c>
      <c r="T278544">
        <v>1.5289999999999999</v>
      </c>
      <c r="U278544">
        <v>15.19</v>
      </c>
      <c r="V278544">
        <v>60.807000000000002</v>
      </c>
      <c r="W278544">
        <v>131.32499999999999</v>
      </c>
      <c r="X278544">
        <v>55.445999999999998</v>
      </c>
      <c r="Y278544">
        <v>56.125</v>
      </c>
      <c r="Z278544">
        <v>7.2430000000000003</v>
      </c>
      <c r="AA278544">
        <v>1.419</v>
      </c>
      <c r="AB278544">
        <v>0.44500000000000001</v>
      </c>
      <c r="AC278544">
        <v>0.27400000000000002</v>
      </c>
      <c r="AD278544">
        <v>12.01</v>
      </c>
      <c r="AE278544">
        <v>53.146000000000001</v>
      </c>
      <c r="AF278544">
        <v>0.161</v>
      </c>
      <c r="AG278544">
        <v>58.567999999999998</v>
      </c>
      <c r="AH278544">
        <v>208.29599999999999</v>
      </c>
      <c r="AI278544">
        <v>6.94</v>
      </c>
      <c r="AJ278544">
        <v>71.741</v>
      </c>
      <c r="AK278544">
        <v>43.091000000000001</v>
      </c>
      <c r="AL278544">
        <v>0</v>
      </c>
      <c r="AM278544">
        <v>5.7050000000000001</v>
      </c>
      <c r="AN278544">
        <v>143.04</v>
      </c>
    </row>
    <row r="278545" spans="1:40" x14ac:dyDescent="0.25">
      <c r="A278545" t="s">
        <v>146</v>
      </c>
      <c r="B278545">
        <v>0</v>
      </c>
      <c r="C278545">
        <v>156.084</v>
      </c>
      <c r="D278545">
        <v>11.326000000000001</v>
      </c>
      <c r="E278545">
        <v>10.199</v>
      </c>
      <c r="F278545">
        <v>149.05000000000001</v>
      </c>
      <c r="G278545">
        <v>123.214</v>
      </c>
      <c r="H278545">
        <v>48.156999999999996</v>
      </c>
      <c r="I278545">
        <v>77.796999999999997</v>
      </c>
      <c r="J278545">
        <v>524.59900000000005</v>
      </c>
      <c r="K278545">
        <v>0.14299999999999999</v>
      </c>
      <c r="L278545">
        <v>1.0760000000000001</v>
      </c>
      <c r="M278545">
        <v>184.41300000000001</v>
      </c>
      <c r="N278545">
        <v>287.43799999999999</v>
      </c>
      <c r="O278545">
        <v>510.08499999999998</v>
      </c>
      <c r="P278545">
        <v>34.448999999999998</v>
      </c>
      <c r="Q278545">
        <v>24.928000000000001</v>
      </c>
      <c r="R278545">
        <v>240.886</v>
      </c>
      <c r="S278545">
        <v>26.931000000000001</v>
      </c>
      <c r="T278545">
        <v>1.4350000000000001</v>
      </c>
      <c r="U278545">
        <v>15.265000000000001</v>
      </c>
      <c r="V278545">
        <v>59.488</v>
      </c>
      <c r="W278545">
        <v>129.83199999999999</v>
      </c>
      <c r="X278545">
        <v>55.389000000000003</v>
      </c>
      <c r="Y278545">
        <v>55.674999999999997</v>
      </c>
      <c r="Z278545">
        <v>7.4809999999999999</v>
      </c>
      <c r="AA278545">
        <v>1.2689999999999999</v>
      </c>
      <c r="AB278545">
        <v>0.371</v>
      </c>
      <c r="AC278545">
        <v>7.6999999999999999E-2</v>
      </c>
      <c r="AD278545">
        <v>14.694000000000001</v>
      </c>
      <c r="AE278545">
        <v>50.585000000000001</v>
      </c>
      <c r="AF278545">
        <v>8.3000000000000004E-2</v>
      </c>
      <c r="AG278545">
        <v>55.841999999999999</v>
      </c>
      <c r="AH278545">
        <v>192.05099999999999</v>
      </c>
      <c r="AI278545">
        <v>6.5389999999999997</v>
      </c>
      <c r="AJ278545">
        <v>69.2</v>
      </c>
      <c r="AK278545">
        <v>40.866999999999997</v>
      </c>
      <c r="AL278545">
        <v>0</v>
      </c>
      <c r="AM278545">
        <v>5.3280000000000003</v>
      </c>
      <c r="AN278545">
        <v>118.46</v>
      </c>
    </row>
    <row r="278546" spans="1:40" x14ac:dyDescent="0.25">
      <c r="A278546" t="s">
        <v>145</v>
      </c>
      <c r="B278546">
        <v>0</v>
      </c>
      <c r="C278546">
        <v>188.24299999999999</v>
      </c>
      <c r="D278546">
        <v>16.584</v>
      </c>
      <c r="E278546">
        <v>10.316000000000001</v>
      </c>
      <c r="F278546">
        <v>154.536</v>
      </c>
      <c r="G278546">
        <v>128.38</v>
      </c>
      <c r="H278546">
        <v>49.834000000000003</v>
      </c>
      <c r="I278546">
        <v>95.022000000000006</v>
      </c>
      <c r="J278546">
        <v>518.66099999999994</v>
      </c>
      <c r="K278546">
        <v>0.94099999999999995</v>
      </c>
      <c r="L278546">
        <v>1.0680000000000001</v>
      </c>
      <c r="M278546">
        <v>187.21199999999999</v>
      </c>
      <c r="N278546">
        <v>295.62099999999998</v>
      </c>
      <c r="O278546">
        <v>518.14599999999996</v>
      </c>
      <c r="P278546">
        <v>34.445999999999998</v>
      </c>
      <c r="Q278546">
        <v>25.096</v>
      </c>
      <c r="R278546">
        <v>244.93799999999999</v>
      </c>
      <c r="S278546">
        <v>28.521000000000001</v>
      </c>
      <c r="T278546">
        <v>1.37</v>
      </c>
      <c r="U278546">
        <v>14.284000000000001</v>
      </c>
      <c r="V278546">
        <v>61.923000000000002</v>
      </c>
      <c r="W278546">
        <v>135.82400000000001</v>
      </c>
      <c r="X278546">
        <v>57.207999999999998</v>
      </c>
      <c r="Y278546">
        <v>57.811</v>
      </c>
      <c r="Z278546">
        <v>8.1129999999999995</v>
      </c>
      <c r="AA278546">
        <v>1.3169999999999999</v>
      </c>
      <c r="AB278546">
        <v>0</v>
      </c>
      <c r="AC278546">
        <v>1.9E-2</v>
      </c>
      <c r="AD278546">
        <v>19.516999999999999</v>
      </c>
      <c r="AE278546">
        <v>51.246000000000002</v>
      </c>
      <c r="AF278546">
        <v>0.08</v>
      </c>
      <c r="AG278546">
        <v>57.981999999999999</v>
      </c>
      <c r="AH278546">
        <v>187.542</v>
      </c>
      <c r="AI278546">
        <v>6.62</v>
      </c>
      <c r="AJ278546">
        <v>70.057000000000002</v>
      </c>
      <c r="AK278546">
        <v>40.738</v>
      </c>
      <c r="AL278546">
        <v>0</v>
      </c>
      <c r="AM278546">
        <v>5.3540000000000001</v>
      </c>
      <c r="AN278546">
        <v>99.88</v>
      </c>
    </row>
    <row r="278547" spans="1:40" x14ac:dyDescent="0.25">
      <c r="A278547" t="s">
        <v>144</v>
      </c>
      <c r="B278547">
        <v>0</v>
      </c>
      <c r="C278547">
        <v>222.43199999999999</v>
      </c>
      <c r="D278547">
        <v>24.03</v>
      </c>
      <c r="E278547">
        <v>11.59</v>
      </c>
      <c r="F278547">
        <v>174.96799999999999</v>
      </c>
      <c r="G278547">
        <v>149.32599999999999</v>
      </c>
      <c r="H278547">
        <v>54.963000000000001</v>
      </c>
      <c r="I278547">
        <v>117.578</v>
      </c>
      <c r="J278547">
        <v>555.46699999999998</v>
      </c>
      <c r="K278547">
        <v>1.1220000000000001</v>
      </c>
      <c r="L278547">
        <v>1.242</v>
      </c>
      <c r="M278547">
        <v>211.94499999999999</v>
      </c>
      <c r="N278547">
        <v>335.58600000000001</v>
      </c>
      <c r="O278547">
        <v>583.4</v>
      </c>
      <c r="P278547">
        <v>38.423999999999999</v>
      </c>
      <c r="Q278547">
        <v>27.933</v>
      </c>
      <c r="R278547">
        <v>275.27300000000002</v>
      </c>
      <c r="S278547">
        <v>32.716000000000001</v>
      </c>
      <c r="T278547">
        <v>1.55</v>
      </c>
      <c r="U278547">
        <v>20.100999999999999</v>
      </c>
      <c r="V278547">
        <v>71.620999999999995</v>
      </c>
      <c r="W278547">
        <v>155.971</v>
      </c>
      <c r="X278547">
        <v>64.043000000000006</v>
      </c>
      <c r="Y278547">
        <v>66.742000000000004</v>
      </c>
      <c r="Z278547">
        <v>9.3000000000000007</v>
      </c>
      <c r="AA278547">
        <v>1.494</v>
      </c>
      <c r="AB278547">
        <v>0</v>
      </c>
      <c r="AC278547">
        <v>0.44400000000000001</v>
      </c>
      <c r="AD278547">
        <v>23.212</v>
      </c>
      <c r="AE278547">
        <v>58.140999999999998</v>
      </c>
      <c r="AF278547">
        <v>0</v>
      </c>
      <c r="AG278547">
        <v>69.745000000000005</v>
      </c>
      <c r="AH278547">
        <v>214.75200000000001</v>
      </c>
      <c r="AI278547">
        <v>7.3380000000000001</v>
      </c>
      <c r="AJ278547">
        <v>79.727000000000004</v>
      </c>
      <c r="AK278547">
        <v>46.003999999999998</v>
      </c>
      <c r="AL278547">
        <v>0</v>
      </c>
      <c r="AM278547">
        <v>4.7210000000000001</v>
      </c>
      <c r="AN278547">
        <v>113.94499999999999</v>
      </c>
    </row>
    <row r="278548" spans="1:40" x14ac:dyDescent="0.25">
      <c r="A278548" t="s">
        <v>142</v>
      </c>
      <c r="B278548">
        <v>0</v>
      </c>
      <c r="C278548">
        <v>47.886000000000003</v>
      </c>
      <c r="D278548">
        <v>2.6259999999999999</v>
      </c>
      <c r="E278548">
        <v>10.906000000000001</v>
      </c>
      <c r="F278548">
        <v>156.42699999999999</v>
      </c>
      <c r="G278548">
        <v>118.495</v>
      </c>
      <c r="H278548">
        <v>50.170999999999999</v>
      </c>
      <c r="I278548">
        <v>49.472000000000001</v>
      </c>
      <c r="J278548">
        <v>578.22199999999998</v>
      </c>
      <c r="K278548">
        <v>0.52300000000000002</v>
      </c>
      <c r="L278548">
        <v>1.147</v>
      </c>
      <c r="M278548">
        <v>191.93</v>
      </c>
      <c r="N278548">
        <v>296.56</v>
      </c>
      <c r="O278548">
        <v>542.67899999999997</v>
      </c>
      <c r="P278548">
        <v>37.636000000000003</v>
      </c>
      <c r="Q278548">
        <v>27.53</v>
      </c>
      <c r="R278548">
        <v>257.50200000000001</v>
      </c>
      <c r="S278548">
        <v>24.998000000000001</v>
      </c>
      <c r="T278548">
        <v>1.5429999999999999</v>
      </c>
      <c r="U278548">
        <v>21.917000000000002</v>
      </c>
      <c r="V278548">
        <v>59.734000000000002</v>
      </c>
      <c r="W278548">
        <v>128.08099999999999</v>
      </c>
      <c r="X278548">
        <v>57.362000000000002</v>
      </c>
      <c r="Y278548">
        <v>55.271999999999998</v>
      </c>
      <c r="Z278548">
        <v>5.8780000000000001</v>
      </c>
      <c r="AA278548">
        <v>1.4490000000000001</v>
      </c>
      <c r="AB278548">
        <v>0.45300000000000001</v>
      </c>
      <c r="AC278548">
        <v>7.0000000000000007E-2</v>
      </c>
      <c r="AD278548">
        <v>8.3369999999999997</v>
      </c>
      <c r="AE278548">
        <v>52.121000000000002</v>
      </c>
      <c r="AF278548">
        <v>0.114</v>
      </c>
      <c r="AG278548">
        <v>58.048999999999999</v>
      </c>
      <c r="AH278548">
        <v>192.23</v>
      </c>
      <c r="AI278548">
        <v>7.1609999999999996</v>
      </c>
      <c r="AJ278548">
        <v>72.540999999999997</v>
      </c>
      <c r="AK278548">
        <v>44.338999999999999</v>
      </c>
      <c r="AL278548">
        <v>0</v>
      </c>
      <c r="AM278548">
        <v>7.0880000000000001</v>
      </c>
      <c r="AN278548">
        <v>97.429000000000002</v>
      </c>
    </row>
    <row r="278549" spans="1:40" x14ac:dyDescent="0.25">
      <c r="A278549" t="s">
        <v>143</v>
      </c>
      <c r="B278549">
        <v>0</v>
      </c>
      <c r="C278549">
        <v>49.094999999999999</v>
      </c>
      <c r="D278549">
        <v>3.1629999999999998</v>
      </c>
      <c r="E278549">
        <v>11.234999999999999</v>
      </c>
      <c r="F278549">
        <v>159.90199999999999</v>
      </c>
      <c r="G278549">
        <v>121.17400000000001</v>
      </c>
      <c r="H278549">
        <v>50.557000000000002</v>
      </c>
      <c r="I278549">
        <v>51.985999999999997</v>
      </c>
      <c r="J278549">
        <v>588.31600000000003</v>
      </c>
      <c r="K278549">
        <v>0.64300000000000002</v>
      </c>
      <c r="L278549">
        <v>1.212</v>
      </c>
      <c r="M278549">
        <v>195.90799999999999</v>
      </c>
      <c r="N278549">
        <v>304.15199999999999</v>
      </c>
      <c r="O278549">
        <v>553.97199999999998</v>
      </c>
      <c r="P278549">
        <v>38.457999999999998</v>
      </c>
      <c r="Q278549">
        <v>28.094000000000001</v>
      </c>
      <c r="R278549">
        <v>262.90800000000002</v>
      </c>
      <c r="S278549">
        <v>25.555</v>
      </c>
      <c r="T278549">
        <v>1.5569999999999999</v>
      </c>
      <c r="U278549">
        <v>18.172000000000001</v>
      </c>
      <c r="V278549">
        <v>61.142000000000003</v>
      </c>
      <c r="W278549">
        <v>130.81800000000001</v>
      </c>
      <c r="X278549">
        <v>57.957999999999998</v>
      </c>
      <c r="Y278549">
        <v>56.578000000000003</v>
      </c>
      <c r="Z278549">
        <v>6.0990000000000002</v>
      </c>
      <c r="AA278549">
        <v>1.4239999999999999</v>
      </c>
      <c r="AB278549">
        <v>0.36299999999999999</v>
      </c>
      <c r="AC278549">
        <v>0</v>
      </c>
      <c r="AD278549">
        <v>8.6240000000000006</v>
      </c>
      <c r="AE278549">
        <v>53.738</v>
      </c>
      <c r="AF278549">
        <v>0</v>
      </c>
      <c r="AG278549">
        <v>59.606999999999999</v>
      </c>
      <c r="AH278549">
        <v>196.76599999999999</v>
      </c>
      <c r="AI278549">
        <v>7.3540000000000001</v>
      </c>
      <c r="AJ278549">
        <v>74.22</v>
      </c>
      <c r="AK278549">
        <v>45.29</v>
      </c>
      <c r="AL278549">
        <v>0</v>
      </c>
      <c r="AM278549">
        <v>7.3739999999999997</v>
      </c>
      <c r="AN278549">
        <v>99.555999999999997</v>
      </c>
    </row>
    <row r="278550" spans="1:40" x14ac:dyDescent="0.25">
      <c r="A278550" t="s">
        <v>140</v>
      </c>
      <c r="B278550">
        <v>0</v>
      </c>
      <c r="C278550">
        <v>48.689</v>
      </c>
      <c r="D278550">
        <v>3.7410000000000001</v>
      </c>
      <c r="E278550">
        <v>10.984999999999999</v>
      </c>
      <c r="F278550">
        <v>155.52600000000001</v>
      </c>
      <c r="G278550">
        <v>118.59099999999999</v>
      </c>
      <c r="H278550">
        <v>48.442</v>
      </c>
      <c r="I278550">
        <v>53.290999999999997</v>
      </c>
      <c r="J278550">
        <v>566.87300000000005</v>
      </c>
      <c r="K278550">
        <v>0.66300000000000003</v>
      </c>
      <c r="L278550">
        <v>1.1439999999999999</v>
      </c>
      <c r="M278550">
        <v>190.74799999999999</v>
      </c>
      <c r="N278550">
        <v>302.91500000000002</v>
      </c>
      <c r="O278550">
        <v>539.19600000000003</v>
      </c>
      <c r="P278550">
        <v>37.456000000000003</v>
      </c>
      <c r="Q278550">
        <v>27.314</v>
      </c>
      <c r="R278550">
        <v>255.66200000000001</v>
      </c>
      <c r="S278550">
        <v>24.922999999999998</v>
      </c>
      <c r="T278550">
        <v>1.508</v>
      </c>
      <c r="U278550">
        <v>17.452000000000002</v>
      </c>
      <c r="V278550">
        <v>59.406999999999996</v>
      </c>
      <c r="W278550">
        <v>127.126</v>
      </c>
      <c r="X278550">
        <v>57.018000000000001</v>
      </c>
      <c r="Y278550">
        <v>55.103000000000002</v>
      </c>
      <c r="Z278550">
        <v>5.9130000000000003</v>
      </c>
      <c r="AA278550">
        <v>1.5329999999999999</v>
      </c>
      <c r="AB278550">
        <v>0.443</v>
      </c>
      <c r="AC278550">
        <v>0</v>
      </c>
      <c r="AD278550">
        <v>8.6140000000000008</v>
      </c>
      <c r="AE278550">
        <v>52.366</v>
      </c>
      <c r="AF278550">
        <v>0</v>
      </c>
      <c r="AG278550">
        <v>58.56</v>
      </c>
      <c r="AH278550">
        <v>191.21299999999999</v>
      </c>
      <c r="AI278550">
        <v>7.1749999999999998</v>
      </c>
      <c r="AJ278550">
        <v>72.278000000000006</v>
      </c>
      <c r="AK278550">
        <v>43.936999999999998</v>
      </c>
      <c r="AL278550">
        <v>0</v>
      </c>
      <c r="AM278550">
        <v>7.4379999999999997</v>
      </c>
      <c r="AN278550">
        <v>96.340999999999994</v>
      </c>
    </row>
    <row r="278551" spans="1:40" x14ac:dyDescent="0.25">
      <c r="A278551" t="s">
        <v>139</v>
      </c>
      <c r="B278551">
        <v>0</v>
      </c>
      <c r="C278551">
        <v>48.222000000000001</v>
      </c>
      <c r="D278551">
        <v>4.5309999999999997</v>
      </c>
      <c r="E278551">
        <v>11.178000000000001</v>
      </c>
      <c r="F278551">
        <v>157.61600000000001</v>
      </c>
      <c r="G278551">
        <v>120.771</v>
      </c>
      <c r="H278551">
        <v>47.850999999999999</v>
      </c>
      <c r="I278551">
        <v>60.61</v>
      </c>
      <c r="J278551">
        <v>568.59</v>
      </c>
      <c r="K278551">
        <v>0.433</v>
      </c>
      <c r="L278551">
        <v>1.196</v>
      </c>
      <c r="M278551">
        <v>194.33199999999999</v>
      </c>
      <c r="N278551">
        <v>305.584</v>
      </c>
      <c r="O278551">
        <v>547.41</v>
      </c>
      <c r="P278551">
        <v>38.018999999999998</v>
      </c>
      <c r="Q278551">
        <v>27.765999999999998</v>
      </c>
      <c r="R278551">
        <v>260.51799999999997</v>
      </c>
      <c r="S278551">
        <v>25.285</v>
      </c>
      <c r="T278551">
        <v>1.5429999999999999</v>
      </c>
      <c r="U278551">
        <v>16.893999999999998</v>
      </c>
      <c r="V278551">
        <v>60.712000000000003</v>
      </c>
      <c r="W278551">
        <v>129.95400000000001</v>
      </c>
      <c r="X278551">
        <v>57.021999999999998</v>
      </c>
      <c r="Y278551">
        <v>56.164000000000001</v>
      </c>
      <c r="Z278551">
        <v>5.9169999999999998</v>
      </c>
      <c r="AA278551">
        <v>1.4710000000000001</v>
      </c>
      <c r="AB278551">
        <v>9.1999999999999998E-2</v>
      </c>
      <c r="AC278551">
        <v>0.13600000000000001</v>
      </c>
      <c r="AD278551">
        <v>8.6530000000000005</v>
      </c>
      <c r="AE278551">
        <v>53.128999999999998</v>
      </c>
      <c r="AF278551">
        <v>0</v>
      </c>
      <c r="AG278551">
        <v>60.423999999999999</v>
      </c>
      <c r="AH278551">
        <v>194.59</v>
      </c>
      <c r="AI278551">
        <v>7.335</v>
      </c>
      <c r="AJ278551">
        <v>73.613</v>
      </c>
      <c r="AK278551">
        <v>44.835999999999999</v>
      </c>
      <c r="AL278551">
        <v>0</v>
      </c>
      <c r="AM278551">
        <v>7.26</v>
      </c>
      <c r="AN278551">
        <v>97.650999999999996</v>
      </c>
    </row>
    <row r="278552" spans="1:40" x14ac:dyDescent="0.25">
      <c r="A278552" t="s">
        <v>138</v>
      </c>
      <c r="B278552">
        <v>0</v>
      </c>
      <c r="C278552">
        <v>46.488999999999997</v>
      </c>
      <c r="D278552">
        <v>5.4930000000000003</v>
      </c>
      <c r="E278552">
        <v>10.792</v>
      </c>
      <c r="F278552">
        <v>153.60599999999999</v>
      </c>
      <c r="G278552">
        <v>127.212</v>
      </c>
      <c r="H278552">
        <v>44.966999999999999</v>
      </c>
      <c r="I278552">
        <v>61.911999999999999</v>
      </c>
      <c r="J278552">
        <v>541.72699999999998</v>
      </c>
      <c r="K278552">
        <v>0</v>
      </c>
      <c r="L278552">
        <v>1.1060000000000001</v>
      </c>
      <c r="M278552">
        <v>187.32</v>
      </c>
      <c r="N278552">
        <v>301.38600000000002</v>
      </c>
      <c r="O278552">
        <v>531.279</v>
      </c>
      <c r="P278552">
        <v>40.384999999999998</v>
      </c>
      <c r="Q278552">
        <v>26.632000000000001</v>
      </c>
      <c r="R278552">
        <v>251.10300000000001</v>
      </c>
      <c r="S278552">
        <v>24.414000000000001</v>
      </c>
      <c r="T278552">
        <v>1.48</v>
      </c>
      <c r="U278552">
        <v>18.13</v>
      </c>
      <c r="V278552">
        <v>58.911000000000001</v>
      </c>
      <c r="W278552">
        <v>125.392</v>
      </c>
      <c r="X278552">
        <v>55.24</v>
      </c>
      <c r="Y278552">
        <v>54.191000000000003</v>
      </c>
      <c r="Z278552">
        <v>5.7960000000000003</v>
      </c>
      <c r="AA278552">
        <v>1.4319999999999999</v>
      </c>
      <c r="AB278552">
        <v>0</v>
      </c>
      <c r="AC278552">
        <v>7.1999999999999995E-2</v>
      </c>
      <c r="AD278552">
        <v>8.4909999999999997</v>
      </c>
      <c r="AE278552">
        <v>51.438000000000002</v>
      </c>
      <c r="AF278552">
        <v>0</v>
      </c>
      <c r="AG278552">
        <v>59.084000000000003</v>
      </c>
      <c r="AH278552">
        <v>188.14</v>
      </c>
      <c r="AI278552">
        <v>7.07</v>
      </c>
      <c r="AJ278552">
        <v>73.337999999999994</v>
      </c>
      <c r="AK278552">
        <v>43.343000000000004</v>
      </c>
      <c r="AL278552">
        <v>0</v>
      </c>
      <c r="AM278552">
        <v>6.407</v>
      </c>
      <c r="AN278552">
        <v>94.855999999999995</v>
      </c>
    </row>
    <row r="294914" spans="1:40" x14ac:dyDescent="0.25">
      <c r="A294914" t="s">
        <v>0</v>
      </c>
      <c r="B294914" t="s">
        <v>1</v>
      </c>
      <c r="C294914" t="s">
        <v>2</v>
      </c>
      <c r="D294914" t="s">
        <v>3</v>
      </c>
      <c r="E294914" t="s">
        <v>4</v>
      </c>
      <c r="F294914" t="s">
        <v>5</v>
      </c>
      <c r="G294914" t="s">
        <v>6</v>
      </c>
      <c r="H294914" t="s">
        <v>7</v>
      </c>
      <c r="I294914" t="s">
        <v>8</v>
      </c>
      <c r="J294914" t="s">
        <v>9</v>
      </c>
      <c r="K294914" t="s">
        <v>10</v>
      </c>
      <c r="L294914" t="s">
        <v>11</v>
      </c>
      <c r="M294914" t="s">
        <v>12</v>
      </c>
      <c r="N294914" t="s">
        <v>13</v>
      </c>
      <c r="O294914" t="s">
        <v>14</v>
      </c>
      <c r="P294914" t="s">
        <v>15</v>
      </c>
      <c r="Q294914" t="s">
        <v>16</v>
      </c>
      <c r="R294914" t="s">
        <v>17</v>
      </c>
      <c r="S294914" t="s">
        <v>18</v>
      </c>
      <c r="T294914" t="s">
        <v>19</v>
      </c>
      <c r="U294914" t="s">
        <v>20</v>
      </c>
      <c r="V294914" t="s">
        <v>21</v>
      </c>
      <c r="W294914" t="s">
        <v>22</v>
      </c>
      <c r="X294914" t="s">
        <v>23</v>
      </c>
      <c r="Y294914" t="s">
        <v>24</v>
      </c>
      <c r="Z294914" t="s">
        <v>25</v>
      </c>
      <c r="AA294914" t="s">
        <v>26</v>
      </c>
      <c r="AB294914" t="s">
        <v>27</v>
      </c>
      <c r="AC294914" t="s">
        <v>28</v>
      </c>
      <c r="AD294914" t="s">
        <v>29</v>
      </c>
      <c r="AE294914" t="s">
        <v>30</v>
      </c>
      <c r="AF294914" t="s">
        <v>31</v>
      </c>
      <c r="AG294914" t="s">
        <v>32</v>
      </c>
      <c r="AH294914" t="s">
        <v>33</v>
      </c>
      <c r="AI294914" t="s">
        <v>34</v>
      </c>
      <c r="AJ294914" t="s">
        <v>35</v>
      </c>
      <c r="AK294914" t="s">
        <v>36</v>
      </c>
      <c r="AL294914" t="s">
        <v>37</v>
      </c>
      <c r="AM294914" t="s">
        <v>38</v>
      </c>
      <c r="AN294914" t="s">
        <v>39</v>
      </c>
    </row>
    <row r="294915" spans="1:40" x14ac:dyDescent="0.25">
      <c r="A294915" t="s">
        <v>95</v>
      </c>
      <c r="B294915">
        <v>0</v>
      </c>
      <c r="C294915">
        <v>38.759</v>
      </c>
      <c r="D294915">
        <v>3.4660000000000002</v>
      </c>
      <c r="E294915">
        <v>5.6840000000000002</v>
      </c>
      <c r="F294915">
        <v>96.245999999999995</v>
      </c>
      <c r="G294915">
        <v>91.435000000000002</v>
      </c>
      <c r="H294915">
        <v>47.994</v>
      </c>
      <c r="I294915">
        <v>47.817</v>
      </c>
      <c r="J294915">
        <v>576.04399999999998</v>
      </c>
      <c r="K294915">
        <v>0</v>
      </c>
      <c r="L294915">
        <v>0.41499999999999998</v>
      </c>
      <c r="M294915">
        <v>210.756</v>
      </c>
      <c r="N294915">
        <v>270.91000000000003</v>
      </c>
      <c r="O294915">
        <v>571.11500000000001</v>
      </c>
      <c r="P294915">
        <v>32.104999999999997</v>
      </c>
      <c r="Q294915">
        <v>13.38</v>
      </c>
      <c r="R294915">
        <v>199.333</v>
      </c>
      <c r="S294915">
        <v>23.135999999999999</v>
      </c>
      <c r="T294915">
        <v>1.581</v>
      </c>
      <c r="U294915">
        <v>7.13</v>
      </c>
      <c r="V294915">
        <v>62.874000000000002</v>
      </c>
      <c r="W294915">
        <v>129.441</v>
      </c>
      <c r="X294915">
        <v>59.155999999999999</v>
      </c>
      <c r="Y294915">
        <v>54.280999999999999</v>
      </c>
      <c r="Z294915">
        <v>9.2899999999999991</v>
      </c>
      <c r="AA294915">
        <v>0.77700000000000002</v>
      </c>
      <c r="AB294915">
        <v>0</v>
      </c>
      <c r="AC294915">
        <v>0</v>
      </c>
      <c r="AD294915">
        <v>10.645</v>
      </c>
      <c r="AE294915">
        <v>45.908999999999999</v>
      </c>
      <c r="AF294915">
        <v>0</v>
      </c>
      <c r="AG294915">
        <v>39.869</v>
      </c>
      <c r="AH294915">
        <v>127.485</v>
      </c>
      <c r="AI294915">
        <v>4.6180000000000003</v>
      </c>
      <c r="AJ294915">
        <v>74.835999999999999</v>
      </c>
      <c r="AK294915">
        <v>28.468</v>
      </c>
      <c r="AL294915">
        <v>0</v>
      </c>
      <c r="AM294915">
        <v>9.6240000000000006</v>
      </c>
      <c r="AN294915">
        <v>66.224999999999994</v>
      </c>
    </row>
    <row r="294916" spans="1:40" x14ac:dyDescent="0.25">
      <c r="A294916" t="s">
        <v>96</v>
      </c>
      <c r="B294916">
        <v>0</v>
      </c>
      <c r="C294916">
        <v>37.384999999999998</v>
      </c>
      <c r="D294916">
        <v>3.9289999999999998</v>
      </c>
      <c r="E294916">
        <v>5.5750000000000002</v>
      </c>
      <c r="F294916">
        <v>93.917000000000002</v>
      </c>
      <c r="G294916">
        <v>88.912000000000006</v>
      </c>
      <c r="H294916">
        <v>45.466999999999999</v>
      </c>
      <c r="I294916">
        <v>51.481999999999999</v>
      </c>
      <c r="J294916">
        <v>557.26700000000005</v>
      </c>
      <c r="K294916">
        <v>0.96299999999999997</v>
      </c>
      <c r="L294916">
        <v>0</v>
      </c>
      <c r="M294916">
        <v>206.43199999999999</v>
      </c>
      <c r="N294916">
        <v>266.99400000000003</v>
      </c>
      <c r="O294916">
        <v>556.01499999999999</v>
      </c>
      <c r="P294916">
        <v>31.341000000000001</v>
      </c>
      <c r="Q294916">
        <v>13.132999999999999</v>
      </c>
      <c r="R294916">
        <v>194.34100000000001</v>
      </c>
      <c r="S294916">
        <v>22.7</v>
      </c>
      <c r="T294916">
        <v>1.5129999999999999</v>
      </c>
      <c r="U294916">
        <v>4.68</v>
      </c>
      <c r="V294916">
        <v>61.442</v>
      </c>
      <c r="W294916">
        <v>126.56</v>
      </c>
      <c r="X294916">
        <v>57.645000000000003</v>
      </c>
      <c r="Y294916">
        <v>53.832000000000001</v>
      </c>
      <c r="Z294916">
        <v>8.9269999999999996</v>
      </c>
      <c r="AA294916">
        <v>0</v>
      </c>
      <c r="AB294916">
        <v>0</v>
      </c>
      <c r="AC294916">
        <v>0</v>
      </c>
      <c r="AD294916">
        <v>10.519</v>
      </c>
      <c r="AE294916">
        <v>45.21</v>
      </c>
      <c r="AF294916">
        <v>0</v>
      </c>
      <c r="AG294916">
        <v>39.188000000000002</v>
      </c>
      <c r="AH294916">
        <v>125.249</v>
      </c>
      <c r="AI294916">
        <v>4.4859999999999998</v>
      </c>
      <c r="AJ294916">
        <v>73.412000000000006</v>
      </c>
      <c r="AK294916">
        <v>27.728000000000002</v>
      </c>
      <c r="AL294916">
        <v>0</v>
      </c>
      <c r="AM294916">
        <v>8.81</v>
      </c>
      <c r="AN294916">
        <v>67.971999999999994</v>
      </c>
    </row>
    <row r="294917" spans="1:40" x14ac:dyDescent="0.25">
      <c r="A294917" t="s">
        <v>97</v>
      </c>
      <c r="B294917">
        <v>0</v>
      </c>
      <c r="C294917">
        <v>38.671999999999997</v>
      </c>
      <c r="D294917">
        <v>5.34</v>
      </c>
      <c r="E294917">
        <v>5.8140000000000001</v>
      </c>
      <c r="F294917">
        <v>97.147999999999996</v>
      </c>
      <c r="G294917">
        <v>98.682000000000002</v>
      </c>
      <c r="H294917">
        <v>45.868000000000002</v>
      </c>
      <c r="I294917">
        <v>62.429000000000002</v>
      </c>
      <c r="J294917">
        <v>560.57399999999996</v>
      </c>
      <c r="K294917">
        <v>0</v>
      </c>
      <c r="L294917">
        <v>0</v>
      </c>
      <c r="M294917">
        <v>215.55199999999999</v>
      </c>
      <c r="N294917">
        <v>280.61200000000002</v>
      </c>
      <c r="O294917">
        <v>576.65200000000004</v>
      </c>
      <c r="P294917">
        <v>32.319000000000003</v>
      </c>
      <c r="Q294917">
        <v>13.494999999999999</v>
      </c>
      <c r="R294917">
        <v>200.774</v>
      </c>
      <c r="S294917">
        <v>23.704999999999998</v>
      </c>
      <c r="T294917">
        <v>1.583</v>
      </c>
      <c r="U294917">
        <v>6.157</v>
      </c>
      <c r="V294917">
        <v>63.024999999999999</v>
      </c>
      <c r="W294917">
        <v>130.17500000000001</v>
      </c>
      <c r="X294917">
        <v>59.798000000000002</v>
      </c>
      <c r="Y294917">
        <v>57.037999999999997</v>
      </c>
      <c r="Z294917">
        <v>9.6829999999999998</v>
      </c>
      <c r="AA294917">
        <v>1.1919999999999999</v>
      </c>
      <c r="AB294917">
        <v>0</v>
      </c>
      <c r="AC294917">
        <v>0</v>
      </c>
      <c r="AD294917">
        <v>11.12</v>
      </c>
      <c r="AE294917">
        <v>46.281999999999996</v>
      </c>
      <c r="AF294917">
        <v>0</v>
      </c>
      <c r="AG294917">
        <v>42.27</v>
      </c>
      <c r="AH294917">
        <v>136.01300000000001</v>
      </c>
      <c r="AI294917">
        <v>4.7539999999999996</v>
      </c>
      <c r="AJ294917">
        <v>76.793000000000006</v>
      </c>
      <c r="AK294917">
        <v>28.722999999999999</v>
      </c>
      <c r="AL294917">
        <v>0</v>
      </c>
      <c r="AM294917">
        <v>9.2260000000000009</v>
      </c>
      <c r="AN294917">
        <v>81.778999999999996</v>
      </c>
    </row>
    <row r="294918" spans="1:40" x14ac:dyDescent="0.25">
      <c r="A294918" t="s">
        <v>98</v>
      </c>
      <c r="B294918">
        <v>0</v>
      </c>
      <c r="C294918">
        <v>38.561</v>
      </c>
      <c r="D294918">
        <v>7.9989999999999997</v>
      </c>
      <c r="E294918">
        <v>5.806</v>
      </c>
      <c r="F294918">
        <v>100.66800000000001</v>
      </c>
      <c r="G294918">
        <v>117.268</v>
      </c>
      <c r="H294918">
        <v>47.585999999999999</v>
      </c>
      <c r="I294918">
        <v>69.507000000000005</v>
      </c>
      <c r="J294918">
        <v>559.38099999999997</v>
      </c>
      <c r="K294918">
        <v>0.57099999999999995</v>
      </c>
      <c r="L294918">
        <v>0</v>
      </c>
      <c r="M294918">
        <v>229.19</v>
      </c>
      <c r="N294918">
        <v>297.23200000000003</v>
      </c>
      <c r="O294918">
        <v>585.85</v>
      </c>
      <c r="P294918">
        <v>32.479999999999997</v>
      </c>
      <c r="Q294918">
        <v>13.49</v>
      </c>
      <c r="R294918">
        <v>204.37899999999999</v>
      </c>
      <c r="S294918">
        <v>26.172000000000001</v>
      </c>
      <c r="T294918">
        <v>1.6319999999999999</v>
      </c>
      <c r="U294918">
        <v>6.0170000000000003</v>
      </c>
      <c r="V294918">
        <v>68.143000000000001</v>
      </c>
      <c r="W294918">
        <v>138.66200000000001</v>
      </c>
      <c r="X294918">
        <v>61.942</v>
      </c>
      <c r="Y294918">
        <v>62.540999999999997</v>
      </c>
      <c r="Z294918">
        <v>9.0229999999999997</v>
      </c>
      <c r="AA294918">
        <v>0.58299999999999996</v>
      </c>
      <c r="AB294918">
        <v>0</v>
      </c>
      <c r="AC294918">
        <v>0</v>
      </c>
      <c r="AD294918">
        <v>12.712</v>
      </c>
      <c r="AE294918">
        <v>47.244</v>
      </c>
      <c r="AF294918">
        <v>0.53600000000000003</v>
      </c>
      <c r="AG294918">
        <v>44.780999999999999</v>
      </c>
      <c r="AH294918">
        <v>164.90799999999999</v>
      </c>
      <c r="AI294918">
        <v>4.8129999999999997</v>
      </c>
      <c r="AJ294918">
        <v>82.403000000000006</v>
      </c>
      <c r="AK294918">
        <v>29.286000000000001</v>
      </c>
      <c r="AL294918">
        <v>0</v>
      </c>
      <c r="AM294918">
        <v>7.9630000000000001</v>
      </c>
      <c r="AN294918">
        <v>135.57</v>
      </c>
    </row>
    <row r="294919" spans="1:40" x14ac:dyDescent="0.25">
      <c r="A294919" t="s">
        <v>130</v>
      </c>
      <c r="B294919">
        <v>0</v>
      </c>
      <c r="C294919">
        <v>37.156999999999996</v>
      </c>
      <c r="D294919">
        <v>1.7270000000000001</v>
      </c>
      <c r="E294919">
        <v>5.375</v>
      </c>
      <c r="F294919">
        <v>96.665000000000006</v>
      </c>
      <c r="G294919">
        <v>90.775999999999996</v>
      </c>
      <c r="H294919">
        <v>50.237000000000002</v>
      </c>
      <c r="I294919">
        <v>0</v>
      </c>
      <c r="J294919">
        <v>611.77</v>
      </c>
      <c r="K294919">
        <v>0</v>
      </c>
      <c r="L294919">
        <v>0</v>
      </c>
      <c r="M294919">
        <v>208.73699999999999</v>
      </c>
      <c r="N294919">
        <v>273.85399999999998</v>
      </c>
      <c r="O294919">
        <v>572.27200000000005</v>
      </c>
      <c r="P294919">
        <v>25.13</v>
      </c>
      <c r="Q294919">
        <v>13.347</v>
      </c>
      <c r="R294919">
        <v>199.511</v>
      </c>
      <c r="S294919">
        <v>22.745000000000001</v>
      </c>
      <c r="T294919">
        <v>1.651</v>
      </c>
      <c r="U294919">
        <v>43.258000000000003</v>
      </c>
      <c r="V294919">
        <v>61.527000000000001</v>
      </c>
      <c r="W294919">
        <v>128.06399999999999</v>
      </c>
      <c r="X294919">
        <v>56.597999999999999</v>
      </c>
      <c r="Y294919">
        <v>53.627000000000002</v>
      </c>
      <c r="Z294919">
        <v>0</v>
      </c>
      <c r="AA294919">
        <v>0.97899999999999998</v>
      </c>
      <c r="AB294919">
        <v>0.309</v>
      </c>
      <c r="AC294919">
        <v>0</v>
      </c>
      <c r="AD294919">
        <v>8.5909999999999993</v>
      </c>
      <c r="AE294919">
        <v>46.167000000000002</v>
      </c>
      <c r="AF294919">
        <v>0</v>
      </c>
      <c r="AG294919">
        <v>37.283000000000001</v>
      </c>
      <c r="AH294919">
        <v>127.97</v>
      </c>
      <c r="AI294919">
        <v>5.2140000000000004</v>
      </c>
      <c r="AJ294919">
        <v>75.308000000000007</v>
      </c>
      <c r="AK294919">
        <v>27.914999999999999</v>
      </c>
      <c r="AL294919">
        <v>0</v>
      </c>
      <c r="AM294919">
        <v>5.569</v>
      </c>
      <c r="AN294919">
        <v>61.829000000000001</v>
      </c>
    </row>
    <row r="294920" spans="1:40" x14ac:dyDescent="0.25">
      <c r="A294920" t="s">
        <v>131</v>
      </c>
      <c r="B294920">
        <v>0</v>
      </c>
      <c r="C294920">
        <v>60.628999999999998</v>
      </c>
      <c r="D294920">
        <v>4.0339999999999998</v>
      </c>
      <c r="E294920">
        <v>5.5720000000000001</v>
      </c>
      <c r="F294920">
        <v>95.53</v>
      </c>
      <c r="G294920">
        <v>94.263999999999996</v>
      </c>
      <c r="H294920">
        <v>48.35</v>
      </c>
      <c r="I294920">
        <v>0</v>
      </c>
      <c r="J294920">
        <v>597.23199999999997</v>
      </c>
      <c r="K294920">
        <v>0</v>
      </c>
      <c r="L294920">
        <v>0.313</v>
      </c>
      <c r="M294920">
        <v>210.16</v>
      </c>
      <c r="N294920">
        <v>277.39499999999998</v>
      </c>
      <c r="O294920">
        <v>570.226</v>
      </c>
      <c r="P294920">
        <v>45.780999999999999</v>
      </c>
      <c r="Q294920">
        <v>13.428000000000001</v>
      </c>
      <c r="R294920">
        <v>199.22300000000001</v>
      </c>
      <c r="S294920">
        <v>22.774000000000001</v>
      </c>
      <c r="T294920">
        <v>1.639</v>
      </c>
      <c r="U294920">
        <v>54.719000000000001</v>
      </c>
      <c r="V294920">
        <v>60.884</v>
      </c>
      <c r="W294920">
        <v>129.18199999999999</v>
      </c>
      <c r="X294920">
        <v>55.646000000000001</v>
      </c>
      <c r="Y294920">
        <v>53.968000000000004</v>
      </c>
      <c r="Z294920">
        <v>0</v>
      </c>
      <c r="AA294920">
        <v>0.97899999999999998</v>
      </c>
      <c r="AB294920">
        <v>0.39100000000000001</v>
      </c>
      <c r="AC294920">
        <v>9.6000000000000002E-2</v>
      </c>
      <c r="AD294920">
        <v>9.7639999999999993</v>
      </c>
      <c r="AE294920">
        <v>47.558</v>
      </c>
      <c r="AF294920">
        <v>0</v>
      </c>
      <c r="AG294920">
        <v>40.619</v>
      </c>
      <c r="AH294920">
        <v>128.36199999999999</v>
      </c>
      <c r="AI294920">
        <v>5.2030000000000003</v>
      </c>
      <c r="AJ294920">
        <v>75.055000000000007</v>
      </c>
      <c r="AK294920">
        <v>28.724</v>
      </c>
      <c r="AL294920">
        <v>0</v>
      </c>
      <c r="AM294920">
        <v>5.5640000000000001</v>
      </c>
      <c r="AN294920">
        <v>64.537999999999997</v>
      </c>
    </row>
    <row r="294921" spans="1:40" x14ac:dyDescent="0.25">
      <c r="A294921" t="s">
        <v>93</v>
      </c>
      <c r="B294921">
        <v>0</v>
      </c>
      <c r="C294921">
        <v>100.95699999999999</v>
      </c>
      <c r="D294921">
        <v>7.9630000000000001</v>
      </c>
      <c r="E294921">
        <v>5.7290000000000001</v>
      </c>
      <c r="F294921">
        <v>93.028999999999996</v>
      </c>
      <c r="G294921">
        <v>98.998999999999995</v>
      </c>
      <c r="H294921">
        <v>45.408999999999999</v>
      </c>
      <c r="I294921">
        <v>107.82</v>
      </c>
      <c r="J294921">
        <v>523.24699999999996</v>
      </c>
      <c r="K294921">
        <v>0</v>
      </c>
      <c r="L294921">
        <v>0</v>
      </c>
      <c r="M294921">
        <v>208.54499999999999</v>
      </c>
      <c r="N294921">
        <v>267.065</v>
      </c>
      <c r="O294921">
        <v>559.08299999999997</v>
      </c>
      <c r="P294921">
        <v>31.952000000000002</v>
      </c>
      <c r="Q294921">
        <v>13.013999999999999</v>
      </c>
      <c r="R294921">
        <v>195.405</v>
      </c>
      <c r="S294921">
        <v>23.286999999999999</v>
      </c>
      <c r="T294921">
        <v>1.522</v>
      </c>
      <c r="U294921">
        <v>4.4740000000000002</v>
      </c>
      <c r="V294921">
        <v>60.558</v>
      </c>
      <c r="W294921">
        <v>129.245</v>
      </c>
      <c r="X294921">
        <v>56.777999999999999</v>
      </c>
      <c r="Y294921">
        <v>54.720999999999997</v>
      </c>
      <c r="Z294921">
        <v>10.382999999999999</v>
      </c>
      <c r="AA294921">
        <v>0.38800000000000001</v>
      </c>
      <c r="AB294921">
        <v>0.22800000000000001</v>
      </c>
      <c r="AC294921">
        <v>0</v>
      </c>
      <c r="AD294921">
        <v>13.962</v>
      </c>
      <c r="AE294921">
        <v>46.061</v>
      </c>
      <c r="AF294921">
        <v>0</v>
      </c>
      <c r="AG294921">
        <v>43.374000000000002</v>
      </c>
      <c r="AH294921">
        <v>128.547</v>
      </c>
      <c r="AI294921">
        <v>4.4390000000000001</v>
      </c>
      <c r="AJ294921">
        <v>73.168999999999997</v>
      </c>
      <c r="AK294921">
        <v>28.044</v>
      </c>
      <c r="AL294921">
        <v>0</v>
      </c>
      <c r="AM294921">
        <v>5.3810000000000002</v>
      </c>
      <c r="AN294921">
        <v>71.191999999999993</v>
      </c>
    </row>
    <row r="294922" spans="1:40" x14ac:dyDescent="0.25">
      <c r="A294922" t="s">
        <v>94</v>
      </c>
      <c r="B294922">
        <v>0</v>
      </c>
      <c r="C294922">
        <v>144.18899999999999</v>
      </c>
      <c r="D294922">
        <v>10.526</v>
      </c>
      <c r="E294922">
        <v>5.84</v>
      </c>
      <c r="F294922">
        <v>104.584</v>
      </c>
      <c r="G294922">
        <v>106.489</v>
      </c>
      <c r="H294922">
        <v>52.158000000000001</v>
      </c>
      <c r="I294922">
        <v>92.656999999999996</v>
      </c>
      <c r="J294922">
        <v>564.13300000000004</v>
      </c>
      <c r="K294922">
        <v>0.32</v>
      </c>
      <c r="L294922">
        <v>0</v>
      </c>
      <c r="M294922">
        <v>218.39400000000001</v>
      </c>
      <c r="N294922">
        <v>287.91300000000001</v>
      </c>
      <c r="O294922">
        <v>587.101</v>
      </c>
      <c r="P294922">
        <v>32.26</v>
      </c>
      <c r="Q294922">
        <v>13.366</v>
      </c>
      <c r="R294922">
        <v>205.58099999999999</v>
      </c>
      <c r="S294922">
        <v>26.745000000000001</v>
      </c>
      <c r="T294922">
        <v>2.157</v>
      </c>
      <c r="U294922">
        <v>6.5179999999999998</v>
      </c>
      <c r="V294922">
        <v>68.97</v>
      </c>
      <c r="W294922">
        <v>142.72200000000001</v>
      </c>
      <c r="X294922">
        <v>62.646000000000001</v>
      </c>
      <c r="Y294922">
        <v>60.347999999999999</v>
      </c>
      <c r="Z294922">
        <v>12.721</v>
      </c>
      <c r="AA294922">
        <v>0</v>
      </c>
      <c r="AB294922">
        <v>0</v>
      </c>
      <c r="AC294922">
        <v>0.38300000000000001</v>
      </c>
      <c r="AD294922">
        <v>18.041</v>
      </c>
      <c r="AE294922">
        <v>48.518999999999998</v>
      </c>
      <c r="AF294922">
        <v>8.5000000000000006E-2</v>
      </c>
      <c r="AG294922">
        <v>41.981999999999999</v>
      </c>
      <c r="AH294922">
        <v>139.37899999999999</v>
      </c>
      <c r="AI294922">
        <v>4.569</v>
      </c>
      <c r="AJ294922">
        <v>78.921999999999997</v>
      </c>
      <c r="AK294922">
        <v>28.690999999999999</v>
      </c>
      <c r="AL294922">
        <v>0</v>
      </c>
      <c r="AM294922">
        <v>6.8730000000000002</v>
      </c>
      <c r="AN294922">
        <v>82.21</v>
      </c>
    </row>
    <row r="294923" spans="1:40" x14ac:dyDescent="0.25">
      <c r="A294923" t="s">
        <v>113</v>
      </c>
      <c r="B294923">
        <v>8.2260000000000009</v>
      </c>
      <c r="C294923">
        <v>157.85</v>
      </c>
      <c r="D294923">
        <v>14.999000000000001</v>
      </c>
      <c r="E294923">
        <v>5.8330000000000002</v>
      </c>
      <c r="F294923">
        <v>109.19199999999999</v>
      </c>
      <c r="G294923">
        <v>113.389</v>
      </c>
      <c r="H294923">
        <v>53.222000000000001</v>
      </c>
      <c r="I294923">
        <v>106.413</v>
      </c>
      <c r="J294923">
        <v>564.88300000000004</v>
      </c>
      <c r="K294923">
        <v>0</v>
      </c>
      <c r="L294923">
        <v>0.31900000000000001</v>
      </c>
      <c r="M294923">
        <v>228.19800000000001</v>
      </c>
      <c r="N294923">
        <v>309.97300000000001</v>
      </c>
      <c r="O294923">
        <v>610.61900000000003</v>
      </c>
      <c r="P294923">
        <v>33.533999999999999</v>
      </c>
      <c r="Q294923">
        <v>13.816000000000001</v>
      </c>
      <c r="R294923">
        <v>214.614</v>
      </c>
      <c r="S294923">
        <v>29.088999999999999</v>
      </c>
      <c r="T294923">
        <v>1.595</v>
      </c>
      <c r="U294923">
        <v>5.1390000000000002</v>
      </c>
      <c r="V294923">
        <v>70.376999999999995</v>
      </c>
      <c r="W294923">
        <v>150.179</v>
      </c>
      <c r="X294923">
        <v>65.644000000000005</v>
      </c>
      <c r="Y294923">
        <v>63.308</v>
      </c>
      <c r="Z294923">
        <v>13.513</v>
      </c>
      <c r="AA294923">
        <v>0</v>
      </c>
      <c r="AB294923">
        <v>0</v>
      </c>
      <c r="AC294923">
        <v>0.17399999999999999</v>
      </c>
      <c r="AD294923">
        <v>20.706</v>
      </c>
      <c r="AE294923">
        <v>50.328000000000003</v>
      </c>
      <c r="AF294923">
        <v>0</v>
      </c>
      <c r="AG294923">
        <v>50.584000000000003</v>
      </c>
      <c r="AH294923">
        <v>148.6</v>
      </c>
      <c r="AI294923">
        <v>4.6820000000000004</v>
      </c>
      <c r="AJ294923">
        <v>81.384</v>
      </c>
      <c r="AK294923">
        <v>29.581</v>
      </c>
      <c r="AL294923">
        <v>0</v>
      </c>
      <c r="AM294923">
        <v>6.6</v>
      </c>
      <c r="AN294923">
        <v>81.222999999999999</v>
      </c>
    </row>
    <row r="294924" spans="1:40" x14ac:dyDescent="0.25">
      <c r="A294924" t="s">
        <v>118</v>
      </c>
      <c r="B294924">
        <v>6.0860000000000003</v>
      </c>
      <c r="C294924">
        <v>166.80500000000001</v>
      </c>
      <c r="D294924">
        <v>21.038</v>
      </c>
      <c r="E294924">
        <v>5.76</v>
      </c>
      <c r="F294924">
        <v>105.20399999999999</v>
      </c>
      <c r="G294924">
        <v>128.86000000000001</v>
      </c>
      <c r="H294924">
        <v>48.353999999999999</v>
      </c>
      <c r="I294924">
        <v>150.08500000000001</v>
      </c>
      <c r="J294924">
        <v>511.72800000000001</v>
      </c>
      <c r="K294924">
        <v>0</v>
      </c>
      <c r="L294924">
        <v>0</v>
      </c>
      <c r="M294924">
        <v>231.791</v>
      </c>
      <c r="N294924">
        <v>311.45600000000002</v>
      </c>
      <c r="O294924">
        <v>593.11099999999999</v>
      </c>
      <c r="P294924">
        <v>33.802999999999997</v>
      </c>
      <c r="Q294924">
        <v>13.304</v>
      </c>
      <c r="R294924">
        <v>210.643</v>
      </c>
      <c r="S294924">
        <v>29.794</v>
      </c>
      <c r="T294924">
        <v>1.6719999999999999</v>
      </c>
      <c r="U294924">
        <v>7.2889999999999997</v>
      </c>
      <c r="V294924">
        <v>69.634</v>
      </c>
      <c r="W294924">
        <v>148.596</v>
      </c>
      <c r="X294924">
        <v>62.35</v>
      </c>
      <c r="Y294924">
        <v>63.798999999999999</v>
      </c>
      <c r="Z294924">
        <v>12.52</v>
      </c>
      <c r="AA294924">
        <v>1.248</v>
      </c>
      <c r="AB294924">
        <v>0</v>
      </c>
      <c r="AC294924">
        <v>0</v>
      </c>
      <c r="AD294924">
        <v>21.385000000000002</v>
      </c>
      <c r="AE294924">
        <v>49.957000000000001</v>
      </c>
      <c r="AF294924">
        <v>0</v>
      </c>
      <c r="AG294924">
        <v>60.000999999999998</v>
      </c>
      <c r="AH294924">
        <v>172.34899999999999</v>
      </c>
      <c r="AI294924">
        <v>4.5030000000000001</v>
      </c>
      <c r="AJ294924">
        <v>81.001000000000005</v>
      </c>
      <c r="AK294924">
        <v>29.545999999999999</v>
      </c>
      <c r="AL294924">
        <v>0</v>
      </c>
      <c r="AM294924">
        <v>5.2370000000000001</v>
      </c>
      <c r="AN294924">
        <v>119.479</v>
      </c>
    </row>
    <row r="294925" spans="1:40" x14ac:dyDescent="0.25">
      <c r="A294925" t="s">
        <v>129</v>
      </c>
      <c r="B294925">
        <v>0</v>
      </c>
      <c r="C294925">
        <v>38.200000000000003</v>
      </c>
      <c r="D294925">
        <v>2.3809999999999998</v>
      </c>
      <c r="E294925">
        <v>5.4909999999999997</v>
      </c>
      <c r="F294925">
        <v>96.622</v>
      </c>
      <c r="G294925">
        <v>91.281999999999996</v>
      </c>
      <c r="H294925">
        <v>49.982999999999997</v>
      </c>
      <c r="I294925">
        <v>28.879000000000001</v>
      </c>
      <c r="J294925">
        <v>609.67100000000005</v>
      </c>
      <c r="K294925">
        <v>0</v>
      </c>
      <c r="L294925">
        <v>0.38900000000000001</v>
      </c>
      <c r="M294925">
        <v>210.85499999999999</v>
      </c>
      <c r="N294925">
        <v>282.22300000000001</v>
      </c>
      <c r="O294925">
        <v>574.36699999999996</v>
      </c>
      <c r="P294925">
        <v>32.520000000000003</v>
      </c>
      <c r="Q294925">
        <v>13.483000000000001</v>
      </c>
      <c r="R294925">
        <v>200.905</v>
      </c>
      <c r="S294925">
        <v>23.001000000000001</v>
      </c>
      <c r="T294925">
        <v>1.6759999999999999</v>
      </c>
      <c r="U294925">
        <v>53.552999999999997</v>
      </c>
      <c r="V294925">
        <v>62.332999999999998</v>
      </c>
      <c r="W294925">
        <v>129.86799999999999</v>
      </c>
      <c r="X294925">
        <v>57.247999999999998</v>
      </c>
      <c r="Y294925">
        <v>54.44</v>
      </c>
      <c r="Z294925">
        <v>9.2949999999999999</v>
      </c>
      <c r="AA294925">
        <v>1.008</v>
      </c>
      <c r="AB294925">
        <v>0</v>
      </c>
      <c r="AC294925">
        <v>0</v>
      </c>
      <c r="AD294925">
        <v>9.4339999999999993</v>
      </c>
      <c r="AE294925">
        <v>46.392000000000003</v>
      </c>
      <c r="AF294925">
        <v>0</v>
      </c>
      <c r="AG294925">
        <v>38.664999999999999</v>
      </c>
      <c r="AH294925">
        <v>129.43899999999999</v>
      </c>
      <c r="AI294925">
        <v>5.2759999999999998</v>
      </c>
      <c r="AJ294925">
        <v>75.489000000000004</v>
      </c>
      <c r="AK294925">
        <v>28.256</v>
      </c>
      <c r="AL294925">
        <v>0</v>
      </c>
      <c r="AM294925">
        <v>7.0179999999999998</v>
      </c>
      <c r="AN294925">
        <v>62.238</v>
      </c>
    </row>
    <row r="294926" spans="1:40" x14ac:dyDescent="0.25">
      <c r="A294926" t="s">
        <v>141</v>
      </c>
      <c r="B294926">
        <v>0</v>
      </c>
      <c r="C294926">
        <v>47.195999999999998</v>
      </c>
      <c r="D294926">
        <v>2.004</v>
      </c>
      <c r="E294926">
        <v>10.644</v>
      </c>
      <c r="F294926">
        <v>155.12799999999999</v>
      </c>
      <c r="G294926">
        <v>116.587</v>
      </c>
      <c r="H294926">
        <v>50.085999999999999</v>
      </c>
      <c r="I294926">
        <v>46.411000000000001</v>
      </c>
      <c r="J294926">
        <v>574.32799999999997</v>
      </c>
      <c r="K294926">
        <v>1.4590000000000001</v>
      </c>
      <c r="L294926">
        <v>1.0780000000000001</v>
      </c>
      <c r="M294926">
        <v>188.696</v>
      </c>
      <c r="N294926">
        <v>289.27</v>
      </c>
      <c r="O294926">
        <v>534.06200000000001</v>
      </c>
      <c r="P294926">
        <v>37.003</v>
      </c>
      <c r="Q294926">
        <v>27.036999999999999</v>
      </c>
      <c r="R294926">
        <v>253.58699999999999</v>
      </c>
      <c r="S294926">
        <v>24.672000000000001</v>
      </c>
      <c r="T294926">
        <v>1.5249999999999999</v>
      </c>
      <c r="U294926">
        <v>20.420999999999999</v>
      </c>
      <c r="V294926">
        <v>58.945999999999998</v>
      </c>
      <c r="W294926">
        <v>126.01300000000001</v>
      </c>
      <c r="X294926">
        <v>55.904000000000003</v>
      </c>
      <c r="Y294926">
        <v>54.395000000000003</v>
      </c>
      <c r="Z294926">
        <v>5.79</v>
      </c>
      <c r="AA294926">
        <v>1.373</v>
      </c>
      <c r="AB294926">
        <v>0</v>
      </c>
      <c r="AC294926">
        <v>0</v>
      </c>
      <c r="AD294926">
        <v>8.0289999999999999</v>
      </c>
      <c r="AE294926">
        <v>51.484999999999999</v>
      </c>
      <c r="AF294926">
        <v>0</v>
      </c>
      <c r="AG294926">
        <v>56.914999999999999</v>
      </c>
      <c r="AH294926">
        <v>189.131</v>
      </c>
      <c r="AI294926">
        <v>7.0620000000000003</v>
      </c>
      <c r="AJ294926">
        <v>71.245999999999995</v>
      </c>
      <c r="AK294926">
        <v>43.65</v>
      </c>
      <c r="AL294926">
        <v>0</v>
      </c>
      <c r="AM294926">
        <v>5.5110000000000001</v>
      </c>
      <c r="AN294926">
        <v>95.945999999999998</v>
      </c>
    </row>
    <row r="294927" spans="1:40" x14ac:dyDescent="0.25">
      <c r="A294927" t="s">
        <v>148</v>
      </c>
      <c r="B294927">
        <v>0</v>
      </c>
      <c r="C294927">
        <v>78.153000000000006</v>
      </c>
      <c r="D294927">
        <v>3.84</v>
      </c>
      <c r="E294927">
        <v>10.396000000000001</v>
      </c>
      <c r="F294927">
        <v>149.667</v>
      </c>
      <c r="G294927">
        <v>113.78400000000001</v>
      </c>
      <c r="H294927">
        <v>47.786999999999999</v>
      </c>
      <c r="I294927">
        <v>54.957000000000001</v>
      </c>
      <c r="J294927">
        <v>549.399</v>
      </c>
      <c r="K294927">
        <v>0.95499999999999996</v>
      </c>
      <c r="L294927">
        <v>1.097</v>
      </c>
      <c r="M294927">
        <v>183.53700000000001</v>
      </c>
      <c r="N294927">
        <v>283.27600000000001</v>
      </c>
      <c r="O294927">
        <v>517.28599999999994</v>
      </c>
      <c r="P294927">
        <v>35.828000000000003</v>
      </c>
      <c r="Q294927">
        <v>26.128</v>
      </c>
      <c r="R294927">
        <v>245.12899999999999</v>
      </c>
      <c r="S294927">
        <v>23.957000000000001</v>
      </c>
      <c r="T294927">
        <v>1.4350000000000001</v>
      </c>
      <c r="U294927">
        <v>14.301</v>
      </c>
      <c r="V294927">
        <v>57.055999999999997</v>
      </c>
      <c r="W294927">
        <v>123.42</v>
      </c>
      <c r="X294927">
        <v>53.625999999999998</v>
      </c>
      <c r="Y294927">
        <v>52.750999999999998</v>
      </c>
      <c r="Z294927">
        <v>6.0709999999999997</v>
      </c>
      <c r="AA294927">
        <v>1.3660000000000001</v>
      </c>
      <c r="AB294927">
        <v>0.46600000000000003</v>
      </c>
      <c r="AC294927">
        <v>0</v>
      </c>
      <c r="AD294927">
        <v>9.08</v>
      </c>
      <c r="AE294927">
        <v>50.201000000000001</v>
      </c>
      <c r="AF294927">
        <v>0</v>
      </c>
      <c r="AG294927">
        <v>56.094999999999999</v>
      </c>
      <c r="AH294927">
        <v>182.44499999999999</v>
      </c>
      <c r="AI294927">
        <v>6.827</v>
      </c>
      <c r="AJ294927">
        <v>68.834000000000003</v>
      </c>
      <c r="AK294927">
        <v>42.344000000000001</v>
      </c>
      <c r="AL294927">
        <v>0</v>
      </c>
      <c r="AM294927">
        <v>5.8739999999999997</v>
      </c>
      <c r="AN294927">
        <v>92.811000000000007</v>
      </c>
    </row>
    <row r="294928" spans="1:40" x14ac:dyDescent="0.25">
      <c r="A294928" t="s">
        <v>147</v>
      </c>
      <c r="B294928">
        <v>0</v>
      </c>
      <c r="C294928">
        <v>134.88300000000001</v>
      </c>
      <c r="D294928">
        <v>7.7789999999999999</v>
      </c>
      <c r="E294928">
        <v>10.606</v>
      </c>
      <c r="F294928">
        <v>152.83799999999999</v>
      </c>
      <c r="G294928">
        <v>125.38500000000001</v>
      </c>
      <c r="H294928">
        <v>48.753</v>
      </c>
      <c r="I294928">
        <v>68.536000000000001</v>
      </c>
      <c r="J294928">
        <v>554.51099999999997</v>
      </c>
      <c r="K294928">
        <v>0.63700000000000001</v>
      </c>
      <c r="L294928">
        <v>1.1419999999999999</v>
      </c>
      <c r="M294928">
        <v>192.48099999999999</v>
      </c>
      <c r="N294928">
        <v>297.43200000000002</v>
      </c>
      <c r="O294928">
        <v>530.07899999999995</v>
      </c>
      <c r="P294928">
        <v>36.343000000000004</v>
      </c>
      <c r="Q294928">
        <v>26.768999999999998</v>
      </c>
      <c r="R294928">
        <v>250.678</v>
      </c>
      <c r="S294928">
        <v>26.858000000000001</v>
      </c>
      <c r="T294928">
        <v>1.5289999999999999</v>
      </c>
      <c r="U294928">
        <v>15.19</v>
      </c>
      <c r="V294928">
        <v>60.807000000000002</v>
      </c>
      <c r="W294928">
        <v>131.32499999999999</v>
      </c>
      <c r="X294928">
        <v>55.445999999999998</v>
      </c>
      <c r="Y294928">
        <v>56.125</v>
      </c>
      <c r="Z294928">
        <v>7.2430000000000003</v>
      </c>
      <c r="AA294928">
        <v>1.419</v>
      </c>
      <c r="AB294928">
        <v>0.44500000000000001</v>
      </c>
      <c r="AC294928">
        <v>0.27400000000000002</v>
      </c>
      <c r="AD294928">
        <v>12.01</v>
      </c>
      <c r="AE294928">
        <v>53.146000000000001</v>
      </c>
      <c r="AF294928">
        <v>0.161</v>
      </c>
      <c r="AG294928">
        <v>58.567999999999998</v>
      </c>
      <c r="AH294928">
        <v>208.29599999999999</v>
      </c>
      <c r="AI294928">
        <v>6.94</v>
      </c>
      <c r="AJ294928">
        <v>71.741</v>
      </c>
      <c r="AK294928">
        <v>43.091000000000001</v>
      </c>
      <c r="AL294928">
        <v>0</v>
      </c>
      <c r="AM294928">
        <v>5.7050000000000001</v>
      </c>
      <c r="AN294928">
        <v>143.04</v>
      </c>
    </row>
    <row r="294929" spans="1:40" x14ac:dyDescent="0.25">
      <c r="A294929" t="s">
        <v>146</v>
      </c>
      <c r="B294929">
        <v>0</v>
      </c>
      <c r="C294929">
        <v>156.084</v>
      </c>
      <c r="D294929">
        <v>11.326000000000001</v>
      </c>
      <c r="E294929">
        <v>10.199</v>
      </c>
      <c r="F294929">
        <v>149.05000000000001</v>
      </c>
      <c r="G294929">
        <v>123.214</v>
      </c>
      <c r="H294929">
        <v>48.156999999999996</v>
      </c>
      <c r="I294929">
        <v>77.796999999999997</v>
      </c>
      <c r="J294929">
        <v>524.59900000000005</v>
      </c>
      <c r="K294929">
        <v>0.14299999999999999</v>
      </c>
      <c r="L294929">
        <v>1.0760000000000001</v>
      </c>
      <c r="M294929">
        <v>184.41300000000001</v>
      </c>
      <c r="N294929">
        <v>287.43799999999999</v>
      </c>
      <c r="O294929">
        <v>510.08499999999998</v>
      </c>
      <c r="P294929">
        <v>34.448999999999998</v>
      </c>
      <c r="Q294929">
        <v>24.928000000000001</v>
      </c>
      <c r="R294929">
        <v>240.886</v>
      </c>
      <c r="S294929">
        <v>26.931000000000001</v>
      </c>
      <c r="T294929">
        <v>1.4350000000000001</v>
      </c>
      <c r="U294929">
        <v>15.265000000000001</v>
      </c>
      <c r="V294929">
        <v>59.488</v>
      </c>
      <c r="W294929">
        <v>129.83199999999999</v>
      </c>
      <c r="X294929">
        <v>55.389000000000003</v>
      </c>
      <c r="Y294929">
        <v>55.674999999999997</v>
      </c>
      <c r="Z294929">
        <v>7.4809999999999999</v>
      </c>
      <c r="AA294929">
        <v>1.2689999999999999</v>
      </c>
      <c r="AB294929">
        <v>0.371</v>
      </c>
      <c r="AC294929">
        <v>7.6999999999999999E-2</v>
      </c>
      <c r="AD294929">
        <v>14.694000000000001</v>
      </c>
      <c r="AE294929">
        <v>50.585000000000001</v>
      </c>
      <c r="AF294929">
        <v>8.3000000000000004E-2</v>
      </c>
      <c r="AG294929">
        <v>55.841999999999999</v>
      </c>
      <c r="AH294929">
        <v>192.05099999999999</v>
      </c>
      <c r="AI294929">
        <v>6.5389999999999997</v>
      </c>
      <c r="AJ294929">
        <v>69.2</v>
      </c>
      <c r="AK294929">
        <v>40.866999999999997</v>
      </c>
      <c r="AL294929">
        <v>0</v>
      </c>
      <c r="AM294929">
        <v>5.3280000000000003</v>
      </c>
      <c r="AN294929">
        <v>118.46</v>
      </c>
    </row>
    <row r="294930" spans="1:40" x14ac:dyDescent="0.25">
      <c r="A294930" t="s">
        <v>145</v>
      </c>
      <c r="B294930">
        <v>0</v>
      </c>
      <c r="C294930">
        <v>188.24299999999999</v>
      </c>
      <c r="D294930">
        <v>16.584</v>
      </c>
      <c r="E294930">
        <v>10.316000000000001</v>
      </c>
      <c r="F294930">
        <v>154.536</v>
      </c>
      <c r="G294930">
        <v>128.38</v>
      </c>
      <c r="H294930">
        <v>49.834000000000003</v>
      </c>
      <c r="I294930">
        <v>95.022000000000006</v>
      </c>
      <c r="J294930">
        <v>518.66099999999994</v>
      </c>
      <c r="K294930">
        <v>0.94099999999999995</v>
      </c>
      <c r="L294930">
        <v>1.0680000000000001</v>
      </c>
      <c r="M294930">
        <v>187.21199999999999</v>
      </c>
      <c r="N294930">
        <v>295.62099999999998</v>
      </c>
      <c r="O294930">
        <v>518.14599999999996</v>
      </c>
      <c r="P294930">
        <v>34.445999999999998</v>
      </c>
      <c r="Q294930">
        <v>25.096</v>
      </c>
      <c r="R294930">
        <v>244.93799999999999</v>
      </c>
      <c r="S294930">
        <v>28.521000000000001</v>
      </c>
      <c r="T294930">
        <v>1.37</v>
      </c>
      <c r="U294930">
        <v>14.284000000000001</v>
      </c>
      <c r="V294930">
        <v>61.923000000000002</v>
      </c>
      <c r="W294930">
        <v>135.82400000000001</v>
      </c>
      <c r="X294930">
        <v>57.207999999999998</v>
      </c>
      <c r="Y294930">
        <v>57.811</v>
      </c>
      <c r="Z294930">
        <v>8.1129999999999995</v>
      </c>
      <c r="AA294930">
        <v>1.3169999999999999</v>
      </c>
      <c r="AB294930">
        <v>0</v>
      </c>
      <c r="AC294930">
        <v>1.9E-2</v>
      </c>
      <c r="AD294930">
        <v>19.516999999999999</v>
      </c>
      <c r="AE294930">
        <v>51.246000000000002</v>
      </c>
      <c r="AF294930">
        <v>0.08</v>
      </c>
      <c r="AG294930">
        <v>57.981999999999999</v>
      </c>
      <c r="AH294930">
        <v>187.542</v>
      </c>
      <c r="AI294930">
        <v>6.62</v>
      </c>
      <c r="AJ294930">
        <v>70.057000000000002</v>
      </c>
      <c r="AK294930">
        <v>40.738</v>
      </c>
      <c r="AL294930">
        <v>0</v>
      </c>
      <c r="AM294930">
        <v>5.3540000000000001</v>
      </c>
      <c r="AN294930">
        <v>99.88</v>
      </c>
    </row>
    <row r="294931" spans="1:40" x14ac:dyDescent="0.25">
      <c r="A294931" t="s">
        <v>144</v>
      </c>
      <c r="B294931">
        <v>0</v>
      </c>
      <c r="C294931">
        <v>222.43199999999999</v>
      </c>
      <c r="D294931">
        <v>24.03</v>
      </c>
      <c r="E294931">
        <v>11.59</v>
      </c>
      <c r="F294931">
        <v>174.96799999999999</v>
      </c>
      <c r="G294931">
        <v>149.32599999999999</v>
      </c>
      <c r="H294931">
        <v>54.963000000000001</v>
      </c>
      <c r="I294931">
        <v>117.578</v>
      </c>
      <c r="J294931">
        <v>555.46699999999998</v>
      </c>
      <c r="K294931">
        <v>1.1220000000000001</v>
      </c>
      <c r="L294931">
        <v>1.242</v>
      </c>
      <c r="M294931">
        <v>211.94499999999999</v>
      </c>
      <c r="N294931">
        <v>335.58600000000001</v>
      </c>
      <c r="O294931">
        <v>583.4</v>
      </c>
      <c r="P294931">
        <v>38.423999999999999</v>
      </c>
      <c r="Q294931">
        <v>27.933</v>
      </c>
      <c r="R294931">
        <v>275.27300000000002</v>
      </c>
      <c r="S294931">
        <v>32.716000000000001</v>
      </c>
      <c r="T294931">
        <v>1.55</v>
      </c>
      <c r="U294931">
        <v>20.100999999999999</v>
      </c>
      <c r="V294931">
        <v>71.620999999999995</v>
      </c>
      <c r="W294931">
        <v>155.971</v>
      </c>
      <c r="X294931">
        <v>64.043000000000006</v>
      </c>
      <c r="Y294931">
        <v>66.742000000000004</v>
      </c>
      <c r="Z294931">
        <v>9.3000000000000007</v>
      </c>
      <c r="AA294931">
        <v>1.494</v>
      </c>
      <c r="AB294931">
        <v>0</v>
      </c>
      <c r="AC294931">
        <v>0.44400000000000001</v>
      </c>
      <c r="AD294931">
        <v>23.212</v>
      </c>
      <c r="AE294931">
        <v>58.140999999999998</v>
      </c>
      <c r="AF294931">
        <v>0</v>
      </c>
      <c r="AG294931">
        <v>69.745000000000005</v>
      </c>
      <c r="AH294931">
        <v>214.75200000000001</v>
      </c>
      <c r="AI294931">
        <v>7.3380000000000001</v>
      </c>
      <c r="AJ294931">
        <v>79.727000000000004</v>
      </c>
      <c r="AK294931">
        <v>46.003999999999998</v>
      </c>
      <c r="AL294931">
        <v>0</v>
      </c>
      <c r="AM294931">
        <v>4.7210000000000001</v>
      </c>
      <c r="AN294931">
        <v>113.94499999999999</v>
      </c>
    </row>
    <row r="294932" spans="1:40" x14ac:dyDescent="0.25">
      <c r="A294932" t="s">
        <v>142</v>
      </c>
      <c r="B294932">
        <v>0</v>
      </c>
      <c r="C294932">
        <v>47.886000000000003</v>
      </c>
      <c r="D294932">
        <v>2.6259999999999999</v>
      </c>
      <c r="E294932">
        <v>10.906000000000001</v>
      </c>
      <c r="F294932">
        <v>156.42699999999999</v>
      </c>
      <c r="G294932">
        <v>118.495</v>
      </c>
      <c r="H294932">
        <v>50.170999999999999</v>
      </c>
      <c r="I294932">
        <v>49.472000000000001</v>
      </c>
      <c r="J294932">
        <v>578.22199999999998</v>
      </c>
      <c r="K294932">
        <v>0.52300000000000002</v>
      </c>
      <c r="L294932">
        <v>1.147</v>
      </c>
      <c r="M294932">
        <v>191.93</v>
      </c>
      <c r="N294932">
        <v>296.56</v>
      </c>
      <c r="O294932">
        <v>542.67899999999997</v>
      </c>
      <c r="P294932">
        <v>37.636000000000003</v>
      </c>
      <c r="Q294932">
        <v>27.53</v>
      </c>
      <c r="R294932">
        <v>257.50200000000001</v>
      </c>
      <c r="S294932">
        <v>24.998000000000001</v>
      </c>
      <c r="T294932">
        <v>1.5429999999999999</v>
      </c>
      <c r="U294932">
        <v>21.917000000000002</v>
      </c>
      <c r="V294932">
        <v>59.734000000000002</v>
      </c>
      <c r="W294932">
        <v>128.08099999999999</v>
      </c>
      <c r="X294932">
        <v>57.362000000000002</v>
      </c>
      <c r="Y294932">
        <v>55.271999999999998</v>
      </c>
      <c r="Z294932">
        <v>5.8780000000000001</v>
      </c>
      <c r="AA294932">
        <v>1.4490000000000001</v>
      </c>
      <c r="AB294932">
        <v>0.45300000000000001</v>
      </c>
      <c r="AC294932">
        <v>7.0000000000000007E-2</v>
      </c>
      <c r="AD294932">
        <v>8.3369999999999997</v>
      </c>
      <c r="AE294932">
        <v>52.121000000000002</v>
      </c>
      <c r="AF294932">
        <v>0.114</v>
      </c>
      <c r="AG294932">
        <v>58.048999999999999</v>
      </c>
      <c r="AH294932">
        <v>192.23</v>
      </c>
      <c r="AI294932">
        <v>7.1609999999999996</v>
      </c>
      <c r="AJ294932">
        <v>72.540999999999997</v>
      </c>
      <c r="AK294932">
        <v>44.338999999999999</v>
      </c>
      <c r="AL294932">
        <v>0</v>
      </c>
      <c r="AM294932">
        <v>7.0880000000000001</v>
      </c>
      <c r="AN294932">
        <v>97.429000000000002</v>
      </c>
    </row>
    <row r="294933" spans="1:40" x14ac:dyDescent="0.25">
      <c r="A294933" t="s">
        <v>143</v>
      </c>
      <c r="B294933">
        <v>0</v>
      </c>
      <c r="C294933">
        <v>49.094999999999999</v>
      </c>
      <c r="D294933">
        <v>3.1629999999999998</v>
      </c>
      <c r="E294933">
        <v>11.234999999999999</v>
      </c>
      <c r="F294933">
        <v>159.90199999999999</v>
      </c>
      <c r="G294933">
        <v>121.17400000000001</v>
      </c>
      <c r="H294933">
        <v>50.557000000000002</v>
      </c>
      <c r="I294933">
        <v>51.985999999999997</v>
      </c>
      <c r="J294933">
        <v>588.31600000000003</v>
      </c>
      <c r="K294933">
        <v>0.64300000000000002</v>
      </c>
      <c r="L294933">
        <v>1.212</v>
      </c>
      <c r="M294933">
        <v>195.90799999999999</v>
      </c>
      <c r="N294933">
        <v>304.15199999999999</v>
      </c>
      <c r="O294933">
        <v>553.97199999999998</v>
      </c>
      <c r="P294933">
        <v>38.457999999999998</v>
      </c>
      <c r="Q294933">
        <v>28.094000000000001</v>
      </c>
      <c r="R294933">
        <v>262.90800000000002</v>
      </c>
      <c r="S294933">
        <v>25.555</v>
      </c>
      <c r="T294933">
        <v>1.5569999999999999</v>
      </c>
      <c r="U294933">
        <v>18.172000000000001</v>
      </c>
      <c r="V294933">
        <v>61.142000000000003</v>
      </c>
      <c r="W294933">
        <v>130.81800000000001</v>
      </c>
      <c r="X294933">
        <v>57.957999999999998</v>
      </c>
      <c r="Y294933">
        <v>56.578000000000003</v>
      </c>
      <c r="Z294933">
        <v>6.0990000000000002</v>
      </c>
      <c r="AA294933">
        <v>1.4239999999999999</v>
      </c>
      <c r="AB294933">
        <v>0.36299999999999999</v>
      </c>
      <c r="AC294933">
        <v>0</v>
      </c>
      <c r="AD294933">
        <v>8.6240000000000006</v>
      </c>
      <c r="AE294933">
        <v>53.738</v>
      </c>
      <c r="AF294933">
        <v>0</v>
      </c>
      <c r="AG294933">
        <v>59.606999999999999</v>
      </c>
      <c r="AH294933">
        <v>196.76599999999999</v>
      </c>
      <c r="AI294933">
        <v>7.3540000000000001</v>
      </c>
      <c r="AJ294933">
        <v>74.22</v>
      </c>
      <c r="AK294933">
        <v>45.29</v>
      </c>
      <c r="AL294933">
        <v>0</v>
      </c>
      <c r="AM294933">
        <v>7.3739999999999997</v>
      </c>
      <c r="AN294933">
        <v>99.555999999999997</v>
      </c>
    </row>
    <row r="294934" spans="1:40" x14ac:dyDescent="0.25">
      <c r="A294934" t="s">
        <v>140</v>
      </c>
      <c r="B294934">
        <v>0</v>
      </c>
      <c r="C294934">
        <v>48.689</v>
      </c>
      <c r="D294934">
        <v>3.7410000000000001</v>
      </c>
      <c r="E294934">
        <v>10.984999999999999</v>
      </c>
      <c r="F294934">
        <v>155.52600000000001</v>
      </c>
      <c r="G294934">
        <v>118.59099999999999</v>
      </c>
      <c r="H294934">
        <v>48.442</v>
      </c>
      <c r="I294934">
        <v>53.290999999999997</v>
      </c>
      <c r="J294934">
        <v>566.87300000000005</v>
      </c>
      <c r="K294934">
        <v>0.66300000000000003</v>
      </c>
      <c r="L294934">
        <v>1.1439999999999999</v>
      </c>
      <c r="M294934">
        <v>190.74799999999999</v>
      </c>
      <c r="N294934">
        <v>302.91500000000002</v>
      </c>
      <c r="O294934">
        <v>539.19600000000003</v>
      </c>
      <c r="P294934">
        <v>37.456000000000003</v>
      </c>
      <c r="Q294934">
        <v>27.314</v>
      </c>
      <c r="R294934">
        <v>255.66200000000001</v>
      </c>
      <c r="S294934">
        <v>24.922999999999998</v>
      </c>
      <c r="T294934">
        <v>1.508</v>
      </c>
      <c r="U294934">
        <v>17.452000000000002</v>
      </c>
      <c r="V294934">
        <v>59.406999999999996</v>
      </c>
      <c r="W294934">
        <v>127.126</v>
      </c>
      <c r="X294934">
        <v>57.018000000000001</v>
      </c>
      <c r="Y294934">
        <v>55.103000000000002</v>
      </c>
      <c r="Z294934">
        <v>5.9130000000000003</v>
      </c>
      <c r="AA294934">
        <v>1.5329999999999999</v>
      </c>
      <c r="AB294934">
        <v>0.443</v>
      </c>
      <c r="AC294934">
        <v>0</v>
      </c>
      <c r="AD294934">
        <v>8.6140000000000008</v>
      </c>
      <c r="AE294934">
        <v>52.366</v>
      </c>
      <c r="AF294934">
        <v>0</v>
      </c>
      <c r="AG294934">
        <v>58.56</v>
      </c>
      <c r="AH294934">
        <v>191.21299999999999</v>
      </c>
      <c r="AI294934">
        <v>7.1749999999999998</v>
      </c>
      <c r="AJ294934">
        <v>72.278000000000006</v>
      </c>
      <c r="AK294934">
        <v>43.936999999999998</v>
      </c>
      <c r="AL294934">
        <v>0</v>
      </c>
      <c r="AM294934">
        <v>7.4379999999999997</v>
      </c>
      <c r="AN294934">
        <v>96.340999999999994</v>
      </c>
    </row>
    <row r="294935" spans="1:40" x14ac:dyDescent="0.25">
      <c r="A294935" t="s">
        <v>139</v>
      </c>
      <c r="B294935">
        <v>0</v>
      </c>
      <c r="C294935">
        <v>48.222000000000001</v>
      </c>
      <c r="D294935">
        <v>4.5309999999999997</v>
      </c>
      <c r="E294935">
        <v>11.178000000000001</v>
      </c>
      <c r="F294935">
        <v>157.61600000000001</v>
      </c>
      <c r="G294935">
        <v>120.771</v>
      </c>
      <c r="H294935">
        <v>47.850999999999999</v>
      </c>
      <c r="I294935">
        <v>60.61</v>
      </c>
      <c r="J294935">
        <v>568.59</v>
      </c>
      <c r="K294935">
        <v>0.433</v>
      </c>
      <c r="L294935">
        <v>1.196</v>
      </c>
      <c r="M294935">
        <v>194.33199999999999</v>
      </c>
      <c r="N294935">
        <v>305.584</v>
      </c>
      <c r="O294935">
        <v>547.41</v>
      </c>
      <c r="P294935">
        <v>38.018999999999998</v>
      </c>
      <c r="Q294935">
        <v>27.765999999999998</v>
      </c>
      <c r="R294935">
        <v>260.51799999999997</v>
      </c>
      <c r="S294935">
        <v>25.285</v>
      </c>
      <c r="T294935">
        <v>1.5429999999999999</v>
      </c>
      <c r="U294935">
        <v>16.893999999999998</v>
      </c>
      <c r="V294935">
        <v>60.712000000000003</v>
      </c>
      <c r="W294935">
        <v>129.95400000000001</v>
      </c>
      <c r="X294935">
        <v>57.021999999999998</v>
      </c>
      <c r="Y294935">
        <v>56.164000000000001</v>
      </c>
      <c r="Z294935">
        <v>5.9169999999999998</v>
      </c>
      <c r="AA294935">
        <v>1.4710000000000001</v>
      </c>
      <c r="AB294935">
        <v>9.1999999999999998E-2</v>
      </c>
      <c r="AC294935">
        <v>0.13600000000000001</v>
      </c>
      <c r="AD294935">
        <v>8.6530000000000005</v>
      </c>
      <c r="AE294935">
        <v>53.128999999999998</v>
      </c>
      <c r="AF294935">
        <v>0</v>
      </c>
      <c r="AG294935">
        <v>60.423999999999999</v>
      </c>
      <c r="AH294935">
        <v>194.59</v>
      </c>
      <c r="AI294935">
        <v>7.335</v>
      </c>
      <c r="AJ294935">
        <v>73.613</v>
      </c>
      <c r="AK294935">
        <v>44.835999999999999</v>
      </c>
      <c r="AL294935">
        <v>0</v>
      </c>
      <c r="AM294935">
        <v>7.26</v>
      </c>
      <c r="AN294935">
        <v>97.650999999999996</v>
      </c>
    </row>
    <row r="294936" spans="1:40" x14ac:dyDescent="0.25">
      <c r="A294936" t="s">
        <v>138</v>
      </c>
      <c r="B294936">
        <v>0</v>
      </c>
      <c r="C294936">
        <v>46.488999999999997</v>
      </c>
      <c r="D294936">
        <v>5.4930000000000003</v>
      </c>
      <c r="E294936">
        <v>10.792</v>
      </c>
      <c r="F294936">
        <v>153.60599999999999</v>
      </c>
      <c r="G294936">
        <v>127.212</v>
      </c>
      <c r="H294936">
        <v>44.966999999999999</v>
      </c>
      <c r="I294936">
        <v>61.911999999999999</v>
      </c>
      <c r="J294936">
        <v>541.72699999999998</v>
      </c>
      <c r="K294936">
        <v>0</v>
      </c>
      <c r="L294936">
        <v>1.1060000000000001</v>
      </c>
      <c r="M294936">
        <v>187.32</v>
      </c>
      <c r="N294936">
        <v>301.38600000000002</v>
      </c>
      <c r="O294936">
        <v>531.279</v>
      </c>
      <c r="P294936">
        <v>40.384999999999998</v>
      </c>
      <c r="Q294936">
        <v>26.632000000000001</v>
      </c>
      <c r="R294936">
        <v>251.10300000000001</v>
      </c>
      <c r="S294936">
        <v>24.414000000000001</v>
      </c>
      <c r="T294936">
        <v>1.48</v>
      </c>
      <c r="U294936">
        <v>18.13</v>
      </c>
      <c r="V294936">
        <v>58.911000000000001</v>
      </c>
      <c r="W294936">
        <v>125.392</v>
      </c>
      <c r="X294936">
        <v>55.24</v>
      </c>
      <c r="Y294936">
        <v>54.191000000000003</v>
      </c>
      <c r="Z294936">
        <v>5.7960000000000003</v>
      </c>
      <c r="AA294936">
        <v>1.4319999999999999</v>
      </c>
      <c r="AB294936">
        <v>0</v>
      </c>
      <c r="AC294936">
        <v>7.1999999999999995E-2</v>
      </c>
      <c r="AD294936">
        <v>8.4909999999999997</v>
      </c>
      <c r="AE294936">
        <v>51.438000000000002</v>
      </c>
      <c r="AF294936">
        <v>0</v>
      </c>
      <c r="AG294936">
        <v>59.084000000000003</v>
      </c>
      <c r="AH294936">
        <v>188.14</v>
      </c>
      <c r="AI294936">
        <v>7.07</v>
      </c>
      <c r="AJ294936">
        <v>73.337999999999994</v>
      </c>
      <c r="AK294936">
        <v>43.343000000000004</v>
      </c>
      <c r="AL294936">
        <v>0</v>
      </c>
      <c r="AM294936">
        <v>6.407</v>
      </c>
      <c r="AN294936">
        <v>94.855999999999995</v>
      </c>
    </row>
    <row r="311298" spans="1:40" x14ac:dyDescent="0.25">
      <c r="A311298" t="s">
        <v>0</v>
      </c>
      <c r="B311298" t="s">
        <v>1</v>
      </c>
      <c r="C311298" t="s">
        <v>2</v>
      </c>
      <c r="D311298" t="s">
        <v>3</v>
      </c>
      <c r="E311298" t="s">
        <v>4</v>
      </c>
      <c r="F311298" t="s">
        <v>5</v>
      </c>
      <c r="G311298" t="s">
        <v>6</v>
      </c>
      <c r="H311298" t="s">
        <v>7</v>
      </c>
      <c r="I311298" t="s">
        <v>8</v>
      </c>
      <c r="J311298" t="s">
        <v>9</v>
      </c>
      <c r="K311298" t="s">
        <v>10</v>
      </c>
      <c r="L311298" t="s">
        <v>11</v>
      </c>
      <c r="M311298" t="s">
        <v>12</v>
      </c>
      <c r="N311298" t="s">
        <v>13</v>
      </c>
      <c r="O311298" t="s">
        <v>14</v>
      </c>
      <c r="P311298" t="s">
        <v>15</v>
      </c>
      <c r="Q311298" t="s">
        <v>16</v>
      </c>
      <c r="R311298" t="s">
        <v>17</v>
      </c>
      <c r="S311298" t="s">
        <v>18</v>
      </c>
      <c r="T311298" t="s">
        <v>19</v>
      </c>
      <c r="U311298" t="s">
        <v>20</v>
      </c>
      <c r="V311298" t="s">
        <v>21</v>
      </c>
      <c r="W311298" t="s">
        <v>22</v>
      </c>
      <c r="X311298" t="s">
        <v>23</v>
      </c>
      <c r="Y311298" t="s">
        <v>24</v>
      </c>
      <c r="Z311298" t="s">
        <v>25</v>
      </c>
      <c r="AA311298" t="s">
        <v>26</v>
      </c>
      <c r="AB311298" t="s">
        <v>27</v>
      </c>
      <c r="AC311298" t="s">
        <v>28</v>
      </c>
      <c r="AD311298" t="s">
        <v>29</v>
      </c>
      <c r="AE311298" t="s">
        <v>30</v>
      </c>
      <c r="AF311298" t="s">
        <v>31</v>
      </c>
      <c r="AG311298" t="s">
        <v>32</v>
      </c>
      <c r="AH311298" t="s">
        <v>33</v>
      </c>
      <c r="AI311298" t="s">
        <v>34</v>
      </c>
      <c r="AJ311298" t="s">
        <v>35</v>
      </c>
      <c r="AK311298" t="s">
        <v>36</v>
      </c>
      <c r="AL311298" t="s">
        <v>37</v>
      </c>
      <c r="AM311298" t="s">
        <v>38</v>
      </c>
      <c r="AN311298" t="s">
        <v>39</v>
      </c>
    </row>
    <row r="311299" spans="1:40" x14ac:dyDescent="0.25">
      <c r="A311299" t="s">
        <v>95</v>
      </c>
      <c r="B311299">
        <v>0</v>
      </c>
      <c r="C311299">
        <v>38.759</v>
      </c>
      <c r="D311299">
        <v>3.4660000000000002</v>
      </c>
      <c r="E311299">
        <v>5.6840000000000002</v>
      </c>
      <c r="F311299">
        <v>96.245999999999995</v>
      </c>
      <c r="G311299">
        <v>91.435000000000002</v>
      </c>
      <c r="H311299">
        <v>47.994</v>
      </c>
      <c r="I311299">
        <v>47.817</v>
      </c>
      <c r="J311299">
        <v>576.04399999999998</v>
      </c>
      <c r="K311299">
        <v>0</v>
      </c>
      <c r="L311299">
        <v>0.41499999999999998</v>
      </c>
      <c r="M311299">
        <v>210.756</v>
      </c>
      <c r="N311299">
        <v>270.91000000000003</v>
      </c>
      <c r="O311299">
        <v>571.11500000000001</v>
      </c>
      <c r="P311299">
        <v>32.104999999999997</v>
      </c>
      <c r="Q311299">
        <v>13.38</v>
      </c>
      <c r="R311299">
        <v>199.333</v>
      </c>
      <c r="S311299">
        <v>23.135999999999999</v>
      </c>
      <c r="T311299">
        <v>1.581</v>
      </c>
      <c r="U311299">
        <v>7.13</v>
      </c>
      <c r="V311299">
        <v>62.874000000000002</v>
      </c>
      <c r="W311299">
        <v>129.441</v>
      </c>
      <c r="X311299">
        <v>59.155999999999999</v>
      </c>
      <c r="Y311299">
        <v>54.280999999999999</v>
      </c>
      <c r="Z311299">
        <v>9.2899999999999991</v>
      </c>
      <c r="AA311299">
        <v>0.77700000000000002</v>
      </c>
      <c r="AB311299">
        <v>0</v>
      </c>
      <c r="AC311299">
        <v>0</v>
      </c>
      <c r="AD311299">
        <v>10.645</v>
      </c>
      <c r="AE311299">
        <v>45.908999999999999</v>
      </c>
      <c r="AF311299">
        <v>0</v>
      </c>
      <c r="AG311299">
        <v>39.869</v>
      </c>
      <c r="AH311299">
        <v>127.485</v>
      </c>
      <c r="AI311299">
        <v>4.6180000000000003</v>
      </c>
      <c r="AJ311299">
        <v>74.835999999999999</v>
      </c>
      <c r="AK311299">
        <v>28.468</v>
      </c>
      <c r="AL311299">
        <v>0</v>
      </c>
      <c r="AM311299">
        <v>9.6240000000000006</v>
      </c>
      <c r="AN311299">
        <v>66.224999999999994</v>
      </c>
    </row>
    <row r="311300" spans="1:40" x14ac:dyDescent="0.25">
      <c r="A311300" t="s">
        <v>96</v>
      </c>
      <c r="B311300">
        <v>0</v>
      </c>
      <c r="C311300">
        <v>37.384999999999998</v>
      </c>
      <c r="D311300">
        <v>3.9289999999999998</v>
      </c>
      <c r="E311300">
        <v>5.5750000000000002</v>
      </c>
      <c r="F311300">
        <v>93.917000000000002</v>
      </c>
      <c r="G311300">
        <v>88.912000000000006</v>
      </c>
      <c r="H311300">
        <v>45.466999999999999</v>
      </c>
      <c r="I311300">
        <v>51.481999999999999</v>
      </c>
      <c r="J311300">
        <v>557.26700000000005</v>
      </c>
      <c r="K311300">
        <v>0.96299999999999997</v>
      </c>
      <c r="L311300">
        <v>0</v>
      </c>
      <c r="M311300">
        <v>206.43199999999999</v>
      </c>
      <c r="N311300">
        <v>266.99400000000003</v>
      </c>
      <c r="O311300">
        <v>556.01499999999999</v>
      </c>
      <c r="P311300">
        <v>31.341000000000001</v>
      </c>
      <c r="Q311300">
        <v>13.132999999999999</v>
      </c>
      <c r="R311300">
        <v>194.34100000000001</v>
      </c>
      <c r="S311300">
        <v>22.7</v>
      </c>
      <c r="T311300">
        <v>1.5129999999999999</v>
      </c>
      <c r="U311300">
        <v>4.68</v>
      </c>
      <c r="V311300">
        <v>61.442</v>
      </c>
      <c r="W311300">
        <v>126.56</v>
      </c>
      <c r="X311300">
        <v>57.645000000000003</v>
      </c>
      <c r="Y311300">
        <v>53.832000000000001</v>
      </c>
      <c r="Z311300">
        <v>8.9269999999999996</v>
      </c>
      <c r="AA311300">
        <v>0</v>
      </c>
      <c r="AB311300">
        <v>0</v>
      </c>
      <c r="AC311300">
        <v>0</v>
      </c>
      <c r="AD311300">
        <v>10.519</v>
      </c>
      <c r="AE311300">
        <v>45.21</v>
      </c>
      <c r="AF311300">
        <v>0</v>
      </c>
      <c r="AG311300">
        <v>39.188000000000002</v>
      </c>
      <c r="AH311300">
        <v>125.249</v>
      </c>
      <c r="AI311300">
        <v>4.4859999999999998</v>
      </c>
      <c r="AJ311300">
        <v>73.412000000000006</v>
      </c>
      <c r="AK311300">
        <v>27.728000000000002</v>
      </c>
      <c r="AL311300">
        <v>0</v>
      </c>
      <c r="AM311300">
        <v>8.81</v>
      </c>
      <c r="AN311300">
        <v>67.971999999999994</v>
      </c>
    </row>
    <row r="311301" spans="1:40" x14ac:dyDescent="0.25">
      <c r="A311301" t="s">
        <v>97</v>
      </c>
      <c r="B311301">
        <v>0</v>
      </c>
      <c r="C311301">
        <v>38.671999999999997</v>
      </c>
      <c r="D311301">
        <v>5.34</v>
      </c>
      <c r="E311301">
        <v>5.8140000000000001</v>
      </c>
      <c r="F311301">
        <v>97.147999999999996</v>
      </c>
      <c r="G311301">
        <v>98.682000000000002</v>
      </c>
      <c r="H311301">
        <v>45.868000000000002</v>
      </c>
      <c r="I311301">
        <v>62.429000000000002</v>
      </c>
      <c r="J311301">
        <v>560.57399999999996</v>
      </c>
      <c r="K311301">
        <v>0</v>
      </c>
      <c r="L311301">
        <v>0</v>
      </c>
      <c r="M311301">
        <v>215.55199999999999</v>
      </c>
      <c r="N311301">
        <v>280.61200000000002</v>
      </c>
      <c r="O311301">
        <v>576.65200000000004</v>
      </c>
      <c r="P311301">
        <v>32.319000000000003</v>
      </c>
      <c r="Q311301">
        <v>13.494999999999999</v>
      </c>
      <c r="R311301">
        <v>200.774</v>
      </c>
      <c r="S311301">
        <v>23.704999999999998</v>
      </c>
      <c r="T311301">
        <v>1.583</v>
      </c>
      <c r="U311301">
        <v>6.157</v>
      </c>
      <c r="V311301">
        <v>63.024999999999999</v>
      </c>
      <c r="W311301">
        <v>130.17500000000001</v>
      </c>
      <c r="X311301">
        <v>59.798000000000002</v>
      </c>
      <c r="Y311301">
        <v>57.037999999999997</v>
      </c>
      <c r="Z311301">
        <v>9.6829999999999998</v>
      </c>
      <c r="AA311301">
        <v>1.1919999999999999</v>
      </c>
      <c r="AB311301">
        <v>0</v>
      </c>
      <c r="AC311301">
        <v>0</v>
      </c>
      <c r="AD311301">
        <v>11.12</v>
      </c>
      <c r="AE311301">
        <v>46.281999999999996</v>
      </c>
      <c r="AF311301">
        <v>0</v>
      </c>
      <c r="AG311301">
        <v>42.27</v>
      </c>
      <c r="AH311301">
        <v>136.01300000000001</v>
      </c>
      <c r="AI311301">
        <v>4.7539999999999996</v>
      </c>
      <c r="AJ311301">
        <v>76.793000000000006</v>
      </c>
      <c r="AK311301">
        <v>28.722999999999999</v>
      </c>
      <c r="AL311301">
        <v>0</v>
      </c>
      <c r="AM311301">
        <v>9.2260000000000009</v>
      </c>
      <c r="AN311301">
        <v>81.778999999999996</v>
      </c>
    </row>
    <row r="311302" spans="1:40" x14ac:dyDescent="0.25">
      <c r="A311302" t="s">
        <v>98</v>
      </c>
      <c r="B311302">
        <v>0</v>
      </c>
      <c r="C311302">
        <v>38.561</v>
      </c>
      <c r="D311302">
        <v>7.9989999999999997</v>
      </c>
      <c r="E311302">
        <v>5.806</v>
      </c>
      <c r="F311302">
        <v>100.66800000000001</v>
      </c>
      <c r="G311302">
        <v>117.268</v>
      </c>
      <c r="H311302">
        <v>47.585999999999999</v>
      </c>
      <c r="I311302">
        <v>69.507000000000005</v>
      </c>
      <c r="J311302">
        <v>559.38099999999997</v>
      </c>
      <c r="K311302">
        <v>0.57099999999999995</v>
      </c>
      <c r="L311302">
        <v>0</v>
      </c>
      <c r="M311302">
        <v>229.19</v>
      </c>
      <c r="N311302">
        <v>297.23200000000003</v>
      </c>
      <c r="O311302">
        <v>585.85</v>
      </c>
      <c r="P311302">
        <v>32.479999999999997</v>
      </c>
      <c r="Q311302">
        <v>13.49</v>
      </c>
      <c r="R311302">
        <v>204.37899999999999</v>
      </c>
      <c r="S311302">
        <v>26.172000000000001</v>
      </c>
      <c r="T311302">
        <v>1.6319999999999999</v>
      </c>
      <c r="U311302">
        <v>6.0170000000000003</v>
      </c>
      <c r="V311302">
        <v>68.143000000000001</v>
      </c>
      <c r="W311302">
        <v>138.66200000000001</v>
      </c>
      <c r="X311302">
        <v>61.942</v>
      </c>
      <c r="Y311302">
        <v>62.540999999999997</v>
      </c>
      <c r="Z311302">
        <v>9.0229999999999997</v>
      </c>
      <c r="AA311302">
        <v>0.58299999999999996</v>
      </c>
      <c r="AB311302">
        <v>0</v>
      </c>
      <c r="AC311302">
        <v>0</v>
      </c>
      <c r="AD311302">
        <v>12.712</v>
      </c>
      <c r="AE311302">
        <v>47.244</v>
      </c>
      <c r="AF311302">
        <v>0.53600000000000003</v>
      </c>
      <c r="AG311302">
        <v>44.780999999999999</v>
      </c>
      <c r="AH311302">
        <v>164.90799999999999</v>
      </c>
      <c r="AI311302">
        <v>4.8129999999999997</v>
      </c>
      <c r="AJ311302">
        <v>82.403000000000006</v>
      </c>
      <c r="AK311302">
        <v>29.286000000000001</v>
      </c>
      <c r="AL311302">
        <v>0</v>
      </c>
      <c r="AM311302">
        <v>7.9630000000000001</v>
      </c>
      <c r="AN311302">
        <v>135.57</v>
      </c>
    </row>
    <row r="311303" spans="1:40" x14ac:dyDescent="0.25">
      <c r="A311303" t="s">
        <v>130</v>
      </c>
      <c r="B311303">
        <v>0</v>
      </c>
      <c r="C311303">
        <v>37.156999999999996</v>
      </c>
      <c r="D311303">
        <v>1.7270000000000001</v>
      </c>
      <c r="E311303">
        <v>5.375</v>
      </c>
      <c r="F311303">
        <v>96.665000000000006</v>
      </c>
      <c r="G311303">
        <v>90.775999999999996</v>
      </c>
      <c r="H311303">
        <v>50.237000000000002</v>
      </c>
      <c r="I311303">
        <v>0</v>
      </c>
      <c r="J311303">
        <v>611.77</v>
      </c>
      <c r="K311303">
        <v>0</v>
      </c>
      <c r="L311303">
        <v>0</v>
      </c>
      <c r="M311303">
        <v>208.73699999999999</v>
      </c>
      <c r="N311303">
        <v>273.85399999999998</v>
      </c>
      <c r="O311303">
        <v>572.27200000000005</v>
      </c>
      <c r="P311303">
        <v>25.13</v>
      </c>
      <c r="Q311303">
        <v>13.347</v>
      </c>
      <c r="R311303">
        <v>199.511</v>
      </c>
      <c r="S311303">
        <v>22.745000000000001</v>
      </c>
      <c r="T311303">
        <v>1.651</v>
      </c>
      <c r="U311303">
        <v>43.258000000000003</v>
      </c>
      <c r="V311303">
        <v>61.527000000000001</v>
      </c>
      <c r="W311303">
        <v>128.06399999999999</v>
      </c>
      <c r="X311303">
        <v>56.597999999999999</v>
      </c>
      <c r="Y311303">
        <v>53.627000000000002</v>
      </c>
      <c r="Z311303">
        <v>0</v>
      </c>
      <c r="AA311303">
        <v>0.97899999999999998</v>
      </c>
      <c r="AB311303">
        <v>0.309</v>
      </c>
      <c r="AC311303">
        <v>0</v>
      </c>
      <c r="AD311303">
        <v>8.5909999999999993</v>
      </c>
      <c r="AE311303">
        <v>46.167000000000002</v>
      </c>
      <c r="AF311303">
        <v>0</v>
      </c>
      <c r="AG311303">
        <v>37.283000000000001</v>
      </c>
      <c r="AH311303">
        <v>127.97</v>
      </c>
      <c r="AI311303">
        <v>5.2140000000000004</v>
      </c>
      <c r="AJ311303">
        <v>75.308000000000007</v>
      </c>
      <c r="AK311303">
        <v>27.914999999999999</v>
      </c>
      <c r="AL311303">
        <v>0</v>
      </c>
      <c r="AM311303">
        <v>5.569</v>
      </c>
      <c r="AN311303">
        <v>61.829000000000001</v>
      </c>
    </row>
    <row r="311304" spans="1:40" x14ac:dyDescent="0.25">
      <c r="A311304" t="s">
        <v>131</v>
      </c>
      <c r="B311304">
        <v>0</v>
      </c>
      <c r="C311304">
        <v>60.628999999999998</v>
      </c>
      <c r="D311304">
        <v>4.0339999999999998</v>
      </c>
      <c r="E311304">
        <v>5.5720000000000001</v>
      </c>
      <c r="F311304">
        <v>95.53</v>
      </c>
      <c r="G311304">
        <v>94.263999999999996</v>
      </c>
      <c r="H311304">
        <v>48.35</v>
      </c>
      <c r="I311304">
        <v>0</v>
      </c>
      <c r="J311304">
        <v>597.23199999999997</v>
      </c>
      <c r="K311304">
        <v>0</v>
      </c>
      <c r="L311304">
        <v>0.313</v>
      </c>
      <c r="M311304">
        <v>210.16</v>
      </c>
      <c r="N311304">
        <v>277.39499999999998</v>
      </c>
      <c r="O311304">
        <v>570.226</v>
      </c>
      <c r="P311304">
        <v>45.780999999999999</v>
      </c>
      <c r="Q311304">
        <v>13.428000000000001</v>
      </c>
      <c r="R311304">
        <v>199.22300000000001</v>
      </c>
      <c r="S311304">
        <v>22.774000000000001</v>
      </c>
      <c r="T311304">
        <v>1.639</v>
      </c>
      <c r="U311304">
        <v>54.719000000000001</v>
      </c>
      <c r="V311304">
        <v>60.884</v>
      </c>
      <c r="W311304">
        <v>129.18199999999999</v>
      </c>
      <c r="X311304">
        <v>55.646000000000001</v>
      </c>
      <c r="Y311304">
        <v>53.968000000000004</v>
      </c>
      <c r="Z311304">
        <v>0</v>
      </c>
      <c r="AA311304">
        <v>0.97899999999999998</v>
      </c>
      <c r="AB311304">
        <v>0.39100000000000001</v>
      </c>
      <c r="AC311304">
        <v>9.6000000000000002E-2</v>
      </c>
      <c r="AD311304">
        <v>9.7639999999999993</v>
      </c>
      <c r="AE311304">
        <v>47.558</v>
      </c>
      <c r="AF311304">
        <v>0</v>
      </c>
      <c r="AG311304">
        <v>40.619</v>
      </c>
      <c r="AH311304">
        <v>128.36199999999999</v>
      </c>
      <c r="AI311304">
        <v>5.2030000000000003</v>
      </c>
      <c r="AJ311304">
        <v>75.055000000000007</v>
      </c>
      <c r="AK311304">
        <v>28.724</v>
      </c>
      <c r="AL311304">
        <v>0</v>
      </c>
      <c r="AM311304">
        <v>5.5640000000000001</v>
      </c>
      <c r="AN311304">
        <v>64.537999999999997</v>
      </c>
    </row>
    <row r="311305" spans="1:40" x14ac:dyDescent="0.25">
      <c r="A311305" t="s">
        <v>93</v>
      </c>
      <c r="B311305">
        <v>0</v>
      </c>
      <c r="C311305">
        <v>100.95699999999999</v>
      </c>
      <c r="D311305">
        <v>7.9630000000000001</v>
      </c>
      <c r="E311305">
        <v>5.7290000000000001</v>
      </c>
      <c r="F311305">
        <v>93.028999999999996</v>
      </c>
      <c r="G311305">
        <v>98.998999999999995</v>
      </c>
      <c r="H311305">
        <v>45.408999999999999</v>
      </c>
      <c r="I311305">
        <v>107.82</v>
      </c>
      <c r="J311305">
        <v>523.24699999999996</v>
      </c>
      <c r="K311305">
        <v>0</v>
      </c>
      <c r="L311305">
        <v>0</v>
      </c>
      <c r="M311305">
        <v>208.54499999999999</v>
      </c>
      <c r="N311305">
        <v>267.065</v>
      </c>
      <c r="O311305">
        <v>559.08299999999997</v>
      </c>
      <c r="P311305">
        <v>31.952000000000002</v>
      </c>
      <c r="Q311305">
        <v>13.013999999999999</v>
      </c>
      <c r="R311305">
        <v>195.405</v>
      </c>
      <c r="S311305">
        <v>23.286999999999999</v>
      </c>
      <c r="T311305">
        <v>1.522</v>
      </c>
      <c r="U311305">
        <v>4.4740000000000002</v>
      </c>
      <c r="V311305">
        <v>60.558</v>
      </c>
      <c r="W311305">
        <v>129.245</v>
      </c>
      <c r="X311305">
        <v>56.777999999999999</v>
      </c>
      <c r="Y311305">
        <v>54.720999999999997</v>
      </c>
      <c r="Z311305">
        <v>10.382999999999999</v>
      </c>
      <c r="AA311305">
        <v>0.38800000000000001</v>
      </c>
      <c r="AB311305">
        <v>0.22800000000000001</v>
      </c>
      <c r="AC311305">
        <v>0</v>
      </c>
      <c r="AD311305">
        <v>13.962</v>
      </c>
      <c r="AE311305">
        <v>46.061</v>
      </c>
      <c r="AF311305">
        <v>0</v>
      </c>
      <c r="AG311305">
        <v>43.374000000000002</v>
      </c>
      <c r="AH311305">
        <v>128.547</v>
      </c>
      <c r="AI311305">
        <v>4.4390000000000001</v>
      </c>
      <c r="AJ311305">
        <v>73.168999999999997</v>
      </c>
      <c r="AK311305">
        <v>28.044</v>
      </c>
      <c r="AL311305">
        <v>0</v>
      </c>
      <c r="AM311305">
        <v>5.3810000000000002</v>
      </c>
      <c r="AN311305">
        <v>71.191999999999993</v>
      </c>
    </row>
    <row r="311306" spans="1:40" x14ac:dyDescent="0.25">
      <c r="A311306" t="s">
        <v>94</v>
      </c>
      <c r="B311306">
        <v>0</v>
      </c>
      <c r="C311306">
        <v>144.18899999999999</v>
      </c>
      <c r="D311306">
        <v>10.526</v>
      </c>
      <c r="E311306">
        <v>5.84</v>
      </c>
      <c r="F311306">
        <v>104.584</v>
      </c>
      <c r="G311306">
        <v>106.489</v>
      </c>
      <c r="H311306">
        <v>52.158000000000001</v>
      </c>
      <c r="I311306">
        <v>92.656999999999996</v>
      </c>
      <c r="J311306">
        <v>564.13300000000004</v>
      </c>
      <c r="K311306">
        <v>0.32</v>
      </c>
      <c r="L311306">
        <v>0</v>
      </c>
      <c r="M311306">
        <v>218.39400000000001</v>
      </c>
      <c r="N311306">
        <v>287.91300000000001</v>
      </c>
      <c r="O311306">
        <v>587.101</v>
      </c>
      <c r="P311306">
        <v>32.26</v>
      </c>
      <c r="Q311306">
        <v>13.366</v>
      </c>
      <c r="R311306">
        <v>205.58099999999999</v>
      </c>
      <c r="S311306">
        <v>26.745000000000001</v>
      </c>
      <c r="T311306">
        <v>2.157</v>
      </c>
      <c r="U311306">
        <v>6.5179999999999998</v>
      </c>
      <c r="V311306">
        <v>68.97</v>
      </c>
      <c r="W311306">
        <v>142.72200000000001</v>
      </c>
      <c r="X311306">
        <v>62.646000000000001</v>
      </c>
      <c r="Y311306">
        <v>60.347999999999999</v>
      </c>
      <c r="Z311306">
        <v>12.721</v>
      </c>
      <c r="AA311306">
        <v>0</v>
      </c>
      <c r="AB311306">
        <v>0</v>
      </c>
      <c r="AC311306">
        <v>0.38300000000000001</v>
      </c>
      <c r="AD311306">
        <v>18.041</v>
      </c>
      <c r="AE311306">
        <v>48.518999999999998</v>
      </c>
      <c r="AF311306">
        <v>8.5000000000000006E-2</v>
      </c>
      <c r="AG311306">
        <v>41.981999999999999</v>
      </c>
      <c r="AH311306">
        <v>139.37899999999999</v>
      </c>
      <c r="AI311306">
        <v>4.569</v>
      </c>
      <c r="AJ311306">
        <v>78.921999999999997</v>
      </c>
      <c r="AK311306">
        <v>28.690999999999999</v>
      </c>
      <c r="AL311306">
        <v>0</v>
      </c>
      <c r="AM311306">
        <v>6.8730000000000002</v>
      </c>
      <c r="AN311306">
        <v>82.21</v>
      </c>
    </row>
    <row r="311307" spans="1:40" x14ac:dyDescent="0.25">
      <c r="A311307" t="s">
        <v>113</v>
      </c>
      <c r="B311307">
        <v>8.2260000000000009</v>
      </c>
      <c r="C311307">
        <v>157.85</v>
      </c>
      <c r="D311307">
        <v>14.999000000000001</v>
      </c>
      <c r="E311307">
        <v>5.8330000000000002</v>
      </c>
      <c r="F311307">
        <v>109.19199999999999</v>
      </c>
      <c r="G311307">
        <v>113.389</v>
      </c>
      <c r="H311307">
        <v>53.222000000000001</v>
      </c>
      <c r="I311307">
        <v>106.413</v>
      </c>
      <c r="J311307">
        <v>564.88300000000004</v>
      </c>
      <c r="K311307">
        <v>0</v>
      </c>
      <c r="L311307">
        <v>0.31900000000000001</v>
      </c>
      <c r="M311307">
        <v>228.19800000000001</v>
      </c>
      <c r="N311307">
        <v>309.97300000000001</v>
      </c>
      <c r="O311307">
        <v>610.61900000000003</v>
      </c>
      <c r="P311307">
        <v>33.533999999999999</v>
      </c>
      <c r="Q311307">
        <v>13.816000000000001</v>
      </c>
      <c r="R311307">
        <v>214.614</v>
      </c>
      <c r="S311307">
        <v>29.088999999999999</v>
      </c>
      <c r="T311307">
        <v>1.595</v>
      </c>
      <c r="U311307">
        <v>5.1390000000000002</v>
      </c>
      <c r="V311307">
        <v>70.376999999999995</v>
      </c>
      <c r="W311307">
        <v>150.179</v>
      </c>
      <c r="X311307">
        <v>65.644000000000005</v>
      </c>
      <c r="Y311307">
        <v>63.308</v>
      </c>
      <c r="Z311307">
        <v>13.513</v>
      </c>
      <c r="AA311307">
        <v>0</v>
      </c>
      <c r="AB311307">
        <v>0</v>
      </c>
      <c r="AC311307">
        <v>0.17399999999999999</v>
      </c>
      <c r="AD311307">
        <v>20.706</v>
      </c>
      <c r="AE311307">
        <v>50.328000000000003</v>
      </c>
      <c r="AF311307">
        <v>0</v>
      </c>
      <c r="AG311307">
        <v>50.584000000000003</v>
      </c>
      <c r="AH311307">
        <v>148.6</v>
      </c>
      <c r="AI311307">
        <v>4.6820000000000004</v>
      </c>
      <c r="AJ311307">
        <v>81.384</v>
      </c>
      <c r="AK311307">
        <v>29.581</v>
      </c>
      <c r="AL311307">
        <v>0</v>
      </c>
      <c r="AM311307">
        <v>6.6</v>
      </c>
      <c r="AN311307">
        <v>81.222999999999999</v>
      </c>
    </row>
    <row r="311308" spans="1:40" x14ac:dyDescent="0.25">
      <c r="A311308" t="s">
        <v>118</v>
      </c>
      <c r="B311308">
        <v>6.0860000000000003</v>
      </c>
      <c r="C311308">
        <v>166.80500000000001</v>
      </c>
      <c r="D311308">
        <v>21.038</v>
      </c>
      <c r="E311308">
        <v>5.76</v>
      </c>
      <c r="F311308">
        <v>105.20399999999999</v>
      </c>
      <c r="G311308">
        <v>128.86000000000001</v>
      </c>
      <c r="H311308">
        <v>48.353999999999999</v>
      </c>
      <c r="I311308">
        <v>150.08500000000001</v>
      </c>
      <c r="J311308">
        <v>511.72800000000001</v>
      </c>
      <c r="K311308">
        <v>0</v>
      </c>
      <c r="L311308">
        <v>0</v>
      </c>
      <c r="M311308">
        <v>231.791</v>
      </c>
      <c r="N311308">
        <v>311.45600000000002</v>
      </c>
      <c r="O311308">
        <v>593.11099999999999</v>
      </c>
      <c r="P311308">
        <v>33.802999999999997</v>
      </c>
      <c r="Q311308">
        <v>13.304</v>
      </c>
      <c r="R311308">
        <v>210.643</v>
      </c>
      <c r="S311308">
        <v>29.794</v>
      </c>
      <c r="T311308">
        <v>1.6719999999999999</v>
      </c>
      <c r="U311308">
        <v>7.2889999999999997</v>
      </c>
      <c r="V311308">
        <v>69.634</v>
      </c>
      <c r="W311308">
        <v>148.596</v>
      </c>
      <c r="X311308">
        <v>62.35</v>
      </c>
      <c r="Y311308">
        <v>63.798999999999999</v>
      </c>
      <c r="Z311308">
        <v>12.52</v>
      </c>
      <c r="AA311308">
        <v>1.248</v>
      </c>
      <c r="AB311308">
        <v>0</v>
      </c>
      <c r="AC311308">
        <v>0</v>
      </c>
      <c r="AD311308">
        <v>21.385000000000002</v>
      </c>
      <c r="AE311308">
        <v>49.957000000000001</v>
      </c>
      <c r="AF311308">
        <v>0</v>
      </c>
      <c r="AG311308">
        <v>60.000999999999998</v>
      </c>
      <c r="AH311308">
        <v>172.34899999999999</v>
      </c>
      <c r="AI311308">
        <v>4.5030000000000001</v>
      </c>
      <c r="AJ311308">
        <v>81.001000000000005</v>
      </c>
      <c r="AK311308">
        <v>29.545999999999999</v>
      </c>
      <c r="AL311308">
        <v>0</v>
      </c>
      <c r="AM311308">
        <v>5.2370000000000001</v>
      </c>
      <c r="AN311308">
        <v>119.479</v>
      </c>
    </row>
    <row r="311309" spans="1:40" x14ac:dyDescent="0.25">
      <c r="A311309" t="s">
        <v>129</v>
      </c>
      <c r="B311309">
        <v>0</v>
      </c>
      <c r="C311309">
        <v>38.200000000000003</v>
      </c>
      <c r="D311309">
        <v>2.3809999999999998</v>
      </c>
      <c r="E311309">
        <v>5.4909999999999997</v>
      </c>
      <c r="F311309">
        <v>96.622</v>
      </c>
      <c r="G311309">
        <v>91.281999999999996</v>
      </c>
      <c r="H311309">
        <v>49.982999999999997</v>
      </c>
      <c r="I311309">
        <v>28.879000000000001</v>
      </c>
      <c r="J311309">
        <v>609.67100000000005</v>
      </c>
      <c r="K311309">
        <v>0</v>
      </c>
      <c r="L311309">
        <v>0.38900000000000001</v>
      </c>
      <c r="M311309">
        <v>210.85499999999999</v>
      </c>
      <c r="N311309">
        <v>282.22300000000001</v>
      </c>
      <c r="O311309">
        <v>574.36699999999996</v>
      </c>
      <c r="P311309">
        <v>32.520000000000003</v>
      </c>
      <c r="Q311309">
        <v>13.483000000000001</v>
      </c>
      <c r="R311309">
        <v>200.905</v>
      </c>
      <c r="S311309">
        <v>23.001000000000001</v>
      </c>
      <c r="T311309">
        <v>1.6759999999999999</v>
      </c>
      <c r="U311309">
        <v>53.552999999999997</v>
      </c>
      <c r="V311309">
        <v>62.332999999999998</v>
      </c>
      <c r="W311309">
        <v>129.86799999999999</v>
      </c>
      <c r="X311309">
        <v>57.247999999999998</v>
      </c>
      <c r="Y311309">
        <v>54.44</v>
      </c>
      <c r="Z311309">
        <v>9.2949999999999999</v>
      </c>
      <c r="AA311309">
        <v>1.008</v>
      </c>
      <c r="AB311309">
        <v>0</v>
      </c>
      <c r="AC311309">
        <v>0</v>
      </c>
      <c r="AD311309">
        <v>9.4339999999999993</v>
      </c>
      <c r="AE311309">
        <v>46.392000000000003</v>
      </c>
      <c r="AF311309">
        <v>0</v>
      </c>
      <c r="AG311309">
        <v>38.664999999999999</v>
      </c>
      <c r="AH311309">
        <v>129.43899999999999</v>
      </c>
      <c r="AI311309">
        <v>5.2759999999999998</v>
      </c>
      <c r="AJ311309">
        <v>75.489000000000004</v>
      </c>
      <c r="AK311309">
        <v>28.256</v>
      </c>
      <c r="AL311309">
        <v>0</v>
      </c>
      <c r="AM311309">
        <v>7.0179999999999998</v>
      </c>
      <c r="AN311309">
        <v>62.238</v>
      </c>
    </row>
    <row r="311310" spans="1:40" x14ac:dyDescent="0.25">
      <c r="A311310" t="s">
        <v>141</v>
      </c>
      <c r="B311310">
        <v>0</v>
      </c>
      <c r="C311310">
        <v>47.195999999999998</v>
      </c>
      <c r="D311310">
        <v>2.004</v>
      </c>
      <c r="E311310">
        <v>10.644</v>
      </c>
      <c r="F311310">
        <v>155.12799999999999</v>
      </c>
      <c r="G311310">
        <v>116.587</v>
      </c>
      <c r="H311310">
        <v>50.085999999999999</v>
      </c>
      <c r="I311310">
        <v>46.411000000000001</v>
      </c>
      <c r="J311310">
        <v>574.32799999999997</v>
      </c>
      <c r="K311310">
        <v>1.4590000000000001</v>
      </c>
      <c r="L311310">
        <v>1.0780000000000001</v>
      </c>
      <c r="M311310">
        <v>188.696</v>
      </c>
      <c r="N311310">
        <v>289.27</v>
      </c>
      <c r="O311310">
        <v>534.06200000000001</v>
      </c>
      <c r="P311310">
        <v>37.003</v>
      </c>
      <c r="Q311310">
        <v>27.036999999999999</v>
      </c>
      <c r="R311310">
        <v>253.58699999999999</v>
      </c>
      <c r="S311310">
        <v>24.672000000000001</v>
      </c>
      <c r="T311310">
        <v>1.5249999999999999</v>
      </c>
      <c r="U311310">
        <v>20.420999999999999</v>
      </c>
      <c r="V311310">
        <v>58.945999999999998</v>
      </c>
      <c r="W311310">
        <v>126.01300000000001</v>
      </c>
      <c r="X311310">
        <v>55.904000000000003</v>
      </c>
      <c r="Y311310">
        <v>54.395000000000003</v>
      </c>
      <c r="Z311310">
        <v>5.79</v>
      </c>
      <c r="AA311310">
        <v>1.373</v>
      </c>
      <c r="AB311310">
        <v>0</v>
      </c>
      <c r="AC311310">
        <v>0</v>
      </c>
      <c r="AD311310">
        <v>8.0289999999999999</v>
      </c>
      <c r="AE311310">
        <v>51.484999999999999</v>
      </c>
      <c r="AF311310">
        <v>0</v>
      </c>
      <c r="AG311310">
        <v>56.914999999999999</v>
      </c>
      <c r="AH311310">
        <v>189.131</v>
      </c>
      <c r="AI311310">
        <v>7.0620000000000003</v>
      </c>
      <c r="AJ311310">
        <v>71.245999999999995</v>
      </c>
      <c r="AK311310">
        <v>43.65</v>
      </c>
      <c r="AL311310">
        <v>0</v>
      </c>
      <c r="AM311310">
        <v>5.5110000000000001</v>
      </c>
      <c r="AN311310">
        <v>95.945999999999998</v>
      </c>
    </row>
    <row r="311311" spans="1:40" x14ac:dyDescent="0.25">
      <c r="A311311" t="s">
        <v>148</v>
      </c>
      <c r="B311311">
        <v>0</v>
      </c>
      <c r="C311311">
        <v>78.153000000000006</v>
      </c>
      <c r="D311311">
        <v>3.84</v>
      </c>
      <c r="E311311">
        <v>10.396000000000001</v>
      </c>
      <c r="F311311">
        <v>149.667</v>
      </c>
      <c r="G311311">
        <v>113.78400000000001</v>
      </c>
      <c r="H311311">
        <v>47.786999999999999</v>
      </c>
      <c r="I311311">
        <v>54.957000000000001</v>
      </c>
      <c r="J311311">
        <v>549.399</v>
      </c>
      <c r="K311311">
        <v>0.95499999999999996</v>
      </c>
      <c r="L311311">
        <v>1.097</v>
      </c>
      <c r="M311311">
        <v>183.53700000000001</v>
      </c>
      <c r="N311311">
        <v>283.27600000000001</v>
      </c>
      <c r="O311311">
        <v>517.28599999999994</v>
      </c>
      <c r="P311311">
        <v>35.828000000000003</v>
      </c>
      <c r="Q311311">
        <v>26.128</v>
      </c>
      <c r="R311311">
        <v>245.12899999999999</v>
      </c>
      <c r="S311311">
        <v>23.957000000000001</v>
      </c>
      <c r="T311311">
        <v>1.4350000000000001</v>
      </c>
      <c r="U311311">
        <v>14.301</v>
      </c>
      <c r="V311311">
        <v>57.055999999999997</v>
      </c>
      <c r="W311311">
        <v>123.42</v>
      </c>
      <c r="X311311">
        <v>53.625999999999998</v>
      </c>
      <c r="Y311311">
        <v>52.750999999999998</v>
      </c>
      <c r="Z311311">
        <v>6.0709999999999997</v>
      </c>
      <c r="AA311311">
        <v>1.3660000000000001</v>
      </c>
      <c r="AB311311">
        <v>0.46600000000000003</v>
      </c>
      <c r="AC311311">
        <v>0</v>
      </c>
      <c r="AD311311">
        <v>9.08</v>
      </c>
      <c r="AE311311">
        <v>50.201000000000001</v>
      </c>
      <c r="AF311311">
        <v>0</v>
      </c>
      <c r="AG311311">
        <v>56.094999999999999</v>
      </c>
      <c r="AH311311">
        <v>182.44499999999999</v>
      </c>
      <c r="AI311311">
        <v>6.827</v>
      </c>
      <c r="AJ311311">
        <v>68.834000000000003</v>
      </c>
      <c r="AK311311">
        <v>42.344000000000001</v>
      </c>
      <c r="AL311311">
        <v>0</v>
      </c>
      <c r="AM311311">
        <v>5.8739999999999997</v>
      </c>
      <c r="AN311311">
        <v>92.811000000000007</v>
      </c>
    </row>
    <row r="311312" spans="1:40" x14ac:dyDescent="0.25">
      <c r="A311312" t="s">
        <v>147</v>
      </c>
      <c r="B311312">
        <v>0</v>
      </c>
      <c r="C311312">
        <v>134.88300000000001</v>
      </c>
      <c r="D311312">
        <v>7.7789999999999999</v>
      </c>
      <c r="E311312">
        <v>10.606</v>
      </c>
      <c r="F311312">
        <v>152.83799999999999</v>
      </c>
      <c r="G311312">
        <v>125.38500000000001</v>
      </c>
      <c r="H311312">
        <v>48.753</v>
      </c>
      <c r="I311312">
        <v>68.536000000000001</v>
      </c>
      <c r="J311312">
        <v>554.51099999999997</v>
      </c>
      <c r="K311312">
        <v>0.63700000000000001</v>
      </c>
      <c r="L311312">
        <v>1.1419999999999999</v>
      </c>
      <c r="M311312">
        <v>192.48099999999999</v>
      </c>
      <c r="N311312">
        <v>297.43200000000002</v>
      </c>
      <c r="O311312">
        <v>530.07899999999995</v>
      </c>
      <c r="P311312">
        <v>36.343000000000004</v>
      </c>
      <c r="Q311312">
        <v>26.768999999999998</v>
      </c>
      <c r="R311312">
        <v>250.678</v>
      </c>
      <c r="S311312">
        <v>26.858000000000001</v>
      </c>
      <c r="T311312">
        <v>1.5289999999999999</v>
      </c>
      <c r="U311312">
        <v>15.19</v>
      </c>
      <c r="V311312">
        <v>60.807000000000002</v>
      </c>
      <c r="W311312">
        <v>131.32499999999999</v>
      </c>
      <c r="X311312">
        <v>55.445999999999998</v>
      </c>
      <c r="Y311312">
        <v>56.125</v>
      </c>
      <c r="Z311312">
        <v>7.2430000000000003</v>
      </c>
      <c r="AA311312">
        <v>1.419</v>
      </c>
      <c r="AB311312">
        <v>0.44500000000000001</v>
      </c>
      <c r="AC311312">
        <v>0.27400000000000002</v>
      </c>
      <c r="AD311312">
        <v>12.01</v>
      </c>
      <c r="AE311312">
        <v>53.146000000000001</v>
      </c>
      <c r="AF311312">
        <v>0.161</v>
      </c>
      <c r="AG311312">
        <v>58.567999999999998</v>
      </c>
      <c r="AH311312">
        <v>208.29599999999999</v>
      </c>
      <c r="AI311312">
        <v>6.94</v>
      </c>
      <c r="AJ311312">
        <v>71.741</v>
      </c>
      <c r="AK311312">
        <v>43.091000000000001</v>
      </c>
      <c r="AL311312">
        <v>0</v>
      </c>
      <c r="AM311312">
        <v>5.7050000000000001</v>
      </c>
      <c r="AN311312">
        <v>143.04</v>
      </c>
    </row>
    <row r="311313" spans="1:40" x14ac:dyDescent="0.25">
      <c r="A311313" t="s">
        <v>146</v>
      </c>
      <c r="B311313">
        <v>0</v>
      </c>
      <c r="C311313">
        <v>156.084</v>
      </c>
      <c r="D311313">
        <v>11.326000000000001</v>
      </c>
      <c r="E311313">
        <v>10.199</v>
      </c>
      <c r="F311313">
        <v>149.05000000000001</v>
      </c>
      <c r="G311313">
        <v>123.214</v>
      </c>
      <c r="H311313">
        <v>48.156999999999996</v>
      </c>
      <c r="I311313">
        <v>77.796999999999997</v>
      </c>
      <c r="J311313">
        <v>524.59900000000005</v>
      </c>
      <c r="K311313">
        <v>0.14299999999999999</v>
      </c>
      <c r="L311313">
        <v>1.0760000000000001</v>
      </c>
      <c r="M311313">
        <v>184.41300000000001</v>
      </c>
      <c r="N311313">
        <v>287.43799999999999</v>
      </c>
      <c r="O311313">
        <v>510.08499999999998</v>
      </c>
      <c r="P311313">
        <v>34.448999999999998</v>
      </c>
      <c r="Q311313">
        <v>24.928000000000001</v>
      </c>
      <c r="R311313">
        <v>240.886</v>
      </c>
      <c r="S311313">
        <v>26.931000000000001</v>
      </c>
      <c r="T311313">
        <v>1.4350000000000001</v>
      </c>
      <c r="U311313">
        <v>15.265000000000001</v>
      </c>
      <c r="V311313">
        <v>59.488</v>
      </c>
      <c r="W311313">
        <v>129.83199999999999</v>
      </c>
      <c r="X311313">
        <v>55.389000000000003</v>
      </c>
      <c r="Y311313">
        <v>55.674999999999997</v>
      </c>
      <c r="Z311313">
        <v>7.4809999999999999</v>
      </c>
      <c r="AA311313">
        <v>1.2689999999999999</v>
      </c>
      <c r="AB311313">
        <v>0.371</v>
      </c>
      <c r="AC311313">
        <v>7.6999999999999999E-2</v>
      </c>
      <c r="AD311313">
        <v>14.694000000000001</v>
      </c>
      <c r="AE311313">
        <v>50.585000000000001</v>
      </c>
      <c r="AF311313">
        <v>8.3000000000000004E-2</v>
      </c>
      <c r="AG311313">
        <v>55.841999999999999</v>
      </c>
      <c r="AH311313">
        <v>192.05099999999999</v>
      </c>
      <c r="AI311313">
        <v>6.5389999999999997</v>
      </c>
      <c r="AJ311313">
        <v>69.2</v>
      </c>
      <c r="AK311313">
        <v>40.866999999999997</v>
      </c>
      <c r="AL311313">
        <v>0</v>
      </c>
      <c r="AM311313">
        <v>5.3280000000000003</v>
      </c>
      <c r="AN311313">
        <v>118.46</v>
      </c>
    </row>
    <row r="311314" spans="1:40" x14ac:dyDescent="0.25">
      <c r="A311314" t="s">
        <v>145</v>
      </c>
      <c r="B311314">
        <v>0</v>
      </c>
      <c r="C311314">
        <v>188.24299999999999</v>
      </c>
      <c r="D311314">
        <v>16.584</v>
      </c>
      <c r="E311314">
        <v>10.316000000000001</v>
      </c>
      <c r="F311314">
        <v>154.536</v>
      </c>
      <c r="G311314">
        <v>128.38</v>
      </c>
      <c r="H311314">
        <v>49.834000000000003</v>
      </c>
      <c r="I311314">
        <v>95.022000000000006</v>
      </c>
      <c r="J311314">
        <v>518.66099999999994</v>
      </c>
      <c r="K311314">
        <v>0.94099999999999995</v>
      </c>
      <c r="L311314">
        <v>1.0680000000000001</v>
      </c>
      <c r="M311314">
        <v>187.21199999999999</v>
      </c>
      <c r="N311314">
        <v>295.62099999999998</v>
      </c>
      <c r="O311314">
        <v>518.14599999999996</v>
      </c>
      <c r="P311314">
        <v>34.445999999999998</v>
      </c>
      <c r="Q311314">
        <v>25.096</v>
      </c>
      <c r="R311314">
        <v>244.93799999999999</v>
      </c>
      <c r="S311314">
        <v>28.521000000000001</v>
      </c>
      <c r="T311314">
        <v>1.37</v>
      </c>
      <c r="U311314">
        <v>14.284000000000001</v>
      </c>
      <c r="V311314">
        <v>61.923000000000002</v>
      </c>
      <c r="W311314">
        <v>135.82400000000001</v>
      </c>
      <c r="X311314">
        <v>57.207999999999998</v>
      </c>
      <c r="Y311314">
        <v>57.811</v>
      </c>
      <c r="Z311314">
        <v>8.1129999999999995</v>
      </c>
      <c r="AA311314">
        <v>1.3169999999999999</v>
      </c>
      <c r="AB311314">
        <v>0</v>
      </c>
      <c r="AC311314">
        <v>1.9E-2</v>
      </c>
      <c r="AD311314">
        <v>19.516999999999999</v>
      </c>
      <c r="AE311314">
        <v>51.246000000000002</v>
      </c>
      <c r="AF311314">
        <v>0.08</v>
      </c>
      <c r="AG311314">
        <v>57.981999999999999</v>
      </c>
      <c r="AH311314">
        <v>187.542</v>
      </c>
      <c r="AI311314">
        <v>6.62</v>
      </c>
      <c r="AJ311314">
        <v>70.057000000000002</v>
      </c>
      <c r="AK311314">
        <v>40.738</v>
      </c>
      <c r="AL311314">
        <v>0</v>
      </c>
      <c r="AM311314">
        <v>5.3540000000000001</v>
      </c>
      <c r="AN311314">
        <v>99.88</v>
      </c>
    </row>
    <row r="311315" spans="1:40" x14ac:dyDescent="0.25">
      <c r="A311315" t="s">
        <v>144</v>
      </c>
      <c r="B311315">
        <v>0</v>
      </c>
      <c r="C311315">
        <v>222.43199999999999</v>
      </c>
      <c r="D311315">
        <v>24.03</v>
      </c>
      <c r="E311315">
        <v>11.59</v>
      </c>
      <c r="F311315">
        <v>174.96799999999999</v>
      </c>
      <c r="G311315">
        <v>149.32599999999999</v>
      </c>
      <c r="H311315">
        <v>54.963000000000001</v>
      </c>
      <c r="I311315">
        <v>117.578</v>
      </c>
      <c r="J311315">
        <v>555.46699999999998</v>
      </c>
      <c r="K311315">
        <v>1.1220000000000001</v>
      </c>
      <c r="L311315">
        <v>1.242</v>
      </c>
      <c r="M311315">
        <v>211.94499999999999</v>
      </c>
      <c r="N311315">
        <v>335.58600000000001</v>
      </c>
      <c r="O311315">
        <v>583.4</v>
      </c>
      <c r="P311315">
        <v>38.423999999999999</v>
      </c>
      <c r="Q311315">
        <v>27.933</v>
      </c>
      <c r="R311315">
        <v>275.27300000000002</v>
      </c>
      <c r="S311315">
        <v>32.716000000000001</v>
      </c>
      <c r="T311315">
        <v>1.55</v>
      </c>
      <c r="U311315">
        <v>20.100999999999999</v>
      </c>
      <c r="V311315">
        <v>71.620999999999995</v>
      </c>
      <c r="W311315">
        <v>155.971</v>
      </c>
      <c r="X311315">
        <v>64.043000000000006</v>
      </c>
      <c r="Y311315">
        <v>66.742000000000004</v>
      </c>
      <c r="Z311315">
        <v>9.3000000000000007</v>
      </c>
      <c r="AA311315">
        <v>1.494</v>
      </c>
      <c r="AB311315">
        <v>0</v>
      </c>
      <c r="AC311315">
        <v>0.44400000000000001</v>
      </c>
      <c r="AD311315">
        <v>23.212</v>
      </c>
      <c r="AE311315">
        <v>58.140999999999998</v>
      </c>
      <c r="AF311315">
        <v>0</v>
      </c>
      <c r="AG311315">
        <v>69.745000000000005</v>
      </c>
      <c r="AH311315">
        <v>214.75200000000001</v>
      </c>
      <c r="AI311315">
        <v>7.3380000000000001</v>
      </c>
      <c r="AJ311315">
        <v>79.727000000000004</v>
      </c>
      <c r="AK311315">
        <v>46.003999999999998</v>
      </c>
      <c r="AL311315">
        <v>0</v>
      </c>
      <c r="AM311315">
        <v>4.7210000000000001</v>
      </c>
      <c r="AN311315">
        <v>113.94499999999999</v>
      </c>
    </row>
    <row r="311316" spans="1:40" x14ac:dyDescent="0.25">
      <c r="A311316" t="s">
        <v>142</v>
      </c>
      <c r="B311316">
        <v>0</v>
      </c>
      <c r="C311316">
        <v>47.886000000000003</v>
      </c>
      <c r="D311316">
        <v>2.6259999999999999</v>
      </c>
      <c r="E311316">
        <v>10.906000000000001</v>
      </c>
      <c r="F311316">
        <v>156.42699999999999</v>
      </c>
      <c r="G311316">
        <v>118.495</v>
      </c>
      <c r="H311316">
        <v>50.170999999999999</v>
      </c>
      <c r="I311316">
        <v>49.472000000000001</v>
      </c>
      <c r="J311316">
        <v>578.22199999999998</v>
      </c>
      <c r="K311316">
        <v>0.52300000000000002</v>
      </c>
      <c r="L311316">
        <v>1.147</v>
      </c>
      <c r="M311316">
        <v>191.93</v>
      </c>
      <c r="N311316">
        <v>296.56</v>
      </c>
      <c r="O311316">
        <v>542.67899999999997</v>
      </c>
      <c r="P311316">
        <v>37.636000000000003</v>
      </c>
      <c r="Q311316">
        <v>27.53</v>
      </c>
      <c r="R311316">
        <v>257.50200000000001</v>
      </c>
      <c r="S311316">
        <v>24.998000000000001</v>
      </c>
      <c r="T311316">
        <v>1.5429999999999999</v>
      </c>
      <c r="U311316">
        <v>21.917000000000002</v>
      </c>
      <c r="V311316">
        <v>59.734000000000002</v>
      </c>
      <c r="W311316">
        <v>128.08099999999999</v>
      </c>
      <c r="X311316">
        <v>57.362000000000002</v>
      </c>
      <c r="Y311316">
        <v>55.271999999999998</v>
      </c>
      <c r="Z311316">
        <v>5.8780000000000001</v>
      </c>
      <c r="AA311316">
        <v>1.4490000000000001</v>
      </c>
      <c r="AB311316">
        <v>0.45300000000000001</v>
      </c>
      <c r="AC311316">
        <v>7.0000000000000007E-2</v>
      </c>
      <c r="AD311316">
        <v>8.3369999999999997</v>
      </c>
      <c r="AE311316">
        <v>52.121000000000002</v>
      </c>
      <c r="AF311316">
        <v>0.114</v>
      </c>
      <c r="AG311316">
        <v>58.048999999999999</v>
      </c>
      <c r="AH311316">
        <v>192.23</v>
      </c>
      <c r="AI311316">
        <v>7.1609999999999996</v>
      </c>
      <c r="AJ311316">
        <v>72.540999999999997</v>
      </c>
      <c r="AK311316">
        <v>44.338999999999999</v>
      </c>
      <c r="AL311316">
        <v>0</v>
      </c>
      <c r="AM311316">
        <v>7.0880000000000001</v>
      </c>
      <c r="AN311316">
        <v>97.429000000000002</v>
      </c>
    </row>
    <row r="311317" spans="1:40" x14ac:dyDescent="0.25">
      <c r="A311317" t="s">
        <v>143</v>
      </c>
      <c r="B311317">
        <v>0</v>
      </c>
      <c r="C311317">
        <v>49.094999999999999</v>
      </c>
      <c r="D311317">
        <v>3.1629999999999998</v>
      </c>
      <c r="E311317">
        <v>11.234999999999999</v>
      </c>
      <c r="F311317">
        <v>159.90199999999999</v>
      </c>
      <c r="G311317">
        <v>121.17400000000001</v>
      </c>
      <c r="H311317">
        <v>50.557000000000002</v>
      </c>
      <c r="I311317">
        <v>51.985999999999997</v>
      </c>
      <c r="J311317">
        <v>588.31600000000003</v>
      </c>
      <c r="K311317">
        <v>0.64300000000000002</v>
      </c>
      <c r="L311317">
        <v>1.212</v>
      </c>
      <c r="M311317">
        <v>195.90799999999999</v>
      </c>
      <c r="N311317">
        <v>304.15199999999999</v>
      </c>
      <c r="O311317">
        <v>553.97199999999998</v>
      </c>
      <c r="P311317">
        <v>38.457999999999998</v>
      </c>
      <c r="Q311317">
        <v>28.094000000000001</v>
      </c>
      <c r="R311317">
        <v>262.90800000000002</v>
      </c>
      <c r="S311317">
        <v>25.555</v>
      </c>
      <c r="T311317">
        <v>1.5569999999999999</v>
      </c>
      <c r="U311317">
        <v>18.172000000000001</v>
      </c>
      <c r="V311317">
        <v>61.142000000000003</v>
      </c>
      <c r="W311317">
        <v>130.81800000000001</v>
      </c>
      <c r="X311317">
        <v>57.957999999999998</v>
      </c>
      <c r="Y311317">
        <v>56.578000000000003</v>
      </c>
      <c r="Z311317">
        <v>6.0990000000000002</v>
      </c>
      <c r="AA311317">
        <v>1.4239999999999999</v>
      </c>
      <c r="AB311317">
        <v>0.36299999999999999</v>
      </c>
      <c r="AC311317">
        <v>0</v>
      </c>
      <c r="AD311317">
        <v>8.6240000000000006</v>
      </c>
      <c r="AE311317">
        <v>53.738</v>
      </c>
      <c r="AF311317">
        <v>0</v>
      </c>
      <c r="AG311317">
        <v>59.606999999999999</v>
      </c>
      <c r="AH311317">
        <v>196.76599999999999</v>
      </c>
      <c r="AI311317">
        <v>7.3540000000000001</v>
      </c>
      <c r="AJ311317">
        <v>74.22</v>
      </c>
      <c r="AK311317">
        <v>45.29</v>
      </c>
      <c r="AL311317">
        <v>0</v>
      </c>
      <c r="AM311317">
        <v>7.3739999999999997</v>
      </c>
      <c r="AN311317">
        <v>99.555999999999997</v>
      </c>
    </row>
    <row r="311318" spans="1:40" x14ac:dyDescent="0.25">
      <c r="A311318" t="s">
        <v>140</v>
      </c>
      <c r="B311318">
        <v>0</v>
      </c>
      <c r="C311318">
        <v>48.689</v>
      </c>
      <c r="D311318">
        <v>3.7410000000000001</v>
      </c>
      <c r="E311318">
        <v>10.984999999999999</v>
      </c>
      <c r="F311318">
        <v>155.52600000000001</v>
      </c>
      <c r="G311318">
        <v>118.59099999999999</v>
      </c>
      <c r="H311318">
        <v>48.442</v>
      </c>
      <c r="I311318">
        <v>53.290999999999997</v>
      </c>
      <c r="J311318">
        <v>566.87300000000005</v>
      </c>
      <c r="K311318">
        <v>0.66300000000000003</v>
      </c>
      <c r="L311318">
        <v>1.1439999999999999</v>
      </c>
      <c r="M311318">
        <v>190.74799999999999</v>
      </c>
      <c r="N311318">
        <v>302.91500000000002</v>
      </c>
      <c r="O311318">
        <v>539.19600000000003</v>
      </c>
      <c r="P311318">
        <v>37.456000000000003</v>
      </c>
      <c r="Q311318">
        <v>27.314</v>
      </c>
      <c r="R311318">
        <v>255.66200000000001</v>
      </c>
      <c r="S311318">
        <v>24.922999999999998</v>
      </c>
      <c r="T311318">
        <v>1.508</v>
      </c>
      <c r="U311318">
        <v>17.452000000000002</v>
      </c>
      <c r="V311318">
        <v>59.406999999999996</v>
      </c>
      <c r="W311318">
        <v>127.126</v>
      </c>
      <c r="X311318">
        <v>57.018000000000001</v>
      </c>
      <c r="Y311318">
        <v>55.103000000000002</v>
      </c>
      <c r="Z311318">
        <v>5.9130000000000003</v>
      </c>
      <c r="AA311318">
        <v>1.5329999999999999</v>
      </c>
      <c r="AB311318">
        <v>0.443</v>
      </c>
      <c r="AC311318">
        <v>0</v>
      </c>
      <c r="AD311318">
        <v>8.6140000000000008</v>
      </c>
      <c r="AE311318">
        <v>52.366</v>
      </c>
      <c r="AF311318">
        <v>0</v>
      </c>
      <c r="AG311318">
        <v>58.56</v>
      </c>
      <c r="AH311318">
        <v>191.21299999999999</v>
      </c>
      <c r="AI311318">
        <v>7.1749999999999998</v>
      </c>
      <c r="AJ311318">
        <v>72.278000000000006</v>
      </c>
      <c r="AK311318">
        <v>43.936999999999998</v>
      </c>
      <c r="AL311318">
        <v>0</v>
      </c>
      <c r="AM311318">
        <v>7.4379999999999997</v>
      </c>
      <c r="AN311318">
        <v>96.340999999999994</v>
      </c>
    </row>
    <row r="311319" spans="1:40" x14ac:dyDescent="0.25">
      <c r="A311319" t="s">
        <v>139</v>
      </c>
      <c r="B311319">
        <v>0</v>
      </c>
      <c r="C311319">
        <v>48.222000000000001</v>
      </c>
      <c r="D311319">
        <v>4.5309999999999997</v>
      </c>
      <c r="E311319">
        <v>11.178000000000001</v>
      </c>
      <c r="F311319">
        <v>157.61600000000001</v>
      </c>
      <c r="G311319">
        <v>120.771</v>
      </c>
      <c r="H311319">
        <v>47.850999999999999</v>
      </c>
      <c r="I311319">
        <v>60.61</v>
      </c>
      <c r="J311319">
        <v>568.59</v>
      </c>
      <c r="K311319">
        <v>0.433</v>
      </c>
      <c r="L311319">
        <v>1.196</v>
      </c>
      <c r="M311319">
        <v>194.33199999999999</v>
      </c>
      <c r="N311319">
        <v>305.584</v>
      </c>
      <c r="O311319">
        <v>547.41</v>
      </c>
      <c r="P311319">
        <v>38.018999999999998</v>
      </c>
      <c r="Q311319">
        <v>27.765999999999998</v>
      </c>
      <c r="R311319">
        <v>260.51799999999997</v>
      </c>
      <c r="S311319">
        <v>25.285</v>
      </c>
      <c r="T311319">
        <v>1.5429999999999999</v>
      </c>
      <c r="U311319">
        <v>16.893999999999998</v>
      </c>
      <c r="V311319">
        <v>60.712000000000003</v>
      </c>
      <c r="W311319">
        <v>129.95400000000001</v>
      </c>
      <c r="X311319">
        <v>57.021999999999998</v>
      </c>
      <c r="Y311319">
        <v>56.164000000000001</v>
      </c>
      <c r="Z311319">
        <v>5.9169999999999998</v>
      </c>
      <c r="AA311319">
        <v>1.4710000000000001</v>
      </c>
      <c r="AB311319">
        <v>9.1999999999999998E-2</v>
      </c>
      <c r="AC311319">
        <v>0.13600000000000001</v>
      </c>
      <c r="AD311319">
        <v>8.6530000000000005</v>
      </c>
      <c r="AE311319">
        <v>53.128999999999998</v>
      </c>
      <c r="AF311319">
        <v>0</v>
      </c>
      <c r="AG311319">
        <v>60.423999999999999</v>
      </c>
      <c r="AH311319">
        <v>194.59</v>
      </c>
      <c r="AI311319">
        <v>7.335</v>
      </c>
      <c r="AJ311319">
        <v>73.613</v>
      </c>
      <c r="AK311319">
        <v>44.835999999999999</v>
      </c>
      <c r="AL311319">
        <v>0</v>
      </c>
      <c r="AM311319">
        <v>7.26</v>
      </c>
      <c r="AN311319">
        <v>97.650999999999996</v>
      </c>
    </row>
    <row r="311320" spans="1:40" x14ac:dyDescent="0.25">
      <c r="A311320" t="s">
        <v>138</v>
      </c>
      <c r="B311320">
        <v>0</v>
      </c>
      <c r="C311320">
        <v>46.488999999999997</v>
      </c>
      <c r="D311320">
        <v>5.4930000000000003</v>
      </c>
      <c r="E311320">
        <v>10.792</v>
      </c>
      <c r="F311320">
        <v>153.60599999999999</v>
      </c>
      <c r="G311320">
        <v>127.212</v>
      </c>
      <c r="H311320">
        <v>44.966999999999999</v>
      </c>
      <c r="I311320">
        <v>61.911999999999999</v>
      </c>
      <c r="J311320">
        <v>541.72699999999998</v>
      </c>
      <c r="K311320">
        <v>0</v>
      </c>
      <c r="L311320">
        <v>1.1060000000000001</v>
      </c>
      <c r="M311320">
        <v>187.32</v>
      </c>
      <c r="N311320">
        <v>301.38600000000002</v>
      </c>
      <c r="O311320">
        <v>531.279</v>
      </c>
      <c r="P311320">
        <v>40.384999999999998</v>
      </c>
      <c r="Q311320">
        <v>26.632000000000001</v>
      </c>
      <c r="R311320">
        <v>251.10300000000001</v>
      </c>
      <c r="S311320">
        <v>24.414000000000001</v>
      </c>
      <c r="T311320">
        <v>1.48</v>
      </c>
      <c r="U311320">
        <v>18.13</v>
      </c>
      <c r="V311320">
        <v>58.911000000000001</v>
      </c>
      <c r="W311320">
        <v>125.392</v>
      </c>
      <c r="X311320">
        <v>55.24</v>
      </c>
      <c r="Y311320">
        <v>54.191000000000003</v>
      </c>
      <c r="Z311320">
        <v>5.7960000000000003</v>
      </c>
      <c r="AA311320">
        <v>1.4319999999999999</v>
      </c>
      <c r="AB311320">
        <v>0</v>
      </c>
      <c r="AC311320">
        <v>7.1999999999999995E-2</v>
      </c>
      <c r="AD311320">
        <v>8.4909999999999997</v>
      </c>
      <c r="AE311320">
        <v>51.438000000000002</v>
      </c>
      <c r="AF311320">
        <v>0</v>
      </c>
      <c r="AG311320">
        <v>59.084000000000003</v>
      </c>
      <c r="AH311320">
        <v>188.14</v>
      </c>
      <c r="AI311320">
        <v>7.07</v>
      </c>
      <c r="AJ311320">
        <v>73.337999999999994</v>
      </c>
      <c r="AK311320">
        <v>43.343000000000004</v>
      </c>
      <c r="AL311320">
        <v>0</v>
      </c>
      <c r="AM311320">
        <v>6.407</v>
      </c>
      <c r="AN311320">
        <v>94.855999999999995</v>
      </c>
    </row>
    <row r="327682" spans="1:40" x14ac:dyDescent="0.25">
      <c r="A327682" t="s">
        <v>0</v>
      </c>
      <c r="B327682" t="s">
        <v>1</v>
      </c>
      <c r="C327682" t="s">
        <v>2</v>
      </c>
      <c r="D327682" t="s">
        <v>3</v>
      </c>
      <c r="E327682" t="s">
        <v>4</v>
      </c>
      <c r="F327682" t="s">
        <v>5</v>
      </c>
      <c r="G327682" t="s">
        <v>6</v>
      </c>
      <c r="H327682" t="s">
        <v>7</v>
      </c>
      <c r="I327682" t="s">
        <v>8</v>
      </c>
      <c r="J327682" t="s">
        <v>9</v>
      </c>
      <c r="K327682" t="s">
        <v>10</v>
      </c>
      <c r="L327682" t="s">
        <v>11</v>
      </c>
      <c r="M327682" t="s">
        <v>12</v>
      </c>
      <c r="N327682" t="s">
        <v>13</v>
      </c>
      <c r="O327682" t="s">
        <v>14</v>
      </c>
      <c r="P327682" t="s">
        <v>15</v>
      </c>
      <c r="Q327682" t="s">
        <v>16</v>
      </c>
      <c r="R327682" t="s">
        <v>17</v>
      </c>
      <c r="S327682" t="s">
        <v>18</v>
      </c>
      <c r="T327682" t="s">
        <v>19</v>
      </c>
      <c r="U327682" t="s">
        <v>20</v>
      </c>
      <c r="V327682" t="s">
        <v>21</v>
      </c>
      <c r="W327682" t="s">
        <v>22</v>
      </c>
      <c r="X327682" t="s">
        <v>23</v>
      </c>
      <c r="Y327682" t="s">
        <v>24</v>
      </c>
      <c r="Z327682" t="s">
        <v>25</v>
      </c>
      <c r="AA327682" t="s">
        <v>26</v>
      </c>
      <c r="AB327682" t="s">
        <v>27</v>
      </c>
      <c r="AC327682" t="s">
        <v>28</v>
      </c>
      <c r="AD327682" t="s">
        <v>29</v>
      </c>
      <c r="AE327682" t="s">
        <v>30</v>
      </c>
      <c r="AF327682" t="s">
        <v>31</v>
      </c>
      <c r="AG327682" t="s">
        <v>32</v>
      </c>
      <c r="AH327682" t="s">
        <v>33</v>
      </c>
      <c r="AI327682" t="s">
        <v>34</v>
      </c>
      <c r="AJ327682" t="s">
        <v>35</v>
      </c>
      <c r="AK327682" t="s">
        <v>36</v>
      </c>
      <c r="AL327682" t="s">
        <v>37</v>
      </c>
      <c r="AM327682" t="s">
        <v>38</v>
      </c>
      <c r="AN327682" t="s">
        <v>39</v>
      </c>
    </row>
    <row r="327683" spans="1:40" x14ac:dyDescent="0.25">
      <c r="A327683" t="s">
        <v>95</v>
      </c>
      <c r="B327683">
        <v>0</v>
      </c>
      <c r="C327683">
        <v>38.759</v>
      </c>
      <c r="D327683">
        <v>3.4660000000000002</v>
      </c>
      <c r="E327683">
        <v>5.6840000000000002</v>
      </c>
      <c r="F327683">
        <v>96.245999999999995</v>
      </c>
      <c r="G327683">
        <v>91.435000000000002</v>
      </c>
      <c r="H327683">
        <v>47.994</v>
      </c>
      <c r="I327683">
        <v>47.817</v>
      </c>
      <c r="J327683">
        <v>576.04399999999998</v>
      </c>
      <c r="K327683">
        <v>0</v>
      </c>
      <c r="L327683">
        <v>0.41499999999999998</v>
      </c>
      <c r="M327683">
        <v>210.756</v>
      </c>
      <c r="N327683">
        <v>270.91000000000003</v>
      </c>
      <c r="O327683">
        <v>571.11500000000001</v>
      </c>
      <c r="P327683">
        <v>32.104999999999997</v>
      </c>
      <c r="Q327683">
        <v>13.38</v>
      </c>
      <c r="R327683">
        <v>199.333</v>
      </c>
      <c r="S327683">
        <v>23.135999999999999</v>
      </c>
      <c r="T327683">
        <v>1.581</v>
      </c>
      <c r="U327683">
        <v>7.13</v>
      </c>
      <c r="V327683">
        <v>62.874000000000002</v>
      </c>
      <c r="W327683">
        <v>129.441</v>
      </c>
      <c r="X327683">
        <v>59.155999999999999</v>
      </c>
      <c r="Y327683">
        <v>54.280999999999999</v>
      </c>
      <c r="Z327683">
        <v>9.2899999999999991</v>
      </c>
      <c r="AA327683">
        <v>0.77700000000000002</v>
      </c>
      <c r="AB327683">
        <v>0</v>
      </c>
      <c r="AC327683">
        <v>0</v>
      </c>
      <c r="AD327683">
        <v>10.645</v>
      </c>
      <c r="AE327683">
        <v>45.908999999999999</v>
      </c>
      <c r="AF327683">
        <v>0</v>
      </c>
      <c r="AG327683">
        <v>39.869</v>
      </c>
      <c r="AH327683">
        <v>127.485</v>
      </c>
      <c r="AI327683">
        <v>4.6180000000000003</v>
      </c>
      <c r="AJ327683">
        <v>74.835999999999999</v>
      </c>
      <c r="AK327683">
        <v>28.468</v>
      </c>
      <c r="AL327683">
        <v>0</v>
      </c>
      <c r="AM327683">
        <v>9.6240000000000006</v>
      </c>
      <c r="AN327683">
        <v>66.224999999999994</v>
      </c>
    </row>
    <row r="327684" spans="1:40" x14ac:dyDescent="0.25">
      <c r="A327684" t="s">
        <v>96</v>
      </c>
      <c r="B327684">
        <v>0</v>
      </c>
      <c r="C327684">
        <v>37.384999999999998</v>
      </c>
      <c r="D327684">
        <v>3.9289999999999998</v>
      </c>
      <c r="E327684">
        <v>5.5750000000000002</v>
      </c>
      <c r="F327684">
        <v>93.917000000000002</v>
      </c>
      <c r="G327684">
        <v>88.912000000000006</v>
      </c>
      <c r="H327684">
        <v>45.466999999999999</v>
      </c>
      <c r="I327684">
        <v>51.481999999999999</v>
      </c>
      <c r="J327684">
        <v>557.26700000000005</v>
      </c>
      <c r="K327684">
        <v>0.96299999999999997</v>
      </c>
      <c r="L327684">
        <v>0</v>
      </c>
      <c r="M327684">
        <v>206.43199999999999</v>
      </c>
      <c r="N327684">
        <v>266.99400000000003</v>
      </c>
      <c r="O327684">
        <v>556.01499999999999</v>
      </c>
      <c r="P327684">
        <v>31.341000000000001</v>
      </c>
      <c r="Q327684">
        <v>13.132999999999999</v>
      </c>
      <c r="R327684">
        <v>194.34100000000001</v>
      </c>
      <c r="S327684">
        <v>22.7</v>
      </c>
      <c r="T327684">
        <v>1.5129999999999999</v>
      </c>
      <c r="U327684">
        <v>4.68</v>
      </c>
      <c r="V327684">
        <v>61.442</v>
      </c>
      <c r="W327684">
        <v>126.56</v>
      </c>
      <c r="X327684">
        <v>57.645000000000003</v>
      </c>
      <c r="Y327684">
        <v>53.832000000000001</v>
      </c>
      <c r="Z327684">
        <v>8.9269999999999996</v>
      </c>
      <c r="AA327684">
        <v>0</v>
      </c>
      <c r="AB327684">
        <v>0</v>
      </c>
      <c r="AC327684">
        <v>0</v>
      </c>
      <c r="AD327684">
        <v>10.519</v>
      </c>
      <c r="AE327684">
        <v>45.21</v>
      </c>
      <c r="AF327684">
        <v>0</v>
      </c>
      <c r="AG327684">
        <v>39.188000000000002</v>
      </c>
      <c r="AH327684">
        <v>125.249</v>
      </c>
      <c r="AI327684">
        <v>4.4859999999999998</v>
      </c>
      <c r="AJ327684">
        <v>73.412000000000006</v>
      </c>
      <c r="AK327684">
        <v>27.728000000000002</v>
      </c>
      <c r="AL327684">
        <v>0</v>
      </c>
      <c r="AM327684">
        <v>8.81</v>
      </c>
      <c r="AN327684">
        <v>67.971999999999994</v>
      </c>
    </row>
    <row r="327685" spans="1:40" x14ac:dyDescent="0.25">
      <c r="A327685" t="s">
        <v>97</v>
      </c>
      <c r="B327685">
        <v>0</v>
      </c>
      <c r="C327685">
        <v>38.671999999999997</v>
      </c>
      <c r="D327685">
        <v>5.34</v>
      </c>
      <c r="E327685">
        <v>5.8140000000000001</v>
      </c>
      <c r="F327685">
        <v>97.147999999999996</v>
      </c>
      <c r="G327685">
        <v>98.682000000000002</v>
      </c>
      <c r="H327685">
        <v>45.868000000000002</v>
      </c>
      <c r="I327685">
        <v>62.429000000000002</v>
      </c>
      <c r="J327685">
        <v>560.57399999999996</v>
      </c>
      <c r="K327685">
        <v>0</v>
      </c>
      <c r="L327685">
        <v>0</v>
      </c>
      <c r="M327685">
        <v>215.55199999999999</v>
      </c>
      <c r="N327685">
        <v>280.61200000000002</v>
      </c>
      <c r="O327685">
        <v>576.65200000000004</v>
      </c>
      <c r="P327685">
        <v>32.319000000000003</v>
      </c>
      <c r="Q327685">
        <v>13.494999999999999</v>
      </c>
      <c r="R327685">
        <v>200.774</v>
      </c>
      <c r="S327685">
        <v>23.704999999999998</v>
      </c>
      <c r="T327685">
        <v>1.583</v>
      </c>
      <c r="U327685">
        <v>6.157</v>
      </c>
      <c r="V327685">
        <v>63.024999999999999</v>
      </c>
      <c r="W327685">
        <v>130.17500000000001</v>
      </c>
      <c r="X327685">
        <v>59.798000000000002</v>
      </c>
      <c r="Y327685">
        <v>57.037999999999997</v>
      </c>
      <c r="Z327685">
        <v>9.6829999999999998</v>
      </c>
      <c r="AA327685">
        <v>1.1919999999999999</v>
      </c>
      <c r="AB327685">
        <v>0</v>
      </c>
      <c r="AC327685">
        <v>0</v>
      </c>
      <c r="AD327685">
        <v>11.12</v>
      </c>
      <c r="AE327685">
        <v>46.281999999999996</v>
      </c>
      <c r="AF327685">
        <v>0</v>
      </c>
      <c r="AG327685">
        <v>42.27</v>
      </c>
      <c r="AH327685">
        <v>136.01300000000001</v>
      </c>
      <c r="AI327685">
        <v>4.7539999999999996</v>
      </c>
      <c r="AJ327685">
        <v>76.793000000000006</v>
      </c>
      <c r="AK327685">
        <v>28.722999999999999</v>
      </c>
      <c r="AL327685">
        <v>0</v>
      </c>
      <c r="AM327685">
        <v>9.2260000000000009</v>
      </c>
      <c r="AN327685">
        <v>81.778999999999996</v>
      </c>
    </row>
    <row r="327686" spans="1:40" x14ac:dyDescent="0.25">
      <c r="A327686" t="s">
        <v>98</v>
      </c>
      <c r="B327686">
        <v>0</v>
      </c>
      <c r="C327686">
        <v>38.561</v>
      </c>
      <c r="D327686">
        <v>7.9989999999999997</v>
      </c>
      <c r="E327686">
        <v>5.806</v>
      </c>
      <c r="F327686">
        <v>100.66800000000001</v>
      </c>
      <c r="G327686">
        <v>117.268</v>
      </c>
      <c r="H327686">
        <v>47.585999999999999</v>
      </c>
      <c r="I327686">
        <v>69.507000000000005</v>
      </c>
      <c r="J327686">
        <v>559.38099999999997</v>
      </c>
      <c r="K327686">
        <v>0.57099999999999995</v>
      </c>
      <c r="L327686">
        <v>0</v>
      </c>
      <c r="M327686">
        <v>229.19</v>
      </c>
      <c r="N327686">
        <v>297.23200000000003</v>
      </c>
      <c r="O327686">
        <v>585.85</v>
      </c>
      <c r="P327686">
        <v>32.479999999999997</v>
      </c>
      <c r="Q327686">
        <v>13.49</v>
      </c>
      <c r="R327686">
        <v>204.37899999999999</v>
      </c>
      <c r="S327686">
        <v>26.172000000000001</v>
      </c>
      <c r="T327686">
        <v>1.6319999999999999</v>
      </c>
      <c r="U327686">
        <v>6.0170000000000003</v>
      </c>
      <c r="V327686">
        <v>68.143000000000001</v>
      </c>
      <c r="W327686">
        <v>138.66200000000001</v>
      </c>
      <c r="X327686">
        <v>61.942</v>
      </c>
      <c r="Y327686">
        <v>62.540999999999997</v>
      </c>
      <c r="Z327686">
        <v>9.0229999999999997</v>
      </c>
      <c r="AA327686">
        <v>0.58299999999999996</v>
      </c>
      <c r="AB327686">
        <v>0</v>
      </c>
      <c r="AC327686">
        <v>0</v>
      </c>
      <c r="AD327686">
        <v>12.712</v>
      </c>
      <c r="AE327686">
        <v>47.244</v>
      </c>
      <c r="AF327686">
        <v>0.53600000000000003</v>
      </c>
      <c r="AG327686">
        <v>44.780999999999999</v>
      </c>
      <c r="AH327686">
        <v>164.90799999999999</v>
      </c>
      <c r="AI327686">
        <v>4.8129999999999997</v>
      </c>
      <c r="AJ327686">
        <v>82.403000000000006</v>
      </c>
      <c r="AK327686">
        <v>29.286000000000001</v>
      </c>
      <c r="AL327686">
        <v>0</v>
      </c>
      <c r="AM327686">
        <v>7.9630000000000001</v>
      </c>
      <c r="AN327686">
        <v>135.57</v>
      </c>
    </row>
    <row r="327687" spans="1:40" x14ac:dyDescent="0.25">
      <c r="A327687" t="s">
        <v>130</v>
      </c>
      <c r="B327687">
        <v>0</v>
      </c>
      <c r="C327687">
        <v>37.156999999999996</v>
      </c>
      <c r="D327687">
        <v>1.7270000000000001</v>
      </c>
      <c r="E327687">
        <v>5.375</v>
      </c>
      <c r="F327687">
        <v>96.665000000000006</v>
      </c>
      <c r="G327687">
        <v>90.775999999999996</v>
      </c>
      <c r="H327687">
        <v>50.237000000000002</v>
      </c>
      <c r="I327687">
        <v>0</v>
      </c>
      <c r="J327687">
        <v>611.77</v>
      </c>
      <c r="K327687">
        <v>0</v>
      </c>
      <c r="L327687">
        <v>0</v>
      </c>
      <c r="M327687">
        <v>208.73699999999999</v>
      </c>
      <c r="N327687">
        <v>273.85399999999998</v>
      </c>
      <c r="O327687">
        <v>572.27200000000005</v>
      </c>
      <c r="P327687">
        <v>25.13</v>
      </c>
      <c r="Q327687">
        <v>13.347</v>
      </c>
      <c r="R327687">
        <v>199.511</v>
      </c>
      <c r="S327687">
        <v>22.745000000000001</v>
      </c>
      <c r="T327687">
        <v>1.651</v>
      </c>
      <c r="U327687">
        <v>43.258000000000003</v>
      </c>
      <c r="V327687">
        <v>61.527000000000001</v>
      </c>
      <c r="W327687">
        <v>128.06399999999999</v>
      </c>
      <c r="X327687">
        <v>56.597999999999999</v>
      </c>
      <c r="Y327687">
        <v>53.627000000000002</v>
      </c>
      <c r="Z327687">
        <v>0</v>
      </c>
      <c r="AA327687">
        <v>0.97899999999999998</v>
      </c>
      <c r="AB327687">
        <v>0.309</v>
      </c>
      <c r="AC327687">
        <v>0</v>
      </c>
      <c r="AD327687">
        <v>8.5909999999999993</v>
      </c>
      <c r="AE327687">
        <v>46.167000000000002</v>
      </c>
      <c r="AF327687">
        <v>0</v>
      </c>
      <c r="AG327687">
        <v>37.283000000000001</v>
      </c>
      <c r="AH327687">
        <v>127.97</v>
      </c>
      <c r="AI327687">
        <v>5.2140000000000004</v>
      </c>
      <c r="AJ327687">
        <v>75.308000000000007</v>
      </c>
      <c r="AK327687">
        <v>27.914999999999999</v>
      </c>
      <c r="AL327687">
        <v>0</v>
      </c>
      <c r="AM327687">
        <v>5.569</v>
      </c>
      <c r="AN327687">
        <v>61.829000000000001</v>
      </c>
    </row>
    <row r="327688" spans="1:40" x14ac:dyDescent="0.25">
      <c r="A327688" t="s">
        <v>131</v>
      </c>
      <c r="B327688">
        <v>0</v>
      </c>
      <c r="C327688">
        <v>60.628999999999998</v>
      </c>
      <c r="D327688">
        <v>4.0339999999999998</v>
      </c>
      <c r="E327688">
        <v>5.5720000000000001</v>
      </c>
      <c r="F327688">
        <v>95.53</v>
      </c>
      <c r="G327688">
        <v>94.263999999999996</v>
      </c>
      <c r="H327688">
        <v>48.35</v>
      </c>
      <c r="I327688">
        <v>0</v>
      </c>
      <c r="J327688">
        <v>597.23199999999997</v>
      </c>
      <c r="K327688">
        <v>0</v>
      </c>
      <c r="L327688">
        <v>0.313</v>
      </c>
      <c r="M327688">
        <v>210.16</v>
      </c>
      <c r="N327688">
        <v>277.39499999999998</v>
      </c>
      <c r="O327688">
        <v>570.226</v>
      </c>
      <c r="P327688">
        <v>45.780999999999999</v>
      </c>
      <c r="Q327688">
        <v>13.428000000000001</v>
      </c>
      <c r="R327688">
        <v>199.22300000000001</v>
      </c>
      <c r="S327688">
        <v>22.774000000000001</v>
      </c>
      <c r="T327688">
        <v>1.639</v>
      </c>
      <c r="U327688">
        <v>54.719000000000001</v>
      </c>
      <c r="V327688">
        <v>60.884</v>
      </c>
      <c r="W327688">
        <v>129.18199999999999</v>
      </c>
      <c r="X327688">
        <v>55.646000000000001</v>
      </c>
      <c r="Y327688">
        <v>53.968000000000004</v>
      </c>
      <c r="Z327688">
        <v>0</v>
      </c>
      <c r="AA327688">
        <v>0.97899999999999998</v>
      </c>
      <c r="AB327688">
        <v>0.39100000000000001</v>
      </c>
      <c r="AC327688">
        <v>9.6000000000000002E-2</v>
      </c>
      <c r="AD327688">
        <v>9.7639999999999993</v>
      </c>
      <c r="AE327688">
        <v>47.558</v>
      </c>
      <c r="AF327688">
        <v>0</v>
      </c>
      <c r="AG327688">
        <v>40.619</v>
      </c>
      <c r="AH327688">
        <v>128.36199999999999</v>
      </c>
      <c r="AI327688">
        <v>5.2030000000000003</v>
      </c>
      <c r="AJ327688">
        <v>75.055000000000007</v>
      </c>
      <c r="AK327688">
        <v>28.724</v>
      </c>
      <c r="AL327688">
        <v>0</v>
      </c>
      <c r="AM327688">
        <v>5.5640000000000001</v>
      </c>
      <c r="AN327688">
        <v>64.537999999999997</v>
      </c>
    </row>
    <row r="327689" spans="1:40" x14ac:dyDescent="0.25">
      <c r="A327689" t="s">
        <v>93</v>
      </c>
      <c r="B327689">
        <v>0</v>
      </c>
      <c r="C327689">
        <v>100.95699999999999</v>
      </c>
      <c r="D327689">
        <v>7.9630000000000001</v>
      </c>
      <c r="E327689">
        <v>5.7290000000000001</v>
      </c>
      <c r="F327689">
        <v>93.028999999999996</v>
      </c>
      <c r="G327689">
        <v>98.998999999999995</v>
      </c>
      <c r="H327689">
        <v>45.408999999999999</v>
      </c>
      <c r="I327689">
        <v>107.82</v>
      </c>
      <c r="J327689">
        <v>523.24699999999996</v>
      </c>
      <c r="K327689">
        <v>0</v>
      </c>
      <c r="L327689">
        <v>0</v>
      </c>
      <c r="M327689">
        <v>208.54499999999999</v>
      </c>
      <c r="N327689">
        <v>267.065</v>
      </c>
      <c r="O327689">
        <v>559.08299999999997</v>
      </c>
      <c r="P327689">
        <v>31.952000000000002</v>
      </c>
      <c r="Q327689">
        <v>13.013999999999999</v>
      </c>
      <c r="R327689">
        <v>195.405</v>
      </c>
      <c r="S327689">
        <v>23.286999999999999</v>
      </c>
      <c r="T327689">
        <v>1.522</v>
      </c>
      <c r="U327689">
        <v>4.4740000000000002</v>
      </c>
      <c r="V327689">
        <v>60.558</v>
      </c>
      <c r="W327689">
        <v>129.245</v>
      </c>
      <c r="X327689">
        <v>56.777999999999999</v>
      </c>
      <c r="Y327689">
        <v>54.720999999999997</v>
      </c>
      <c r="Z327689">
        <v>10.382999999999999</v>
      </c>
      <c r="AA327689">
        <v>0.38800000000000001</v>
      </c>
      <c r="AB327689">
        <v>0.22800000000000001</v>
      </c>
      <c r="AC327689">
        <v>0</v>
      </c>
      <c r="AD327689">
        <v>13.962</v>
      </c>
      <c r="AE327689">
        <v>46.061</v>
      </c>
      <c r="AF327689">
        <v>0</v>
      </c>
      <c r="AG327689">
        <v>43.374000000000002</v>
      </c>
      <c r="AH327689">
        <v>128.547</v>
      </c>
      <c r="AI327689">
        <v>4.4390000000000001</v>
      </c>
      <c r="AJ327689">
        <v>73.168999999999997</v>
      </c>
      <c r="AK327689">
        <v>28.044</v>
      </c>
      <c r="AL327689">
        <v>0</v>
      </c>
      <c r="AM327689">
        <v>5.3810000000000002</v>
      </c>
      <c r="AN327689">
        <v>71.191999999999993</v>
      </c>
    </row>
    <row r="327690" spans="1:40" x14ac:dyDescent="0.25">
      <c r="A327690" t="s">
        <v>94</v>
      </c>
      <c r="B327690">
        <v>0</v>
      </c>
      <c r="C327690">
        <v>144.18899999999999</v>
      </c>
      <c r="D327690">
        <v>10.526</v>
      </c>
      <c r="E327690">
        <v>5.84</v>
      </c>
      <c r="F327690">
        <v>104.584</v>
      </c>
      <c r="G327690">
        <v>106.489</v>
      </c>
      <c r="H327690">
        <v>52.158000000000001</v>
      </c>
      <c r="I327690">
        <v>92.656999999999996</v>
      </c>
      <c r="J327690">
        <v>564.13300000000004</v>
      </c>
      <c r="K327690">
        <v>0.32</v>
      </c>
      <c r="L327690">
        <v>0</v>
      </c>
      <c r="M327690">
        <v>218.39400000000001</v>
      </c>
      <c r="N327690">
        <v>287.91300000000001</v>
      </c>
      <c r="O327690">
        <v>587.101</v>
      </c>
      <c r="P327690">
        <v>32.26</v>
      </c>
      <c r="Q327690">
        <v>13.366</v>
      </c>
      <c r="R327690">
        <v>205.58099999999999</v>
      </c>
      <c r="S327690">
        <v>26.745000000000001</v>
      </c>
      <c r="T327690">
        <v>2.157</v>
      </c>
      <c r="U327690">
        <v>6.5179999999999998</v>
      </c>
      <c r="V327690">
        <v>68.97</v>
      </c>
      <c r="W327690">
        <v>142.72200000000001</v>
      </c>
      <c r="X327690">
        <v>62.646000000000001</v>
      </c>
      <c r="Y327690">
        <v>60.347999999999999</v>
      </c>
      <c r="Z327690">
        <v>12.721</v>
      </c>
      <c r="AA327690">
        <v>0</v>
      </c>
      <c r="AB327690">
        <v>0</v>
      </c>
      <c r="AC327690">
        <v>0.38300000000000001</v>
      </c>
      <c r="AD327690">
        <v>18.041</v>
      </c>
      <c r="AE327690">
        <v>48.518999999999998</v>
      </c>
      <c r="AF327690">
        <v>8.5000000000000006E-2</v>
      </c>
      <c r="AG327690">
        <v>41.981999999999999</v>
      </c>
      <c r="AH327690">
        <v>139.37899999999999</v>
      </c>
      <c r="AI327690">
        <v>4.569</v>
      </c>
      <c r="AJ327690">
        <v>78.921999999999997</v>
      </c>
      <c r="AK327690">
        <v>28.690999999999999</v>
      </c>
      <c r="AL327690">
        <v>0</v>
      </c>
      <c r="AM327690">
        <v>6.8730000000000002</v>
      </c>
      <c r="AN327690">
        <v>82.21</v>
      </c>
    </row>
    <row r="327691" spans="1:40" x14ac:dyDescent="0.25">
      <c r="A327691" t="s">
        <v>113</v>
      </c>
      <c r="B327691">
        <v>8.2260000000000009</v>
      </c>
      <c r="C327691">
        <v>157.85</v>
      </c>
      <c r="D327691">
        <v>14.999000000000001</v>
      </c>
      <c r="E327691">
        <v>5.8330000000000002</v>
      </c>
      <c r="F327691">
        <v>109.19199999999999</v>
      </c>
      <c r="G327691">
        <v>113.389</v>
      </c>
      <c r="H327691">
        <v>53.222000000000001</v>
      </c>
      <c r="I327691">
        <v>106.413</v>
      </c>
      <c r="J327691">
        <v>564.88300000000004</v>
      </c>
      <c r="K327691">
        <v>0</v>
      </c>
      <c r="L327691">
        <v>0.31900000000000001</v>
      </c>
      <c r="M327691">
        <v>228.19800000000001</v>
      </c>
      <c r="N327691">
        <v>309.97300000000001</v>
      </c>
      <c r="O327691">
        <v>610.61900000000003</v>
      </c>
      <c r="P327691">
        <v>33.533999999999999</v>
      </c>
      <c r="Q327691">
        <v>13.816000000000001</v>
      </c>
      <c r="R327691">
        <v>214.614</v>
      </c>
      <c r="S327691">
        <v>29.088999999999999</v>
      </c>
      <c r="T327691">
        <v>1.595</v>
      </c>
      <c r="U327691">
        <v>5.1390000000000002</v>
      </c>
      <c r="V327691">
        <v>70.376999999999995</v>
      </c>
      <c r="W327691">
        <v>150.179</v>
      </c>
      <c r="X327691">
        <v>65.644000000000005</v>
      </c>
      <c r="Y327691">
        <v>63.308</v>
      </c>
      <c r="Z327691">
        <v>13.513</v>
      </c>
      <c r="AA327691">
        <v>0</v>
      </c>
      <c r="AB327691">
        <v>0</v>
      </c>
      <c r="AC327691">
        <v>0.17399999999999999</v>
      </c>
      <c r="AD327691">
        <v>20.706</v>
      </c>
      <c r="AE327691">
        <v>50.328000000000003</v>
      </c>
      <c r="AF327691">
        <v>0</v>
      </c>
      <c r="AG327691">
        <v>50.584000000000003</v>
      </c>
      <c r="AH327691">
        <v>148.6</v>
      </c>
      <c r="AI327691">
        <v>4.6820000000000004</v>
      </c>
      <c r="AJ327691">
        <v>81.384</v>
      </c>
      <c r="AK327691">
        <v>29.581</v>
      </c>
      <c r="AL327691">
        <v>0</v>
      </c>
      <c r="AM327691">
        <v>6.6</v>
      </c>
      <c r="AN327691">
        <v>81.222999999999999</v>
      </c>
    </row>
    <row r="327692" spans="1:40" x14ac:dyDescent="0.25">
      <c r="A327692" t="s">
        <v>118</v>
      </c>
      <c r="B327692">
        <v>6.0860000000000003</v>
      </c>
      <c r="C327692">
        <v>166.80500000000001</v>
      </c>
      <c r="D327692">
        <v>21.038</v>
      </c>
      <c r="E327692">
        <v>5.76</v>
      </c>
      <c r="F327692">
        <v>105.20399999999999</v>
      </c>
      <c r="G327692">
        <v>128.86000000000001</v>
      </c>
      <c r="H327692">
        <v>48.353999999999999</v>
      </c>
      <c r="I327692">
        <v>150.08500000000001</v>
      </c>
      <c r="J327692">
        <v>511.72800000000001</v>
      </c>
      <c r="K327692">
        <v>0</v>
      </c>
      <c r="L327692">
        <v>0</v>
      </c>
      <c r="M327692">
        <v>231.791</v>
      </c>
      <c r="N327692">
        <v>311.45600000000002</v>
      </c>
      <c r="O327692">
        <v>593.11099999999999</v>
      </c>
      <c r="P327692">
        <v>33.802999999999997</v>
      </c>
      <c r="Q327692">
        <v>13.304</v>
      </c>
      <c r="R327692">
        <v>210.643</v>
      </c>
      <c r="S327692">
        <v>29.794</v>
      </c>
      <c r="T327692">
        <v>1.6719999999999999</v>
      </c>
      <c r="U327692">
        <v>7.2889999999999997</v>
      </c>
      <c r="V327692">
        <v>69.634</v>
      </c>
      <c r="W327692">
        <v>148.596</v>
      </c>
      <c r="X327692">
        <v>62.35</v>
      </c>
      <c r="Y327692">
        <v>63.798999999999999</v>
      </c>
      <c r="Z327692">
        <v>12.52</v>
      </c>
      <c r="AA327692">
        <v>1.248</v>
      </c>
      <c r="AB327692">
        <v>0</v>
      </c>
      <c r="AC327692">
        <v>0</v>
      </c>
      <c r="AD327692">
        <v>21.385000000000002</v>
      </c>
      <c r="AE327692">
        <v>49.957000000000001</v>
      </c>
      <c r="AF327692">
        <v>0</v>
      </c>
      <c r="AG327692">
        <v>60.000999999999998</v>
      </c>
      <c r="AH327692">
        <v>172.34899999999999</v>
      </c>
      <c r="AI327692">
        <v>4.5030000000000001</v>
      </c>
      <c r="AJ327692">
        <v>81.001000000000005</v>
      </c>
      <c r="AK327692">
        <v>29.545999999999999</v>
      </c>
      <c r="AL327692">
        <v>0</v>
      </c>
      <c r="AM327692">
        <v>5.2370000000000001</v>
      </c>
      <c r="AN327692">
        <v>119.479</v>
      </c>
    </row>
    <row r="327693" spans="1:40" x14ac:dyDescent="0.25">
      <c r="A327693" t="s">
        <v>129</v>
      </c>
      <c r="B327693">
        <v>0</v>
      </c>
      <c r="C327693">
        <v>38.200000000000003</v>
      </c>
      <c r="D327693">
        <v>2.3809999999999998</v>
      </c>
      <c r="E327693">
        <v>5.4909999999999997</v>
      </c>
      <c r="F327693">
        <v>96.622</v>
      </c>
      <c r="G327693">
        <v>91.281999999999996</v>
      </c>
      <c r="H327693">
        <v>49.982999999999997</v>
      </c>
      <c r="I327693">
        <v>28.879000000000001</v>
      </c>
      <c r="J327693">
        <v>609.67100000000005</v>
      </c>
      <c r="K327693">
        <v>0</v>
      </c>
      <c r="L327693">
        <v>0.38900000000000001</v>
      </c>
      <c r="M327693">
        <v>210.85499999999999</v>
      </c>
      <c r="N327693">
        <v>282.22300000000001</v>
      </c>
      <c r="O327693">
        <v>574.36699999999996</v>
      </c>
      <c r="P327693">
        <v>32.520000000000003</v>
      </c>
      <c r="Q327693">
        <v>13.483000000000001</v>
      </c>
      <c r="R327693">
        <v>200.905</v>
      </c>
      <c r="S327693">
        <v>23.001000000000001</v>
      </c>
      <c r="T327693">
        <v>1.6759999999999999</v>
      </c>
      <c r="U327693">
        <v>53.552999999999997</v>
      </c>
      <c r="V327693">
        <v>62.332999999999998</v>
      </c>
      <c r="W327693">
        <v>129.86799999999999</v>
      </c>
      <c r="X327693">
        <v>57.247999999999998</v>
      </c>
      <c r="Y327693">
        <v>54.44</v>
      </c>
      <c r="Z327693">
        <v>9.2949999999999999</v>
      </c>
      <c r="AA327693">
        <v>1.008</v>
      </c>
      <c r="AB327693">
        <v>0</v>
      </c>
      <c r="AC327693">
        <v>0</v>
      </c>
      <c r="AD327693">
        <v>9.4339999999999993</v>
      </c>
      <c r="AE327693">
        <v>46.392000000000003</v>
      </c>
      <c r="AF327693">
        <v>0</v>
      </c>
      <c r="AG327693">
        <v>38.664999999999999</v>
      </c>
      <c r="AH327693">
        <v>129.43899999999999</v>
      </c>
      <c r="AI327693">
        <v>5.2759999999999998</v>
      </c>
      <c r="AJ327693">
        <v>75.489000000000004</v>
      </c>
      <c r="AK327693">
        <v>28.256</v>
      </c>
      <c r="AL327693">
        <v>0</v>
      </c>
      <c r="AM327693">
        <v>7.0179999999999998</v>
      </c>
      <c r="AN327693">
        <v>62.238</v>
      </c>
    </row>
    <row r="327694" spans="1:40" x14ac:dyDescent="0.25">
      <c r="A327694" t="s">
        <v>141</v>
      </c>
      <c r="B327694">
        <v>0</v>
      </c>
      <c r="C327694">
        <v>47.195999999999998</v>
      </c>
      <c r="D327694">
        <v>2.004</v>
      </c>
      <c r="E327694">
        <v>10.644</v>
      </c>
      <c r="F327694">
        <v>155.12799999999999</v>
      </c>
      <c r="G327694">
        <v>116.587</v>
      </c>
      <c r="H327694">
        <v>50.085999999999999</v>
      </c>
      <c r="I327694">
        <v>46.411000000000001</v>
      </c>
      <c r="J327694">
        <v>574.32799999999997</v>
      </c>
      <c r="K327694">
        <v>1.4590000000000001</v>
      </c>
      <c r="L327694">
        <v>1.0780000000000001</v>
      </c>
      <c r="M327694">
        <v>188.696</v>
      </c>
      <c r="N327694">
        <v>289.27</v>
      </c>
      <c r="O327694">
        <v>534.06200000000001</v>
      </c>
      <c r="P327694">
        <v>37.003</v>
      </c>
      <c r="Q327694">
        <v>27.036999999999999</v>
      </c>
      <c r="R327694">
        <v>253.58699999999999</v>
      </c>
      <c r="S327694">
        <v>24.672000000000001</v>
      </c>
      <c r="T327694">
        <v>1.5249999999999999</v>
      </c>
      <c r="U327694">
        <v>20.420999999999999</v>
      </c>
      <c r="V327694">
        <v>58.945999999999998</v>
      </c>
      <c r="W327694">
        <v>126.01300000000001</v>
      </c>
      <c r="X327694">
        <v>55.904000000000003</v>
      </c>
      <c r="Y327694">
        <v>54.395000000000003</v>
      </c>
      <c r="Z327694">
        <v>5.79</v>
      </c>
      <c r="AA327694">
        <v>1.373</v>
      </c>
      <c r="AB327694">
        <v>0</v>
      </c>
      <c r="AC327694">
        <v>0</v>
      </c>
      <c r="AD327694">
        <v>8.0289999999999999</v>
      </c>
      <c r="AE327694">
        <v>51.484999999999999</v>
      </c>
      <c r="AF327694">
        <v>0</v>
      </c>
      <c r="AG327694">
        <v>56.914999999999999</v>
      </c>
      <c r="AH327694">
        <v>189.131</v>
      </c>
      <c r="AI327694">
        <v>7.0620000000000003</v>
      </c>
      <c r="AJ327694">
        <v>71.245999999999995</v>
      </c>
      <c r="AK327694">
        <v>43.65</v>
      </c>
      <c r="AL327694">
        <v>0</v>
      </c>
      <c r="AM327694">
        <v>5.5110000000000001</v>
      </c>
      <c r="AN327694">
        <v>95.945999999999998</v>
      </c>
    </row>
    <row r="327695" spans="1:40" x14ac:dyDescent="0.25">
      <c r="A327695" t="s">
        <v>148</v>
      </c>
      <c r="B327695">
        <v>0</v>
      </c>
      <c r="C327695">
        <v>78.153000000000006</v>
      </c>
      <c r="D327695">
        <v>3.84</v>
      </c>
      <c r="E327695">
        <v>10.396000000000001</v>
      </c>
      <c r="F327695">
        <v>149.667</v>
      </c>
      <c r="G327695">
        <v>113.78400000000001</v>
      </c>
      <c r="H327695">
        <v>47.786999999999999</v>
      </c>
      <c r="I327695">
        <v>54.957000000000001</v>
      </c>
      <c r="J327695">
        <v>549.399</v>
      </c>
      <c r="K327695">
        <v>0.95499999999999996</v>
      </c>
      <c r="L327695">
        <v>1.097</v>
      </c>
      <c r="M327695">
        <v>183.53700000000001</v>
      </c>
      <c r="N327695">
        <v>283.27600000000001</v>
      </c>
      <c r="O327695">
        <v>517.28599999999994</v>
      </c>
      <c r="P327695">
        <v>35.828000000000003</v>
      </c>
      <c r="Q327695">
        <v>26.128</v>
      </c>
      <c r="R327695">
        <v>245.12899999999999</v>
      </c>
      <c r="S327695">
        <v>23.957000000000001</v>
      </c>
      <c r="T327695">
        <v>1.4350000000000001</v>
      </c>
      <c r="U327695">
        <v>14.301</v>
      </c>
      <c r="V327695">
        <v>57.055999999999997</v>
      </c>
      <c r="W327695">
        <v>123.42</v>
      </c>
      <c r="X327695">
        <v>53.625999999999998</v>
      </c>
      <c r="Y327695">
        <v>52.750999999999998</v>
      </c>
      <c r="Z327695">
        <v>6.0709999999999997</v>
      </c>
      <c r="AA327695">
        <v>1.3660000000000001</v>
      </c>
      <c r="AB327695">
        <v>0.46600000000000003</v>
      </c>
      <c r="AC327695">
        <v>0</v>
      </c>
      <c r="AD327695">
        <v>9.08</v>
      </c>
      <c r="AE327695">
        <v>50.201000000000001</v>
      </c>
      <c r="AF327695">
        <v>0</v>
      </c>
      <c r="AG327695">
        <v>56.094999999999999</v>
      </c>
      <c r="AH327695">
        <v>182.44499999999999</v>
      </c>
      <c r="AI327695">
        <v>6.827</v>
      </c>
      <c r="AJ327695">
        <v>68.834000000000003</v>
      </c>
      <c r="AK327695">
        <v>42.344000000000001</v>
      </c>
      <c r="AL327695">
        <v>0</v>
      </c>
      <c r="AM327695">
        <v>5.8739999999999997</v>
      </c>
      <c r="AN327695">
        <v>92.811000000000007</v>
      </c>
    </row>
    <row r="327696" spans="1:40" x14ac:dyDescent="0.25">
      <c r="A327696" t="s">
        <v>147</v>
      </c>
      <c r="B327696">
        <v>0</v>
      </c>
      <c r="C327696">
        <v>134.88300000000001</v>
      </c>
      <c r="D327696">
        <v>7.7789999999999999</v>
      </c>
      <c r="E327696">
        <v>10.606</v>
      </c>
      <c r="F327696">
        <v>152.83799999999999</v>
      </c>
      <c r="G327696">
        <v>125.38500000000001</v>
      </c>
      <c r="H327696">
        <v>48.753</v>
      </c>
      <c r="I327696">
        <v>68.536000000000001</v>
      </c>
      <c r="J327696">
        <v>554.51099999999997</v>
      </c>
      <c r="K327696">
        <v>0.63700000000000001</v>
      </c>
      <c r="L327696">
        <v>1.1419999999999999</v>
      </c>
      <c r="M327696">
        <v>192.48099999999999</v>
      </c>
      <c r="N327696">
        <v>297.43200000000002</v>
      </c>
      <c r="O327696">
        <v>530.07899999999995</v>
      </c>
      <c r="P327696">
        <v>36.343000000000004</v>
      </c>
      <c r="Q327696">
        <v>26.768999999999998</v>
      </c>
      <c r="R327696">
        <v>250.678</v>
      </c>
      <c r="S327696">
        <v>26.858000000000001</v>
      </c>
      <c r="T327696">
        <v>1.5289999999999999</v>
      </c>
      <c r="U327696">
        <v>15.19</v>
      </c>
      <c r="V327696">
        <v>60.807000000000002</v>
      </c>
      <c r="W327696">
        <v>131.32499999999999</v>
      </c>
      <c r="X327696">
        <v>55.445999999999998</v>
      </c>
      <c r="Y327696">
        <v>56.125</v>
      </c>
      <c r="Z327696">
        <v>7.2430000000000003</v>
      </c>
      <c r="AA327696">
        <v>1.419</v>
      </c>
      <c r="AB327696">
        <v>0.44500000000000001</v>
      </c>
      <c r="AC327696">
        <v>0.27400000000000002</v>
      </c>
      <c r="AD327696">
        <v>12.01</v>
      </c>
      <c r="AE327696">
        <v>53.146000000000001</v>
      </c>
      <c r="AF327696">
        <v>0.161</v>
      </c>
      <c r="AG327696">
        <v>58.567999999999998</v>
      </c>
      <c r="AH327696">
        <v>208.29599999999999</v>
      </c>
      <c r="AI327696">
        <v>6.94</v>
      </c>
      <c r="AJ327696">
        <v>71.741</v>
      </c>
      <c r="AK327696">
        <v>43.091000000000001</v>
      </c>
      <c r="AL327696">
        <v>0</v>
      </c>
      <c r="AM327696">
        <v>5.7050000000000001</v>
      </c>
      <c r="AN327696">
        <v>143.04</v>
      </c>
    </row>
    <row r="327697" spans="1:40" x14ac:dyDescent="0.25">
      <c r="A327697" t="s">
        <v>146</v>
      </c>
      <c r="B327697">
        <v>0</v>
      </c>
      <c r="C327697">
        <v>156.084</v>
      </c>
      <c r="D327697">
        <v>11.326000000000001</v>
      </c>
      <c r="E327697">
        <v>10.199</v>
      </c>
      <c r="F327697">
        <v>149.05000000000001</v>
      </c>
      <c r="G327697">
        <v>123.214</v>
      </c>
      <c r="H327697">
        <v>48.156999999999996</v>
      </c>
      <c r="I327697">
        <v>77.796999999999997</v>
      </c>
      <c r="J327697">
        <v>524.59900000000005</v>
      </c>
      <c r="K327697">
        <v>0.14299999999999999</v>
      </c>
      <c r="L327697">
        <v>1.0760000000000001</v>
      </c>
      <c r="M327697">
        <v>184.41300000000001</v>
      </c>
      <c r="N327697">
        <v>287.43799999999999</v>
      </c>
      <c r="O327697">
        <v>510.08499999999998</v>
      </c>
      <c r="P327697">
        <v>34.448999999999998</v>
      </c>
      <c r="Q327697">
        <v>24.928000000000001</v>
      </c>
      <c r="R327697">
        <v>240.886</v>
      </c>
      <c r="S327697">
        <v>26.931000000000001</v>
      </c>
      <c r="T327697">
        <v>1.4350000000000001</v>
      </c>
      <c r="U327697">
        <v>15.265000000000001</v>
      </c>
      <c r="V327697">
        <v>59.488</v>
      </c>
      <c r="W327697">
        <v>129.83199999999999</v>
      </c>
      <c r="X327697">
        <v>55.389000000000003</v>
      </c>
      <c r="Y327697">
        <v>55.674999999999997</v>
      </c>
      <c r="Z327697">
        <v>7.4809999999999999</v>
      </c>
      <c r="AA327697">
        <v>1.2689999999999999</v>
      </c>
      <c r="AB327697">
        <v>0.371</v>
      </c>
      <c r="AC327697">
        <v>7.6999999999999999E-2</v>
      </c>
      <c r="AD327697">
        <v>14.694000000000001</v>
      </c>
      <c r="AE327697">
        <v>50.585000000000001</v>
      </c>
      <c r="AF327697">
        <v>8.3000000000000004E-2</v>
      </c>
      <c r="AG327697">
        <v>55.841999999999999</v>
      </c>
      <c r="AH327697">
        <v>192.05099999999999</v>
      </c>
      <c r="AI327697">
        <v>6.5389999999999997</v>
      </c>
      <c r="AJ327697">
        <v>69.2</v>
      </c>
      <c r="AK327697">
        <v>40.866999999999997</v>
      </c>
      <c r="AL327697">
        <v>0</v>
      </c>
      <c r="AM327697">
        <v>5.3280000000000003</v>
      </c>
      <c r="AN327697">
        <v>118.46</v>
      </c>
    </row>
    <row r="327698" spans="1:40" x14ac:dyDescent="0.25">
      <c r="A327698" t="s">
        <v>145</v>
      </c>
      <c r="B327698">
        <v>0</v>
      </c>
      <c r="C327698">
        <v>188.24299999999999</v>
      </c>
      <c r="D327698">
        <v>16.584</v>
      </c>
      <c r="E327698">
        <v>10.316000000000001</v>
      </c>
      <c r="F327698">
        <v>154.536</v>
      </c>
      <c r="G327698">
        <v>128.38</v>
      </c>
      <c r="H327698">
        <v>49.834000000000003</v>
      </c>
      <c r="I327698">
        <v>95.022000000000006</v>
      </c>
      <c r="J327698">
        <v>518.66099999999994</v>
      </c>
      <c r="K327698">
        <v>0.94099999999999995</v>
      </c>
      <c r="L327698">
        <v>1.0680000000000001</v>
      </c>
      <c r="M327698">
        <v>187.21199999999999</v>
      </c>
      <c r="N327698">
        <v>295.62099999999998</v>
      </c>
      <c r="O327698">
        <v>518.14599999999996</v>
      </c>
      <c r="P327698">
        <v>34.445999999999998</v>
      </c>
      <c r="Q327698">
        <v>25.096</v>
      </c>
      <c r="R327698">
        <v>244.93799999999999</v>
      </c>
      <c r="S327698">
        <v>28.521000000000001</v>
      </c>
      <c r="T327698">
        <v>1.37</v>
      </c>
      <c r="U327698">
        <v>14.284000000000001</v>
      </c>
      <c r="V327698">
        <v>61.923000000000002</v>
      </c>
      <c r="W327698">
        <v>135.82400000000001</v>
      </c>
      <c r="X327698">
        <v>57.207999999999998</v>
      </c>
      <c r="Y327698">
        <v>57.811</v>
      </c>
      <c r="Z327698">
        <v>8.1129999999999995</v>
      </c>
      <c r="AA327698">
        <v>1.3169999999999999</v>
      </c>
      <c r="AB327698">
        <v>0</v>
      </c>
      <c r="AC327698">
        <v>1.9E-2</v>
      </c>
      <c r="AD327698">
        <v>19.516999999999999</v>
      </c>
      <c r="AE327698">
        <v>51.246000000000002</v>
      </c>
      <c r="AF327698">
        <v>0.08</v>
      </c>
      <c r="AG327698">
        <v>57.981999999999999</v>
      </c>
      <c r="AH327698">
        <v>187.542</v>
      </c>
      <c r="AI327698">
        <v>6.62</v>
      </c>
      <c r="AJ327698">
        <v>70.057000000000002</v>
      </c>
      <c r="AK327698">
        <v>40.738</v>
      </c>
      <c r="AL327698">
        <v>0</v>
      </c>
      <c r="AM327698">
        <v>5.3540000000000001</v>
      </c>
      <c r="AN327698">
        <v>99.88</v>
      </c>
    </row>
    <row r="327699" spans="1:40" x14ac:dyDescent="0.25">
      <c r="A327699" t="s">
        <v>144</v>
      </c>
      <c r="B327699">
        <v>0</v>
      </c>
      <c r="C327699">
        <v>222.43199999999999</v>
      </c>
      <c r="D327699">
        <v>24.03</v>
      </c>
      <c r="E327699">
        <v>11.59</v>
      </c>
      <c r="F327699">
        <v>174.96799999999999</v>
      </c>
      <c r="G327699">
        <v>149.32599999999999</v>
      </c>
      <c r="H327699">
        <v>54.963000000000001</v>
      </c>
      <c r="I327699">
        <v>117.578</v>
      </c>
      <c r="J327699">
        <v>555.46699999999998</v>
      </c>
      <c r="K327699">
        <v>1.1220000000000001</v>
      </c>
      <c r="L327699">
        <v>1.242</v>
      </c>
      <c r="M327699">
        <v>211.94499999999999</v>
      </c>
      <c r="N327699">
        <v>335.58600000000001</v>
      </c>
      <c r="O327699">
        <v>583.4</v>
      </c>
      <c r="P327699">
        <v>38.423999999999999</v>
      </c>
      <c r="Q327699">
        <v>27.933</v>
      </c>
      <c r="R327699">
        <v>275.27300000000002</v>
      </c>
      <c r="S327699">
        <v>32.716000000000001</v>
      </c>
      <c r="T327699">
        <v>1.55</v>
      </c>
      <c r="U327699">
        <v>20.100999999999999</v>
      </c>
      <c r="V327699">
        <v>71.620999999999995</v>
      </c>
      <c r="W327699">
        <v>155.971</v>
      </c>
      <c r="X327699">
        <v>64.043000000000006</v>
      </c>
      <c r="Y327699">
        <v>66.742000000000004</v>
      </c>
      <c r="Z327699">
        <v>9.3000000000000007</v>
      </c>
      <c r="AA327699">
        <v>1.494</v>
      </c>
      <c r="AB327699">
        <v>0</v>
      </c>
      <c r="AC327699">
        <v>0.44400000000000001</v>
      </c>
      <c r="AD327699">
        <v>23.212</v>
      </c>
      <c r="AE327699">
        <v>58.140999999999998</v>
      </c>
      <c r="AF327699">
        <v>0</v>
      </c>
      <c r="AG327699">
        <v>69.745000000000005</v>
      </c>
      <c r="AH327699">
        <v>214.75200000000001</v>
      </c>
      <c r="AI327699">
        <v>7.3380000000000001</v>
      </c>
      <c r="AJ327699">
        <v>79.727000000000004</v>
      </c>
      <c r="AK327699">
        <v>46.003999999999998</v>
      </c>
      <c r="AL327699">
        <v>0</v>
      </c>
      <c r="AM327699">
        <v>4.7210000000000001</v>
      </c>
      <c r="AN327699">
        <v>113.94499999999999</v>
      </c>
    </row>
    <row r="327700" spans="1:40" x14ac:dyDescent="0.25">
      <c r="A327700" t="s">
        <v>142</v>
      </c>
      <c r="B327700">
        <v>0</v>
      </c>
      <c r="C327700">
        <v>47.886000000000003</v>
      </c>
      <c r="D327700">
        <v>2.6259999999999999</v>
      </c>
      <c r="E327700">
        <v>10.906000000000001</v>
      </c>
      <c r="F327700">
        <v>156.42699999999999</v>
      </c>
      <c r="G327700">
        <v>118.495</v>
      </c>
      <c r="H327700">
        <v>50.170999999999999</v>
      </c>
      <c r="I327700">
        <v>49.472000000000001</v>
      </c>
      <c r="J327700">
        <v>578.22199999999998</v>
      </c>
      <c r="K327700">
        <v>0.52300000000000002</v>
      </c>
      <c r="L327700">
        <v>1.147</v>
      </c>
      <c r="M327700">
        <v>191.93</v>
      </c>
      <c r="N327700">
        <v>296.56</v>
      </c>
      <c r="O327700">
        <v>542.67899999999997</v>
      </c>
      <c r="P327700">
        <v>37.636000000000003</v>
      </c>
      <c r="Q327700">
        <v>27.53</v>
      </c>
      <c r="R327700">
        <v>257.50200000000001</v>
      </c>
      <c r="S327700">
        <v>24.998000000000001</v>
      </c>
      <c r="T327700">
        <v>1.5429999999999999</v>
      </c>
      <c r="U327700">
        <v>21.917000000000002</v>
      </c>
      <c r="V327700">
        <v>59.734000000000002</v>
      </c>
      <c r="W327700">
        <v>128.08099999999999</v>
      </c>
      <c r="X327700">
        <v>57.362000000000002</v>
      </c>
      <c r="Y327700">
        <v>55.271999999999998</v>
      </c>
      <c r="Z327700">
        <v>5.8780000000000001</v>
      </c>
      <c r="AA327700">
        <v>1.4490000000000001</v>
      </c>
      <c r="AB327700">
        <v>0.45300000000000001</v>
      </c>
      <c r="AC327700">
        <v>7.0000000000000007E-2</v>
      </c>
      <c r="AD327700">
        <v>8.3369999999999997</v>
      </c>
      <c r="AE327700">
        <v>52.121000000000002</v>
      </c>
      <c r="AF327700">
        <v>0.114</v>
      </c>
      <c r="AG327700">
        <v>58.048999999999999</v>
      </c>
      <c r="AH327700">
        <v>192.23</v>
      </c>
      <c r="AI327700">
        <v>7.1609999999999996</v>
      </c>
      <c r="AJ327700">
        <v>72.540999999999997</v>
      </c>
      <c r="AK327700">
        <v>44.338999999999999</v>
      </c>
      <c r="AL327700">
        <v>0</v>
      </c>
      <c r="AM327700">
        <v>7.0880000000000001</v>
      </c>
      <c r="AN327700">
        <v>97.429000000000002</v>
      </c>
    </row>
    <row r="327701" spans="1:40" x14ac:dyDescent="0.25">
      <c r="A327701" t="s">
        <v>143</v>
      </c>
      <c r="B327701">
        <v>0</v>
      </c>
      <c r="C327701">
        <v>49.094999999999999</v>
      </c>
      <c r="D327701">
        <v>3.1629999999999998</v>
      </c>
      <c r="E327701">
        <v>11.234999999999999</v>
      </c>
      <c r="F327701">
        <v>159.90199999999999</v>
      </c>
      <c r="G327701">
        <v>121.17400000000001</v>
      </c>
      <c r="H327701">
        <v>50.557000000000002</v>
      </c>
      <c r="I327701">
        <v>51.985999999999997</v>
      </c>
      <c r="J327701">
        <v>588.31600000000003</v>
      </c>
      <c r="K327701">
        <v>0.64300000000000002</v>
      </c>
      <c r="L327701">
        <v>1.212</v>
      </c>
      <c r="M327701">
        <v>195.90799999999999</v>
      </c>
      <c r="N327701">
        <v>304.15199999999999</v>
      </c>
      <c r="O327701">
        <v>553.97199999999998</v>
      </c>
      <c r="P327701">
        <v>38.457999999999998</v>
      </c>
      <c r="Q327701">
        <v>28.094000000000001</v>
      </c>
      <c r="R327701">
        <v>262.90800000000002</v>
      </c>
      <c r="S327701">
        <v>25.555</v>
      </c>
      <c r="T327701">
        <v>1.5569999999999999</v>
      </c>
      <c r="U327701">
        <v>18.172000000000001</v>
      </c>
      <c r="V327701">
        <v>61.142000000000003</v>
      </c>
      <c r="W327701">
        <v>130.81800000000001</v>
      </c>
      <c r="X327701">
        <v>57.957999999999998</v>
      </c>
      <c r="Y327701">
        <v>56.578000000000003</v>
      </c>
      <c r="Z327701">
        <v>6.0990000000000002</v>
      </c>
      <c r="AA327701">
        <v>1.4239999999999999</v>
      </c>
      <c r="AB327701">
        <v>0.36299999999999999</v>
      </c>
      <c r="AC327701">
        <v>0</v>
      </c>
      <c r="AD327701">
        <v>8.6240000000000006</v>
      </c>
      <c r="AE327701">
        <v>53.738</v>
      </c>
      <c r="AF327701">
        <v>0</v>
      </c>
      <c r="AG327701">
        <v>59.606999999999999</v>
      </c>
      <c r="AH327701">
        <v>196.76599999999999</v>
      </c>
      <c r="AI327701">
        <v>7.3540000000000001</v>
      </c>
      <c r="AJ327701">
        <v>74.22</v>
      </c>
      <c r="AK327701">
        <v>45.29</v>
      </c>
      <c r="AL327701">
        <v>0</v>
      </c>
      <c r="AM327701">
        <v>7.3739999999999997</v>
      </c>
      <c r="AN327701">
        <v>99.555999999999997</v>
      </c>
    </row>
    <row r="327702" spans="1:40" x14ac:dyDescent="0.25">
      <c r="A327702" t="s">
        <v>140</v>
      </c>
      <c r="B327702">
        <v>0</v>
      </c>
      <c r="C327702">
        <v>48.689</v>
      </c>
      <c r="D327702">
        <v>3.7410000000000001</v>
      </c>
      <c r="E327702">
        <v>10.984999999999999</v>
      </c>
      <c r="F327702">
        <v>155.52600000000001</v>
      </c>
      <c r="G327702">
        <v>118.59099999999999</v>
      </c>
      <c r="H327702">
        <v>48.442</v>
      </c>
      <c r="I327702">
        <v>53.290999999999997</v>
      </c>
      <c r="J327702">
        <v>566.87300000000005</v>
      </c>
      <c r="K327702">
        <v>0.66300000000000003</v>
      </c>
      <c r="L327702">
        <v>1.1439999999999999</v>
      </c>
      <c r="M327702">
        <v>190.74799999999999</v>
      </c>
      <c r="N327702">
        <v>302.91500000000002</v>
      </c>
      <c r="O327702">
        <v>539.19600000000003</v>
      </c>
      <c r="P327702">
        <v>37.456000000000003</v>
      </c>
      <c r="Q327702">
        <v>27.314</v>
      </c>
      <c r="R327702">
        <v>255.66200000000001</v>
      </c>
      <c r="S327702">
        <v>24.922999999999998</v>
      </c>
      <c r="T327702">
        <v>1.508</v>
      </c>
      <c r="U327702">
        <v>17.452000000000002</v>
      </c>
      <c r="V327702">
        <v>59.406999999999996</v>
      </c>
      <c r="W327702">
        <v>127.126</v>
      </c>
      <c r="X327702">
        <v>57.018000000000001</v>
      </c>
      <c r="Y327702">
        <v>55.103000000000002</v>
      </c>
      <c r="Z327702">
        <v>5.9130000000000003</v>
      </c>
      <c r="AA327702">
        <v>1.5329999999999999</v>
      </c>
      <c r="AB327702">
        <v>0.443</v>
      </c>
      <c r="AC327702">
        <v>0</v>
      </c>
      <c r="AD327702">
        <v>8.6140000000000008</v>
      </c>
      <c r="AE327702">
        <v>52.366</v>
      </c>
      <c r="AF327702">
        <v>0</v>
      </c>
      <c r="AG327702">
        <v>58.56</v>
      </c>
      <c r="AH327702">
        <v>191.21299999999999</v>
      </c>
      <c r="AI327702">
        <v>7.1749999999999998</v>
      </c>
      <c r="AJ327702">
        <v>72.278000000000006</v>
      </c>
      <c r="AK327702">
        <v>43.936999999999998</v>
      </c>
      <c r="AL327702">
        <v>0</v>
      </c>
      <c r="AM327702">
        <v>7.4379999999999997</v>
      </c>
      <c r="AN327702">
        <v>96.340999999999994</v>
      </c>
    </row>
    <row r="327703" spans="1:40" x14ac:dyDescent="0.25">
      <c r="A327703" t="s">
        <v>139</v>
      </c>
      <c r="B327703">
        <v>0</v>
      </c>
      <c r="C327703">
        <v>48.222000000000001</v>
      </c>
      <c r="D327703">
        <v>4.5309999999999997</v>
      </c>
      <c r="E327703">
        <v>11.178000000000001</v>
      </c>
      <c r="F327703">
        <v>157.61600000000001</v>
      </c>
      <c r="G327703">
        <v>120.771</v>
      </c>
      <c r="H327703">
        <v>47.850999999999999</v>
      </c>
      <c r="I327703">
        <v>60.61</v>
      </c>
      <c r="J327703">
        <v>568.59</v>
      </c>
      <c r="K327703">
        <v>0.433</v>
      </c>
      <c r="L327703">
        <v>1.196</v>
      </c>
      <c r="M327703">
        <v>194.33199999999999</v>
      </c>
      <c r="N327703">
        <v>305.584</v>
      </c>
      <c r="O327703">
        <v>547.41</v>
      </c>
      <c r="P327703">
        <v>38.018999999999998</v>
      </c>
      <c r="Q327703">
        <v>27.765999999999998</v>
      </c>
      <c r="R327703">
        <v>260.51799999999997</v>
      </c>
      <c r="S327703">
        <v>25.285</v>
      </c>
      <c r="T327703">
        <v>1.5429999999999999</v>
      </c>
      <c r="U327703">
        <v>16.893999999999998</v>
      </c>
      <c r="V327703">
        <v>60.712000000000003</v>
      </c>
      <c r="W327703">
        <v>129.95400000000001</v>
      </c>
      <c r="X327703">
        <v>57.021999999999998</v>
      </c>
      <c r="Y327703">
        <v>56.164000000000001</v>
      </c>
      <c r="Z327703">
        <v>5.9169999999999998</v>
      </c>
      <c r="AA327703">
        <v>1.4710000000000001</v>
      </c>
      <c r="AB327703">
        <v>9.1999999999999998E-2</v>
      </c>
      <c r="AC327703">
        <v>0.13600000000000001</v>
      </c>
      <c r="AD327703">
        <v>8.6530000000000005</v>
      </c>
      <c r="AE327703">
        <v>53.128999999999998</v>
      </c>
      <c r="AF327703">
        <v>0</v>
      </c>
      <c r="AG327703">
        <v>60.423999999999999</v>
      </c>
      <c r="AH327703">
        <v>194.59</v>
      </c>
      <c r="AI327703">
        <v>7.335</v>
      </c>
      <c r="AJ327703">
        <v>73.613</v>
      </c>
      <c r="AK327703">
        <v>44.835999999999999</v>
      </c>
      <c r="AL327703">
        <v>0</v>
      </c>
      <c r="AM327703">
        <v>7.26</v>
      </c>
      <c r="AN327703">
        <v>97.650999999999996</v>
      </c>
    </row>
    <row r="327704" spans="1:40" x14ac:dyDescent="0.25">
      <c r="A327704" t="s">
        <v>138</v>
      </c>
      <c r="B327704">
        <v>0</v>
      </c>
      <c r="C327704">
        <v>46.488999999999997</v>
      </c>
      <c r="D327704">
        <v>5.4930000000000003</v>
      </c>
      <c r="E327704">
        <v>10.792</v>
      </c>
      <c r="F327704">
        <v>153.60599999999999</v>
      </c>
      <c r="G327704">
        <v>127.212</v>
      </c>
      <c r="H327704">
        <v>44.966999999999999</v>
      </c>
      <c r="I327704">
        <v>61.911999999999999</v>
      </c>
      <c r="J327704">
        <v>541.72699999999998</v>
      </c>
      <c r="K327704">
        <v>0</v>
      </c>
      <c r="L327704">
        <v>1.1060000000000001</v>
      </c>
      <c r="M327704">
        <v>187.32</v>
      </c>
      <c r="N327704">
        <v>301.38600000000002</v>
      </c>
      <c r="O327704">
        <v>531.279</v>
      </c>
      <c r="P327704">
        <v>40.384999999999998</v>
      </c>
      <c r="Q327704">
        <v>26.632000000000001</v>
      </c>
      <c r="R327704">
        <v>251.10300000000001</v>
      </c>
      <c r="S327704">
        <v>24.414000000000001</v>
      </c>
      <c r="T327704">
        <v>1.48</v>
      </c>
      <c r="U327704">
        <v>18.13</v>
      </c>
      <c r="V327704">
        <v>58.911000000000001</v>
      </c>
      <c r="W327704">
        <v>125.392</v>
      </c>
      <c r="X327704">
        <v>55.24</v>
      </c>
      <c r="Y327704">
        <v>54.191000000000003</v>
      </c>
      <c r="Z327704">
        <v>5.7960000000000003</v>
      </c>
      <c r="AA327704">
        <v>1.4319999999999999</v>
      </c>
      <c r="AB327704">
        <v>0</v>
      </c>
      <c r="AC327704">
        <v>7.1999999999999995E-2</v>
      </c>
      <c r="AD327704">
        <v>8.4909999999999997</v>
      </c>
      <c r="AE327704">
        <v>51.438000000000002</v>
      </c>
      <c r="AF327704">
        <v>0</v>
      </c>
      <c r="AG327704">
        <v>59.084000000000003</v>
      </c>
      <c r="AH327704">
        <v>188.14</v>
      </c>
      <c r="AI327704">
        <v>7.07</v>
      </c>
      <c r="AJ327704">
        <v>73.337999999999994</v>
      </c>
      <c r="AK327704">
        <v>43.343000000000004</v>
      </c>
      <c r="AL327704">
        <v>0</v>
      </c>
      <c r="AM327704">
        <v>6.407</v>
      </c>
      <c r="AN327704">
        <v>94.855999999999995</v>
      </c>
    </row>
    <row r="344066" spans="1:40" x14ac:dyDescent="0.25">
      <c r="A344066" t="s">
        <v>0</v>
      </c>
      <c r="B344066" t="s">
        <v>1</v>
      </c>
      <c r="C344066" t="s">
        <v>2</v>
      </c>
      <c r="D344066" t="s">
        <v>3</v>
      </c>
      <c r="E344066" t="s">
        <v>4</v>
      </c>
      <c r="F344066" t="s">
        <v>5</v>
      </c>
      <c r="G344066" t="s">
        <v>6</v>
      </c>
      <c r="H344066" t="s">
        <v>7</v>
      </c>
      <c r="I344066" t="s">
        <v>8</v>
      </c>
      <c r="J344066" t="s">
        <v>9</v>
      </c>
      <c r="K344066" t="s">
        <v>10</v>
      </c>
      <c r="L344066" t="s">
        <v>11</v>
      </c>
      <c r="M344066" t="s">
        <v>12</v>
      </c>
      <c r="N344066" t="s">
        <v>13</v>
      </c>
      <c r="O344066" t="s">
        <v>14</v>
      </c>
      <c r="P344066" t="s">
        <v>15</v>
      </c>
      <c r="Q344066" t="s">
        <v>16</v>
      </c>
      <c r="R344066" t="s">
        <v>17</v>
      </c>
      <c r="S344066" t="s">
        <v>18</v>
      </c>
      <c r="T344066" t="s">
        <v>19</v>
      </c>
      <c r="U344066" t="s">
        <v>20</v>
      </c>
      <c r="V344066" t="s">
        <v>21</v>
      </c>
      <c r="W344066" t="s">
        <v>22</v>
      </c>
      <c r="X344066" t="s">
        <v>23</v>
      </c>
      <c r="Y344066" t="s">
        <v>24</v>
      </c>
      <c r="Z344066" t="s">
        <v>25</v>
      </c>
      <c r="AA344066" t="s">
        <v>26</v>
      </c>
      <c r="AB344066" t="s">
        <v>27</v>
      </c>
      <c r="AC344066" t="s">
        <v>28</v>
      </c>
      <c r="AD344066" t="s">
        <v>29</v>
      </c>
      <c r="AE344066" t="s">
        <v>30</v>
      </c>
      <c r="AF344066" t="s">
        <v>31</v>
      </c>
      <c r="AG344066" t="s">
        <v>32</v>
      </c>
      <c r="AH344066" t="s">
        <v>33</v>
      </c>
      <c r="AI344066" t="s">
        <v>34</v>
      </c>
      <c r="AJ344066" t="s">
        <v>35</v>
      </c>
      <c r="AK344066" t="s">
        <v>36</v>
      </c>
      <c r="AL344066" t="s">
        <v>37</v>
      </c>
      <c r="AM344066" t="s">
        <v>38</v>
      </c>
      <c r="AN344066" t="s">
        <v>39</v>
      </c>
    </row>
    <row r="344067" spans="1:40" x14ac:dyDescent="0.25">
      <c r="A344067" t="s">
        <v>95</v>
      </c>
      <c r="B344067">
        <v>0</v>
      </c>
      <c r="C344067">
        <v>38.759</v>
      </c>
      <c r="D344067">
        <v>3.4660000000000002</v>
      </c>
      <c r="E344067">
        <v>5.6840000000000002</v>
      </c>
      <c r="F344067">
        <v>96.245999999999995</v>
      </c>
      <c r="G344067">
        <v>91.435000000000002</v>
      </c>
      <c r="H344067">
        <v>47.994</v>
      </c>
      <c r="I344067">
        <v>47.817</v>
      </c>
      <c r="J344067">
        <v>576.04399999999998</v>
      </c>
      <c r="K344067">
        <v>0</v>
      </c>
      <c r="L344067">
        <v>0.41499999999999998</v>
      </c>
      <c r="M344067">
        <v>210.756</v>
      </c>
      <c r="N344067">
        <v>270.91000000000003</v>
      </c>
      <c r="O344067">
        <v>571.11500000000001</v>
      </c>
      <c r="P344067">
        <v>32.104999999999997</v>
      </c>
      <c r="Q344067">
        <v>13.38</v>
      </c>
      <c r="R344067">
        <v>199.333</v>
      </c>
      <c r="S344067">
        <v>23.135999999999999</v>
      </c>
      <c r="T344067">
        <v>1.581</v>
      </c>
      <c r="U344067">
        <v>7.13</v>
      </c>
      <c r="V344067">
        <v>62.874000000000002</v>
      </c>
      <c r="W344067">
        <v>129.441</v>
      </c>
      <c r="X344067">
        <v>59.155999999999999</v>
      </c>
      <c r="Y344067">
        <v>54.280999999999999</v>
      </c>
      <c r="Z344067">
        <v>9.2899999999999991</v>
      </c>
      <c r="AA344067">
        <v>0.77700000000000002</v>
      </c>
      <c r="AB344067">
        <v>0</v>
      </c>
      <c r="AC344067">
        <v>0</v>
      </c>
      <c r="AD344067">
        <v>10.645</v>
      </c>
      <c r="AE344067">
        <v>45.908999999999999</v>
      </c>
      <c r="AF344067">
        <v>0</v>
      </c>
      <c r="AG344067">
        <v>39.869</v>
      </c>
      <c r="AH344067">
        <v>127.485</v>
      </c>
      <c r="AI344067">
        <v>4.6180000000000003</v>
      </c>
      <c r="AJ344067">
        <v>74.835999999999999</v>
      </c>
      <c r="AK344067">
        <v>28.468</v>
      </c>
      <c r="AL344067">
        <v>0</v>
      </c>
      <c r="AM344067">
        <v>9.6240000000000006</v>
      </c>
      <c r="AN344067">
        <v>66.224999999999994</v>
      </c>
    </row>
    <row r="344068" spans="1:40" x14ac:dyDescent="0.25">
      <c r="A344068" t="s">
        <v>96</v>
      </c>
      <c r="B344068">
        <v>0</v>
      </c>
      <c r="C344068">
        <v>37.384999999999998</v>
      </c>
      <c r="D344068">
        <v>3.9289999999999998</v>
      </c>
      <c r="E344068">
        <v>5.5750000000000002</v>
      </c>
      <c r="F344068">
        <v>93.917000000000002</v>
      </c>
      <c r="G344068">
        <v>88.912000000000006</v>
      </c>
      <c r="H344068">
        <v>45.466999999999999</v>
      </c>
      <c r="I344068">
        <v>51.481999999999999</v>
      </c>
      <c r="J344068">
        <v>557.26700000000005</v>
      </c>
      <c r="K344068">
        <v>0.96299999999999997</v>
      </c>
      <c r="L344068">
        <v>0</v>
      </c>
      <c r="M344068">
        <v>206.43199999999999</v>
      </c>
      <c r="N344068">
        <v>266.99400000000003</v>
      </c>
      <c r="O344068">
        <v>556.01499999999999</v>
      </c>
      <c r="P344068">
        <v>31.341000000000001</v>
      </c>
      <c r="Q344068">
        <v>13.132999999999999</v>
      </c>
      <c r="R344068">
        <v>194.34100000000001</v>
      </c>
      <c r="S344068">
        <v>22.7</v>
      </c>
      <c r="T344068">
        <v>1.5129999999999999</v>
      </c>
      <c r="U344068">
        <v>4.68</v>
      </c>
      <c r="V344068">
        <v>61.442</v>
      </c>
      <c r="W344068">
        <v>126.56</v>
      </c>
      <c r="X344068">
        <v>57.645000000000003</v>
      </c>
      <c r="Y344068">
        <v>53.832000000000001</v>
      </c>
      <c r="Z344068">
        <v>8.9269999999999996</v>
      </c>
      <c r="AA344068">
        <v>0</v>
      </c>
      <c r="AB344068">
        <v>0</v>
      </c>
      <c r="AC344068">
        <v>0</v>
      </c>
      <c r="AD344068">
        <v>10.519</v>
      </c>
      <c r="AE344068">
        <v>45.21</v>
      </c>
      <c r="AF344068">
        <v>0</v>
      </c>
      <c r="AG344068">
        <v>39.188000000000002</v>
      </c>
      <c r="AH344068">
        <v>125.249</v>
      </c>
      <c r="AI344068">
        <v>4.4859999999999998</v>
      </c>
      <c r="AJ344068">
        <v>73.412000000000006</v>
      </c>
      <c r="AK344068">
        <v>27.728000000000002</v>
      </c>
      <c r="AL344068">
        <v>0</v>
      </c>
      <c r="AM344068">
        <v>8.81</v>
      </c>
      <c r="AN344068">
        <v>67.971999999999994</v>
      </c>
    </row>
    <row r="344069" spans="1:40" x14ac:dyDescent="0.25">
      <c r="A344069" t="s">
        <v>97</v>
      </c>
      <c r="B344069">
        <v>0</v>
      </c>
      <c r="C344069">
        <v>38.671999999999997</v>
      </c>
      <c r="D344069">
        <v>5.34</v>
      </c>
      <c r="E344069">
        <v>5.8140000000000001</v>
      </c>
      <c r="F344069">
        <v>97.147999999999996</v>
      </c>
      <c r="G344069">
        <v>98.682000000000002</v>
      </c>
      <c r="H344069">
        <v>45.868000000000002</v>
      </c>
      <c r="I344069">
        <v>62.429000000000002</v>
      </c>
      <c r="J344069">
        <v>560.57399999999996</v>
      </c>
      <c r="K344069">
        <v>0</v>
      </c>
      <c r="L344069">
        <v>0</v>
      </c>
      <c r="M344069">
        <v>215.55199999999999</v>
      </c>
      <c r="N344069">
        <v>280.61200000000002</v>
      </c>
      <c r="O344069">
        <v>576.65200000000004</v>
      </c>
      <c r="P344069">
        <v>32.319000000000003</v>
      </c>
      <c r="Q344069">
        <v>13.494999999999999</v>
      </c>
      <c r="R344069">
        <v>200.774</v>
      </c>
      <c r="S344069">
        <v>23.704999999999998</v>
      </c>
      <c r="T344069">
        <v>1.583</v>
      </c>
      <c r="U344069">
        <v>6.157</v>
      </c>
      <c r="V344069">
        <v>63.024999999999999</v>
      </c>
      <c r="W344069">
        <v>130.17500000000001</v>
      </c>
      <c r="X344069">
        <v>59.798000000000002</v>
      </c>
      <c r="Y344069">
        <v>57.037999999999997</v>
      </c>
      <c r="Z344069">
        <v>9.6829999999999998</v>
      </c>
      <c r="AA344069">
        <v>1.1919999999999999</v>
      </c>
      <c r="AB344069">
        <v>0</v>
      </c>
      <c r="AC344069">
        <v>0</v>
      </c>
      <c r="AD344069">
        <v>11.12</v>
      </c>
      <c r="AE344069">
        <v>46.281999999999996</v>
      </c>
      <c r="AF344069">
        <v>0</v>
      </c>
      <c r="AG344069">
        <v>42.27</v>
      </c>
      <c r="AH344069">
        <v>136.01300000000001</v>
      </c>
      <c r="AI344069">
        <v>4.7539999999999996</v>
      </c>
      <c r="AJ344069">
        <v>76.793000000000006</v>
      </c>
      <c r="AK344069">
        <v>28.722999999999999</v>
      </c>
      <c r="AL344069">
        <v>0</v>
      </c>
      <c r="AM344069">
        <v>9.2260000000000009</v>
      </c>
      <c r="AN344069">
        <v>81.778999999999996</v>
      </c>
    </row>
    <row r="344070" spans="1:40" x14ac:dyDescent="0.25">
      <c r="A344070" t="s">
        <v>98</v>
      </c>
      <c r="B344070">
        <v>0</v>
      </c>
      <c r="C344070">
        <v>38.561</v>
      </c>
      <c r="D344070">
        <v>7.9989999999999997</v>
      </c>
      <c r="E344070">
        <v>5.806</v>
      </c>
      <c r="F344070">
        <v>100.66800000000001</v>
      </c>
      <c r="G344070">
        <v>117.268</v>
      </c>
      <c r="H344070">
        <v>47.585999999999999</v>
      </c>
      <c r="I344070">
        <v>69.507000000000005</v>
      </c>
      <c r="J344070">
        <v>559.38099999999997</v>
      </c>
      <c r="K344070">
        <v>0.57099999999999995</v>
      </c>
      <c r="L344070">
        <v>0</v>
      </c>
      <c r="M344070">
        <v>229.19</v>
      </c>
      <c r="N344070">
        <v>297.23200000000003</v>
      </c>
      <c r="O344070">
        <v>585.85</v>
      </c>
      <c r="P344070">
        <v>32.479999999999997</v>
      </c>
      <c r="Q344070">
        <v>13.49</v>
      </c>
      <c r="R344070">
        <v>204.37899999999999</v>
      </c>
      <c r="S344070">
        <v>26.172000000000001</v>
      </c>
      <c r="T344070">
        <v>1.6319999999999999</v>
      </c>
      <c r="U344070">
        <v>6.0170000000000003</v>
      </c>
      <c r="V344070">
        <v>68.143000000000001</v>
      </c>
      <c r="W344070">
        <v>138.66200000000001</v>
      </c>
      <c r="X344070">
        <v>61.942</v>
      </c>
      <c r="Y344070">
        <v>62.540999999999997</v>
      </c>
      <c r="Z344070">
        <v>9.0229999999999997</v>
      </c>
      <c r="AA344070">
        <v>0.58299999999999996</v>
      </c>
      <c r="AB344070">
        <v>0</v>
      </c>
      <c r="AC344070">
        <v>0</v>
      </c>
      <c r="AD344070">
        <v>12.712</v>
      </c>
      <c r="AE344070">
        <v>47.244</v>
      </c>
      <c r="AF344070">
        <v>0.53600000000000003</v>
      </c>
      <c r="AG344070">
        <v>44.780999999999999</v>
      </c>
      <c r="AH344070">
        <v>164.90799999999999</v>
      </c>
      <c r="AI344070">
        <v>4.8129999999999997</v>
      </c>
      <c r="AJ344070">
        <v>82.403000000000006</v>
      </c>
      <c r="AK344070">
        <v>29.286000000000001</v>
      </c>
      <c r="AL344070">
        <v>0</v>
      </c>
      <c r="AM344070">
        <v>7.9630000000000001</v>
      </c>
      <c r="AN344070">
        <v>135.57</v>
      </c>
    </row>
    <row r="344071" spans="1:40" x14ac:dyDescent="0.25">
      <c r="A344071" t="s">
        <v>130</v>
      </c>
      <c r="B344071">
        <v>0</v>
      </c>
      <c r="C344071">
        <v>37.156999999999996</v>
      </c>
      <c r="D344071">
        <v>1.7270000000000001</v>
      </c>
      <c r="E344071">
        <v>5.375</v>
      </c>
      <c r="F344071">
        <v>96.665000000000006</v>
      </c>
      <c r="G344071">
        <v>90.775999999999996</v>
      </c>
      <c r="H344071">
        <v>50.237000000000002</v>
      </c>
      <c r="I344071">
        <v>0</v>
      </c>
      <c r="J344071">
        <v>611.77</v>
      </c>
      <c r="K344071">
        <v>0</v>
      </c>
      <c r="L344071">
        <v>0</v>
      </c>
      <c r="M344071">
        <v>208.73699999999999</v>
      </c>
      <c r="N344071">
        <v>273.85399999999998</v>
      </c>
      <c r="O344071">
        <v>572.27200000000005</v>
      </c>
      <c r="P344071">
        <v>25.13</v>
      </c>
      <c r="Q344071">
        <v>13.347</v>
      </c>
      <c r="R344071">
        <v>199.511</v>
      </c>
      <c r="S344071">
        <v>22.745000000000001</v>
      </c>
      <c r="T344071">
        <v>1.651</v>
      </c>
      <c r="U344071">
        <v>43.258000000000003</v>
      </c>
      <c r="V344071">
        <v>61.527000000000001</v>
      </c>
      <c r="W344071">
        <v>128.06399999999999</v>
      </c>
      <c r="X344071">
        <v>56.597999999999999</v>
      </c>
      <c r="Y344071">
        <v>53.627000000000002</v>
      </c>
      <c r="Z344071">
        <v>0</v>
      </c>
      <c r="AA344071">
        <v>0.97899999999999998</v>
      </c>
      <c r="AB344071">
        <v>0.309</v>
      </c>
      <c r="AC344071">
        <v>0</v>
      </c>
      <c r="AD344071">
        <v>8.5909999999999993</v>
      </c>
      <c r="AE344071">
        <v>46.167000000000002</v>
      </c>
      <c r="AF344071">
        <v>0</v>
      </c>
      <c r="AG344071">
        <v>37.283000000000001</v>
      </c>
      <c r="AH344071">
        <v>127.97</v>
      </c>
      <c r="AI344071">
        <v>5.2140000000000004</v>
      </c>
      <c r="AJ344071">
        <v>75.308000000000007</v>
      </c>
      <c r="AK344071">
        <v>27.914999999999999</v>
      </c>
      <c r="AL344071">
        <v>0</v>
      </c>
      <c r="AM344071">
        <v>5.569</v>
      </c>
      <c r="AN344071">
        <v>61.829000000000001</v>
      </c>
    </row>
    <row r="344072" spans="1:40" x14ac:dyDescent="0.25">
      <c r="A344072" t="s">
        <v>131</v>
      </c>
      <c r="B344072">
        <v>0</v>
      </c>
      <c r="C344072">
        <v>60.628999999999998</v>
      </c>
      <c r="D344072">
        <v>4.0339999999999998</v>
      </c>
      <c r="E344072">
        <v>5.5720000000000001</v>
      </c>
      <c r="F344072">
        <v>95.53</v>
      </c>
      <c r="G344072">
        <v>94.263999999999996</v>
      </c>
      <c r="H344072">
        <v>48.35</v>
      </c>
      <c r="I344072">
        <v>0</v>
      </c>
      <c r="J344072">
        <v>597.23199999999997</v>
      </c>
      <c r="K344072">
        <v>0</v>
      </c>
      <c r="L344072">
        <v>0.313</v>
      </c>
      <c r="M344072">
        <v>210.16</v>
      </c>
      <c r="N344072">
        <v>277.39499999999998</v>
      </c>
      <c r="O344072">
        <v>570.226</v>
      </c>
      <c r="P344072">
        <v>45.780999999999999</v>
      </c>
      <c r="Q344072">
        <v>13.428000000000001</v>
      </c>
      <c r="R344072">
        <v>199.22300000000001</v>
      </c>
      <c r="S344072">
        <v>22.774000000000001</v>
      </c>
      <c r="T344072">
        <v>1.639</v>
      </c>
      <c r="U344072">
        <v>54.719000000000001</v>
      </c>
      <c r="V344072">
        <v>60.884</v>
      </c>
      <c r="W344072">
        <v>129.18199999999999</v>
      </c>
      <c r="X344072">
        <v>55.646000000000001</v>
      </c>
      <c r="Y344072">
        <v>53.968000000000004</v>
      </c>
      <c r="Z344072">
        <v>0</v>
      </c>
      <c r="AA344072">
        <v>0.97899999999999998</v>
      </c>
      <c r="AB344072">
        <v>0.39100000000000001</v>
      </c>
      <c r="AC344072">
        <v>9.6000000000000002E-2</v>
      </c>
      <c r="AD344072">
        <v>9.7639999999999993</v>
      </c>
      <c r="AE344072">
        <v>47.558</v>
      </c>
      <c r="AF344072">
        <v>0</v>
      </c>
      <c r="AG344072">
        <v>40.619</v>
      </c>
      <c r="AH344072">
        <v>128.36199999999999</v>
      </c>
      <c r="AI344072">
        <v>5.2030000000000003</v>
      </c>
      <c r="AJ344072">
        <v>75.055000000000007</v>
      </c>
      <c r="AK344072">
        <v>28.724</v>
      </c>
      <c r="AL344072">
        <v>0</v>
      </c>
      <c r="AM344072">
        <v>5.5640000000000001</v>
      </c>
      <c r="AN344072">
        <v>64.537999999999997</v>
      </c>
    </row>
    <row r="344073" spans="1:40" x14ac:dyDescent="0.25">
      <c r="A344073" t="s">
        <v>93</v>
      </c>
      <c r="B344073">
        <v>0</v>
      </c>
      <c r="C344073">
        <v>100.95699999999999</v>
      </c>
      <c r="D344073">
        <v>7.9630000000000001</v>
      </c>
      <c r="E344073">
        <v>5.7290000000000001</v>
      </c>
      <c r="F344073">
        <v>93.028999999999996</v>
      </c>
      <c r="G344073">
        <v>98.998999999999995</v>
      </c>
      <c r="H344073">
        <v>45.408999999999999</v>
      </c>
      <c r="I344073">
        <v>107.82</v>
      </c>
      <c r="J344073">
        <v>523.24699999999996</v>
      </c>
      <c r="K344073">
        <v>0</v>
      </c>
      <c r="L344073">
        <v>0</v>
      </c>
      <c r="M344073">
        <v>208.54499999999999</v>
      </c>
      <c r="N344073">
        <v>267.065</v>
      </c>
      <c r="O344073">
        <v>559.08299999999997</v>
      </c>
      <c r="P344073">
        <v>31.952000000000002</v>
      </c>
      <c r="Q344073">
        <v>13.013999999999999</v>
      </c>
      <c r="R344073">
        <v>195.405</v>
      </c>
      <c r="S344073">
        <v>23.286999999999999</v>
      </c>
      <c r="T344073">
        <v>1.522</v>
      </c>
      <c r="U344073">
        <v>4.4740000000000002</v>
      </c>
      <c r="V344073">
        <v>60.558</v>
      </c>
      <c r="W344073">
        <v>129.245</v>
      </c>
      <c r="X344073">
        <v>56.777999999999999</v>
      </c>
      <c r="Y344073">
        <v>54.720999999999997</v>
      </c>
      <c r="Z344073">
        <v>10.382999999999999</v>
      </c>
      <c r="AA344073">
        <v>0.38800000000000001</v>
      </c>
      <c r="AB344073">
        <v>0.22800000000000001</v>
      </c>
      <c r="AC344073">
        <v>0</v>
      </c>
      <c r="AD344073">
        <v>13.962</v>
      </c>
      <c r="AE344073">
        <v>46.061</v>
      </c>
      <c r="AF344073">
        <v>0</v>
      </c>
      <c r="AG344073">
        <v>43.374000000000002</v>
      </c>
      <c r="AH344073">
        <v>128.547</v>
      </c>
      <c r="AI344073">
        <v>4.4390000000000001</v>
      </c>
      <c r="AJ344073">
        <v>73.168999999999997</v>
      </c>
      <c r="AK344073">
        <v>28.044</v>
      </c>
      <c r="AL344073">
        <v>0</v>
      </c>
      <c r="AM344073">
        <v>5.3810000000000002</v>
      </c>
      <c r="AN344073">
        <v>71.191999999999993</v>
      </c>
    </row>
    <row r="344074" spans="1:40" x14ac:dyDescent="0.25">
      <c r="A344074" t="s">
        <v>94</v>
      </c>
      <c r="B344074">
        <v>0</v>
      </c>
      <c r="C344074">
        <v>144.18899999999999</v>
      </c>
      <c r="D344074">
        <v>10.526</v>
      </c>
      <c r="E344074">
        <v>5.84</v>
      </c>
      <c r="F344074">
        <v>104.584</v>
      </c>
      <c r="G344074">
        <v>106.489</v>
      </c>
      <c r="H344074">
        <v>52.158000000000001</v>
      </c>
      <c r="I344074">
        <v>92.656999999999996</v>
      </c>
      <c r="J344074">
        <v>564.13300000000004</v>
      </c>
      <c r="K344074">
        <v>0.32</v>
      </c>
      <c r="L344074">
        <v>0</v>
      </c>
      <c r="M344074">
        <v>218.39400000000001</v>
      </c>
      <c r="N344074">
        <v>287.91300000000001</v>
      </c>
      <c r="O344074">
        <v>587.101</v>
      </c>
      <c r="P344074">
        <v>32.26</v>
      </c>
      <c r="Q344074">
        <v>13.366</v>
      </c>
      <c r="R344074">
        <v>205.58099999999999</v>
      </c>
      <c r="S344074">
        <v>26.745000000000001</v>
      </c>
      <c r="T344074">
        <v>2.157</v>
      </c>
      <c r="U344074">
        <v>6.5179999999999998</v>
      </c>
      <c r="V344074">
        <v>68.97</v>
      </c>
      <c r="W344074">
        <v>142.72200000000001</v>
      </c>
      <c r="X344074">
        <v>62.646000000000001</v>
      </c>
      <c r="Y344074">
        <v>60.347999999999999</v>
      </c>
      <c r="Z344074">
        <v>12.721</v>
      </c>
      <c r="AA344074">
        <v>0</v>
      </c>
      <c r="AB344074">
        <v>0</v>
      </c>
      <c r="AC344074">
        <v>0.38300000000000001</v>
      </c>
      <c r="AD344074">
        <v>18.041</v>
      </c>
      <c r="AE344074">
        <v>48.518999999999998</v>
      </c>
      <c r="AF344074">
        <v>8.5000000000000006E-2</v>
      </c>
      <c r="AG344074">
        <v>41.981999999999999</v>
      </c>
      <c r="AH344074">
        <v>139.37899999999999</v>
      </c>
      <c r="AI344074">
        <v>4.569</v>
      </c>
      <c r="AJ344074">
        <v>78.921999999999997</v>
      </c>
      <c r="AK344074">
        <v>28.690999999999999</v>
      </c>
      <c r="AL344074">
        <v>0</v>
      </c>
      <c r="AM344074">
        <v>6.8730000000000002</v>
      </c>
      <c r="AN344074">
        <v>82.21</v>
      </c>
    </row>
    <row r="344075" spans="1:40" x14ac:dyDescent="0.25">
      <c r="A344075" t="s">
        <v>113</v>
      </c>
      <c r="B344075">
        <v>8.2260000000000009</v>
      </c>
      <c r="C344075">
        <v>157.85</v>
      </c>
      <c r="D344075">
        <v>14.999000000000001</v>
      </c>
      <c r="E344075">
        <v>5.8330000000000002</v>
      </c>
      <c r="F344075">
        <v>109.19199999999999</v>
      </c>
      <c r="G344075">
        <v>113.389</v>
      </c>
      <c r="H344075">
        <v>53.222000000000001</v>
      </c>
      <c r="I344075">
        <v>106.413</v>
      </c>
      <c r="J344075">
        <v>564.88300000000004</v>
      </c>
      <c r="K344075">
        <v>0</v>
      </c>
      <c r="L344075">
        <v>0.31900000000000001</v>
      </c>
      <c r="M344075">
        <v>228.19800000000001</v>
      </c>
      <c r="N344075">
        <v>309.97300000000001</v>
      </c>
      <c r="O344075">
        <v>610.61900000000003</v>
      </c>
      <c r="P344075">
        <v>33.533999999999999</v>
      </c>
      <c r="Q344075">
        <v>13.816000000000001</v>
      </c>
      <c r="R344075">
        <v>214.614</v>
      </c>
      <c r="S344075">
        <v>29.088999999999999</v>
      </c>
      <c r="T344075">
        <v>1.595</v>
      </c>
      <c r="U344075">
        <v>5.1390000000000002</v>
      </c>
      <c r="V344075">
        <v>70.376999999999995</v>
      </c>
      <c r="W344075">
        <v>150.179</v>
      </c>
      <c r="X344075">
        <v>65.644000000000005</v>
      </c>
      <c r="Y344075">
        <v>63.308</v>
      </c>
      <c r="Z344075">
        <v>13.513</v>
      </c>
      <c r="AA344075">
        <v>0</v>
      </c>
      <c r="AB344075">
        <v>0</v>
      </c>
      <c r="AC344075">
        <v>0.17399999999999999</v>
      </c>
      <c r="AD344075">
        <v>20.706</v>
      </c>
      <c r="AE344075">
        <v>50.328000000000003</v>
      </c>
      <c r="AF344075">
        <v>0</v>
      </c>
      <c r="AG344075">
        <v>50.584000000000003</v>
      </c>
      <c r="AH344075">
        <v>148.6</v>
      </c>
      <c r="AI344075">
        <v>4.6820000000000004</v>
      </c>
      <c r="AJ344075">
        <v>81.384</v>
      </c>
      <c r="AK344075">
        <v>29.581</v>
      </c>
      <c r="AL344075">
        <v>0</v>
      </c>
      <c r="AM344075">
        <v>6.6</v>
      </c>
      <c r="AN344075">
        <v>81.222999999999999</v>
      </c>
    </row>
    <row r="344076" spans="1:40" x14ac:dyDescent="0.25">
      <c r="A344076" t="s">
        <v>118</v>
      </c>
      <c r="B344076">
        <v>6.0860000000000003</v>
      </c>
      <c r="C344076">
        <v>166.80500000000001</v>
      </c>
      <c r="D344076">
        <v>21.038</v>
      </c>
      <c r="E344076">
        <v>5.76</v>
      </c>
      <c r="F344076">
        <v>105.20399999999999</v>
      </c>
      <c r="G344076">
        <v>128.86000000000001</v>
      </c>
      <c r="H344076">
        <v>48.353999999999999</v>
      </c>
      <c r="I344076">
        <v>150.08500000000001</v>
      </c>
      <c r="J344076">
        <v>511.72800000000001</v>
      </c>
      <c r="K344076">
        <v>0</v>
      </c>
      <c r="L344076">
        <v>0</v>
      </c>
      <c r="M344076">
        <v>231.791</v>
      </c>
      <c r="N344076">
        <v>311.45600000000002</v>
      </c>
      <c r="O344076">
        <v>593.11099999999999</v>
      </c>
      <c r="P344076">
        <v>33.802999999999997</v>
      </c>
      <c r="Q344076">
        <v>13.304</v>
      </c>
      <c r="R344076">
        <v>210.643</v>
      </c>
      <c r="S344076">
        <v>29.794</v>
      </c>
      <c r="T344076">
        <v>1.6719999999999999</v>
      </c>
      <c r="U344076">
        <v>7.2889999999999997</v>
      </c>
      <c r="V344076">
        <v>69.634</v>
      </c>
      <c r="W344076">
        <v>148.596</v>
      </c>
      <c r="X344076">
        <v>62.35</v>
      </c>
      <c r="Y344076">
        <v>63.798999999999999</v>
      </c>
      <c r="Z344076">
        <v>12.52</v>
      </c>
      <c r="AA344076">
        <v>1.248</v>
      </c>
      <c r="AB344076">
        <v>0</v>
      </c>
      <c r="AC344076">
        <v>0</v>
      </c>
      <c r="AD344076">
        <v>21.385000000000002</v>
      </c>
      <c r="AE344076">
        <v>49.957000000000001</v>
      </c>
      <c r="AF344076">
        <v>0</v>
      </c>
      <c r="AG344076">
        <v>60.000999999999998</v>
      </c>
      <c r="AH344076">
        <v>172.34899999999999</v>
      </c>
      <c r="AI344076">
        <v>4.5030000000000001</v>
      </c>
      <c r="AJ344076">
        <v>81.001000000000005</v>
      </c>
      <c r="AK344076">
        <v>29.545999999999999</v>
      </c>
      <c r="AL344076">
        <v>0</v>
      </c>
      <c r="AM344076">
        <v>5.2370000000000001</v>
      </c>
      <c r="AN344076">
        <v>119.479</v>
      </c>
    </row>
    <row r="344077" spans="1:40" x14ac:dyDescent="0.25">
      <c r="A344077" t="s">
        <v>129</v>
      </c>
      <c r="B344077">
        <v>0</v>
      </c>
      <c r="C344077">
        <v>38.200000000000003</v>
      </c>
      <c r="D344077">
        <v>2.3809999999999998</v>
      </c>
      <c r="E344077">
        <v>5.4909999999999997</v>
      </c>
      <c r="F344077">
        <v>96.622</v>
      </c>
      <c r="G344077">
        <v>91.281999999999996</v>
      </c>
      <c r="H344077">
        <v>49.982999999999997</v>
      </c>
      <c r="I344077">
        <v>28.879000000000001</v>
      </c>
      <c r="J344077">
        <v>609.67100000000005</v>
      </c>
      <c r="K344077">
        <v>0</v>
      </c>
      <c r="L344077">
        <v>0.38900000000000001</v>
      </c>
      <c r="M344077">
        <v>210.85499999999999</v>
      </c>
      <c r="N344077">
        <v>282.22300000000001</v>
      </c>
      <c r="O344077">
        <v>574.36699999999996</v>
      </c>
      <c r="P344077">
        <v>32.520000000000003</v>
      </c>
      <c r="Q344077">
        <v>13.483000000000001</v>
      </c>
      <c r="R344077">
        <v>200.905</v>
      </c>
      <c r="S344077">
        <v>23.001000000000001</v>
      </c>
      <c r="T344077">
        <v>1.6759999999999999</v>
      </c>
      <c r="U344077">
        <v>53.552999999999997</v>
      </c>
      <c r="V344077">
        <v>62.332999999999998</v>
      </c>
      <c r="W344077">
        <v>129.86799999999999</v>
      </c>
      <c r="X344077">
        <v>57.247999999999998</v>
      </c>
      <c r="Y344077">
        <v>54.44</v>
      </c>
      <c r="Z344077">
        <v>9.2949999999999999</v>
      </c>
      <c r="AA344077">
        <v>1.008</v>
      </c>
      <c r="AB344077">
        <v>0</v>
      </c>
      <c r="AC344077">
        <v>0</v>
      </c>
      <c r="AD344077">
        <v>9.4339999999999993</v>
      </c>
      <c r="AE344077">
        <v>46.392000000000003</v>
      </c>
      <c r="AF344077">
        <v>0</v>
      </c>
      <c r="AG344077">
        <v>38.664999999999999</v>
      </c>
      <c r="AH344077">
        <v>129.43899999999999</v>
      </c>
      <c r="AI344077">
        <v>5.2759999999999998</v>
      </c>
      <c r="AJ344077">
        <v>75.489000000000004</v>
      </c>
      <c r="AK344077">
        <v>28.256</v>
      </c>
      <c r="AL344077">
        <v>0</v>
      </c>
      <c r="AM344077">
        <v>7.0179999999999998</v>
      </c>
      <c r="AN344077">
        <v>62.238</v>
      </c>
    </row>
    <row r="344078" spans="1:40" x14ac:dyDescent="0.25">
      <c r="A344078" t="s">
        <v>141</v>
      </c>
      <c r="B344078">
        <v>0</v>
      </c>
      <c r="C344078">
        <v>47.195999999999998</v>
      </c>
      <c r="D344078">
        <v>2.004</v>
      </c>
      <c r="E344078">
        <v>10.644</v>
      </c>
      <c r="F344078">
        <v>155.12799999999999</v>
      </c>
      <c r="G344078">
        <v>116.587</v>
      </c>
      <c r="H344078">
        <v>50.085999999999999</v>
      </c>
      <c r="I344078">
        <v>46.411000000000001</v>
      </c>
      <c r="J344078">
        <v>574.32799999999997</v>
      </c>
      <c r="K344078">
        <v>1.4590000000000001</v>
      </c>
      <c r="L344078">
        <v>1.0780000000000001</v>
      </c>
      <c r="M344078">
        <v>188.696</v>
      </c>
      <c r="N344078">
        <v>289.27</v>
      </c>
      <c r="O344078">
        <v>534.06200000000001</v>
      </c>
      <c r="P344078">
        <v>37.003</v>
      </c>
      <c r="Q344078">
        <v>27.036999999999999</v>
      </c>
      <c r="R344078">
        <v>253.58699999999999</v>
      </c>
      <c r="S344078">
        <v>24.672000000000001</v>
      </c>
      <c r="T344078">
        <v>1.5249999999999999</v>
      </c>
      <c r="U344078">
        <v>20.420999999999999</v>
      </c>
      <c r="V344078">
        <v>58.945999999999998</v>
      </c>
      <c r="W344078">
        <v>126.01300000000001</v>
      </c>
      <c r="X344078">
        <v>55.904000000000003</v>
      </c>
      <c r="Y344078">
        <v>54.395000000000003</v>
      </c>
      <c r="Z344078">
        <v>5.79</v>
      </c>
      <c r="AA344078">
        <v>1.373</v>
      </c>
      <c r="AB344078">
        <v>0</v>
      </c>
      <c r="AC344078">
        <v>0</v>
      </c>
      <c r="AD344078">
        <v>8.0289999999999999</v>
      </c>
      <c r="AE344078">
        <v>51.484999999999999</v>
      </c>
      <c r="AF344078">
        <v>0</v>
      </c>
      <c r="AG344078">
        <v>56.914999999999999</v>
      </c>
      <c r="AH344078">
        <v>189.131</v>
      </c>
      <c r="AI344078">
        <v>7.0620000000000003</v>
      </c>
      <c r="AJ344078">
        <v>71.245999999999995</v>
      </c>
      <c r="AK344078">
        <v>43.65</v>
      </c>
      <c r="AL344078">
        <v>0</v>
      </c>
      <c r="AM344078">
        <v>5.5110000000000001</v>
      </c>
      <c r="AN344078">
        <v>95.945999999999998</v>
      </c>
    </row>
    <row r="344079" spans="1:40" x14ac:dyDescent="0.25">
      <c r="A344079" t="s">
        <v>148</v>
      </c>
      <c r="B344079">
        <v>0</v>
      </c>
      <c r="C344079">
        <v>78.153000000000006</v>
      </c>
      <c r="D344079">
        <v>3.84</v>
      </c>
      <c r="E344079">
        <v>10.396000000000001</v>
      </c>
      <c r="F344079">
        <v>149.667</v>
      </c>
      <c r="G344079">
        <v>113.78400000000001</v>
      </c>
      <c r="H344079">
        <v>47.786999999999999</v>
      </c>
      <c r="I344079">
        <v>54.957000000000001</v>
      </c>
      <c r="J344079">
        <v>549.399</v>
      </c>
      <c r="K344079">
        <v>0.95499999999999996</v>
      </c>
      <c r="L344079">
        <v>1.097</v>
      </c>
      <c r="M344079">
        <v>183.53700000000001</v>
      </c>
      <c r="N344079">
        <v>283.27600000000001</v>
      </c>
      <c r="O344079">
        <v>517.28599999999994</v>
      </c>
      <c r="P344079">
        <v>35.828000000000003</v>
      </c>
      <c r="Q344079">
        <v>26.128</v>
      </c>
      <c r="R344079">
        <v>245.12899999999999</v>
      </c>
      <c r="S344079">
        <v>23.957000000000001</v>
      </c>
      <c r="T344079">
        <v>1.4350000000000001</v>
      </c>
      <c r="U344079">
        <v>14.301</v>
      </c>
      <c r="V344079">
        <v>57.055999999999997</v>
      </c>
      <c r="W344079">
        <v>123.42</v>
      </c>
      <c r="X344079">
        <v>53.625999999999998</v>
      </c>
      <c r="Y344079">
        <v>52.750999999999998</v>
      </c>
      <c r="Z344079">
        <v>6.0709999999999997</v>
      </c>
      <c r="AA344079">
        <v>1.3660000000000001</v>
      </c>
      <c r="AB344079">
        <v>0.46600000000000003</v>
      </c>
      <c r="AC344079">
        <v>0</v>
      </c>
      <c r="AD344079">
        <v>9.08</v>
      </c>
      <c r="AE344079">
        <v>50.201000000000001</v>
      </c>
      <c r="AF344079">
        <v>0</v>
      </c>
      <c r="AG344079">
        <v>56.094999999999999</v>
      </c>
      <c r="AH344079">
        <v>182.44499999999999</v>
      </c>
      <c r="AI344079">
        <v>6.827</v>
      </c>
      <c r="AJ344079">
        <v>68.834000000000003</v>
      </c>
      <c r="AK344079">
        <v>42.344000000000001</v>
      </c>
      <c r="AL344079">
        <v>0</v>
      </c>
      <c r="AM344079">
        <v>5.8739999999999997</v>
      </c>
      <c r="AN344079">
        <v>92.811000000000007</v>
      </c>
    </row>
    <row r="344080" spans="1:40" x14ac:dyDescent="0.25">
      <c r="A344080" t="s">
        <v>147</v>
      </c>
      <c r="B344080">
        <v>0</v>
      </c>
      <c r="C344080">
        <v>134.88300000000001</v>
      </c>
      <c r="D344080">
        <v>7.7789999999999999</v>
      </c>
      <c r="E344080">
        <v>10.606</v>
      </c>
      <c r="F344080">
        <v>152.83799999999999</v>
      </c>
      <c r="G344080">
        <v>125.38500000000001</v>
      </c>
      <c r="H344080">
        <v>48.753</v>
      </c>
      <c r="I344080">
        <v>68.536000000000001</v>
      </c>
      <c r="J344080">
        <v>554.51099999999997</v>
      </c>
      <c r="K344080">
        <v>0.63700000000000001</v>
      </c>
      <c r="L344080">
        <v>1.1419999999999999</v>
      </c>
      <c r="M344080">
        <v>192.48099999999999</v>
      </c>
      <c r="N344080">
        <v>297.43200000000002</v>
      </c>
      <c r="O344080">
        <v>530.07899999999995</v>
      </c>
      <c r="P344080">
        <v>36.343000000000004</v>
      </c>
      <c r="Q344080">
        <v>26.768999999999998</v>
      </c>
      <c r="R344080">
        <v>250.678</v>
      </c>
      <c r="S344080">
        <v>26.858000000000001</v>
      </c>
      <c r="T344080">
        <v>1.5289999999999999</v>
      </c>
      <c r="U344080">
        <v>15.19</v>
      </c>
      <c r="V344080">
        <v>60.807000000000002</v>
      </c>
      <c r="W344080">
        <v>131.32499999999999</v>
      </c>
      <c r="X344080">
        <v>55.445999999999998</v>
      </c>
      <c r="Y344080">
        <v>56.125</v>
      </c>
      <c r="Z344080">
        <v>7.2430000000000003</v>
      </c>
      <c r="AA344080">
        <v>1.419</v>
      </c>
      <c r="AB344080">
        <v>0.44500000000000001</v>
      </c>
      <c r="AC344080">
        <v>0.27400000000000002</v>
      </c>
      <c r="AD344080">
        <v>12.01</v>
      </c>
      <c r="AE344080">
        <v>53.146000000000001</v>
      </c>
      <c r="AF344080">
        <v>0.161</v>
      </c>
      <c r="AG344080">
        <v>58.567999999999998</v>
      </c>
      <c r="AH344080">
        <v>208.29599999999999</v>
      </c>
      <c r="AI344080">
        <v>6.94</v>
      </c>
      <c r="AJ344080">
        <v>71.741</v>
      </c>
      <c r="AK344080">
        <v>43.091000000000001</v>
      </c>
      <c r="AL344080">
        <v>0</v>
      </c>
      <c r="AM344080">
        <v>5.7050000000000001</v>
      </c>
      <c r="AN344080">
        <v>143.04</v>
      </c>
    </row>
    <row r="344081" spans="1:40" x14ac:dyDescent="0.25">
      <c r="A344081" t="s">
        <v>146</v>
      </c>
      <c r="B344081">
        <v>0</v>
      </c>
      <c r="C344081">
        <v>156.084</v>
      </c>
      <c r="D344081">
        <v>11.326000000000001</v>
      </c>
      <c r="E344081">
        <v>10.199</v>
      </c>
      <c r="F344081">
        <v>149.05000000000001</v>
      </c>
      <c r="G344081">
        <v>123.214</v>
      </c>
      <c r="H344081">
        <v>48.156999999999996</v>
      </c>
      <c r="I344081">
        <v>77.796999999999997</v>
      </c>
      <c r="J344081">
        <v>524.59900000000005</v>
      </c>
      <c r="K344081">
        <v>0.14299999999999999</v>
      </c>
      <c r="L344081">
        <v>1.0760000000000001</v>
      </c>
      <c r="M344081">
        <v>184.41300000000001</v>
      </c>
      <c r="N344081">
        <v>287.43799999999999</v>
      </c>
      <c r="O344081">
        <v>510.08499999999998</v>
      </c>
      <c r="P344081">
        <v>34.448999999999998</v>
      </c>
      <c r="Q344081">
        <v>24.928000000000001</v>
      </c>
      <c r="R344081">
        <v>240.886</v>
      </c>
      <c r="S344081">
        <v>26.931000000000001</v>
      </c>
      <c r="T344081">
        <v>1.4350000000000001</v>
      </c>
      <c r="U344081">
        <v>15.265000000000001</v>
      </c>
      <c r="V344081">
        <v>59.488</v>
      </c>
      <c r="W344081">
        <v>129.83199999999999</v>
      </c>
      <c r="X344081">
        <v>55.389000000000003</v>
      </c>
      <c r="Y344081">
        <v>55.674999999999997</v>
      </c>
      <c r="Z344081">
        <v>7.4809999999999999</v>
      </c>
      <c r="AA344081">
        <v>1.2689999999999999</v>
      </c>
      <c r="AB344081">
        <v>0.371</v>
      </c>
      <c r="AC344081">
        <v>7.6999999999999999E-2</v>
      </c>
      <c r="AD344081">
        <v>14.694000000000001</v>
      </c>
      <c r="AE344081">
        <v>50.585000000000001</v>
      </c>
      <c r="AF344081">
        <v>8.3000000000000004E-2</v>
      </c>
      <c r="AG344081">
        <v>55.841999999999999</v>
      </c>
      <c r="AH344081">
        <v>192.05099999999999</v>
      </c>
      <c r="AI344081">
        <v>6.5389999999999997</v>
      </c>
      <c r="AJ344081">
        <v>69.2</v>
      </c>
      <c r="AK344081">
        <v>40.866999999999997</v>
      </c>
      <c r="AL344081">
        <v>0</v>
      </c>
      <c r="AM344081">
        <v>5.3280000000000003</v>
      </c>
      <c r="AN344081">
        <v>118.46</v>
      </c>
    </row>
    <row r="344082" spans="1:40" x14ac:dyDescent="0.25">
      <c r="A344082" t="s">
        <v>145</v>
      </c>
      <c r="B344082">
        <v>0</v>
      </c>
      <c r="C344082">
        <v>188.24299999999999</v>
      </c>
      <c r="D344082">
        <v>16.584</v>
      </c>
      <c r="E344082">
        <v>10.316000000000001</v>
      </c>
      <c r="F344082">
        <v>154.536</v>
      </c>
      <c r="G344082">
        <v>128.38</v>
      </c>
      <c r="H344082">
        <v>49.834000000000003</v>
      </c>
      <c r="I344082">
        <v>95.022000000000006</v>
      </c>
      <c r="J344082">
        <v>518.66099999999994</v>
      </c>
      <c r="K344082">
        <v>0.94099999999999995</v>
      </c>
      <c r="L344082">
        <v>1.0680000000000001</v>
      </c>
      <c r="M344082">
        <v>187.21199999999999</v>
      </c>
      <c r="N344082">
        <v>295.62099999999998</v>
      </c>
      <c r="O344082">
        <v>518.14599999999996</v>
      </c>
      <c r="P344082">
        <v>34.445999999999998</v>
      </c>
      <c r="Q344082">
        <v>25.096</v>
      </c>
      <c r="R344082">
        <v>244.93799999999999</v>
      </c>
      <c r="S344082">
        <v>28.521000000000001</v>
      </c>
      <c r="T344082">
        <v>1.37</v>
      </c>
      <c r="U344082">
        <v>14.284000000000001</v>
      </c>
      <c r="V344082">
        <v>61.923000000000002</v>
      </c>
      <c r="W344082">
        <v>135.82400000000001</v>
      </c>
      <c r="X344082">
        <v>57.207999999999998</v>
      </c>
      <c r="Y344082">
        <v>57.811</v>
      </c>
      <c r="Z344082">
        <v>8.1129999999999995</v>
      </c>
      <c r="AA344082">
        <v>1.3169999999999999</v>
      </c>
      <c r="AB344082">
        <v>0</v>
      </c>
      <c r="AC344082">
        <v>1.9E-2</v>
      </c>
      <c r="AD344082">
        <v>19.516999999999999</v>
      </c>
      <c r="AE344082">
        <v>51.246000000000002</v>
      </c>
      <c r="AF344082">
        <v>0.08</v>
      </c>
      <c r="AG344082">
        <v>57.981999999999999</v>
      </c>
      <c r="AH344082">
        <v>187.542</v>
      </c>
      <c r="AI344082">
        <v>6.62</v>
      </c>
      <c r="AJ344082">
        <v>70.057000000000002</v>
      </c>
      <c r="AK344082">
        <v>40.738</v>
      </c>
      <c r="AL344082">
        <v>0</v>
      </c>
      <c r="AM344082">
        <v>5.3540000000000001</v>
      </c>
      <c r="AN344082">
        <v>99.88</v>
      </c>
    </row>
    <row r="344083" spans="1:40" x14ac:dyDescent="0.25">
      <c r="A344083" t="s">
        <v>144</v>
      </c>
      <c r="B344083">
        <v>0</v>
      </c>
      <c r="C344083">
        <v>222.43199999999999</v>
      </c>
      <c r="D344083">
        <v>24.03</v>
      </c>
      <c r="E344083">
        <v>11.59</v>
      </c>
      <c r="F344083">
        <v>174.96799999999999</v>
      </c>
      <c r="G344083">
        <v>149.32599999999999</v>
      </c>
      <c r="H344083">
        <v>54.963000000000001</v>
      </c>
      <c r="I344083">
        <v>117.578</v>
      </c>
      <c r="J344083">
        <v>555.46699999999998</v>
      </c>
      <c r="K344083">
        <v>1.1220000000000001</v>
      </c>
      <c r="L344083">
        <v>1.242</v>
      </c>
      <c r="M344083">
        <v>211.94499999999999</v>
      </c>
      <c r="N344083">
        <v>335.58600000000001</v>
      </c>
      <c r="O344083">
        <v>583.4</v>
      </c>
      <c r="P344083">
        <v>38.423999999999999</v>
      </c>
      <c r="Q344083">
        <v>27.933</v>
      </c>
      <c r="R344083">
        <v>275.27300000000002</v>
      </c>
      <c r="S344083">
        <v>32.716000000000001</v>
      </c>
      <c r="T344083">
        <v>1.55</v>
      </c>
      <c r="U344083">
        <v>20.100999999999999</v>
      </c>
      <c r="V344083">
        <v>71.620999999999995</v>
      </c>
      <c r="W344083">
        <v>155.971</v>
      </c>
      <c r="X344083">
        <v>64.043000000000006</v>
      </c>
      <c r="Y344083">
        <v>66.742000000000004</v>
      </c>
      <c r="Z344083">
        <v>9.3000000000000007</v>
      </c>
      <c r="AA344083">
        <v>1.494</v>
      </c>
      <c r="AB344083">
        <v>0</v>
      </c>
      <c r="AC344083">
        <v>0.44400000000000001</v>
      </c>
      <c r="AD344083">
        <v>23.212</v>
      </c>
      <c r="AE344083">
        <v>58.140999999999998</v>
      </c>
      <c r="AF344083">
        <v>0</v>
      </c>
      <c r="AG344083">
        <v>69.745000000000005</v>
      </c>
      <c r="AH344083">
        <v>214.75200000000001</v>
      </c>
      <c r="AI344083">
        <v>7.3380000000000001</v>
      </c>
      <c r="AJ344083">
        <v>79.727000000000004</v>
      </c>
      <c r="AK344083">
        <v>46.003999999999998</v>
      </c>
      <c r="AL344083">
        <v>0</v>
      </c>
      <c r="AM344083">
        <v>4.7210000000000001</v>
      </c>
      <c r="AN344083">
        <v>113.94499999999999</v>
      </c>
    </row>
    <row r="344084" spans="1:40" x14ac:dyDescent="0.25">
      <c r="A344084" t="s">
        <v>142</v>
      </c>
      <c r="B344084">
        <v>0</v>
      </c>
      <c r="C344084">
        <v>47.886000000000003</v>
      </c>
      <c r="D344084">
        <v>2.6259999999999999</v>
      </c>
      <c r="E344084">
        <v>10.906000000000001</v>
      </c>
      <c r="F344084">
        <v>156.42699999999999</v>
      </c>
      <c r="G344084">
        <v>118.495</v>
      </c>
      <c r="H344084">
        <v>50.170999999999999</v>
      </c>
      <c r="I344084">
        <v>49.472000000000001</v>
      </c>
      <c r="J344084">
        <v>578.22199999999998</v>
      </c>
      <c r="K344084">
        <v>0.52300000000000002</v>
      </c>
      <c r="L344084">
        <v>1.147</v>
      </c>
      <c r="M344084">
        <v>191.93</v>
      </c>
      <c r="N344084">
        <v>296.56</v>
      </c>
      <c r="O344084">
        <v>542.67899999999997</v>
      </c>
      <c r="P344084">
        <v>37.636000000000003</v>
      </c>
      <c r="Q344084">
        <v>27.53</v>
      </c>
      <c r="R344084">
        <v>257.50200000000001</v>
      </c>
      <c r="S344084">
        <v>24.998000000000001</v>
      </c>
      <c r="T344084">
        <v>1.5429999999999999</v>
      </c>
      <c r="U344084">
        <v>21.917000000000002</v>
      </c>
      <c r="V344084">
        <v>59.734000000000002</v>
      </c>
      <c r="W344084">
        <v>128.08099999999999</v>
      </c>
      <c r="X344084">
        <v>57.362000000000002</v>
      </c>
      <c r="Y344084">
        <v>55.271999999999998</v>
      </c>
      <c r="Z344084">
        <v>5.8780000000000001</v>
      </c>
      <c r="AA344084">
        <v>1.4490000000000001</v>
      </c>
      <c r="AB344084">
        <v>0.45300000000000001</v>
      </c>
      <c r="AC344084">
        <v>7.0000000000000007E-2</v>
      </c>
      <c r="AD344084">
        <v>8.3369999999999997</v>
      </c>
      <c r="AE344084">
        <v>52.121000000000002</v>
      </c>
      <c r="AF344084">
        <v>0.114</v>
      </c>
      <c r="AG344084">
        <v>58.048999999999999</v>
      </c>
      <c r="AH344084">
        <v>192.23</v>
      </c>
      <c r="AI344084">
        <v>7.1609999999999996</v>
      </c>
      <c r="AJ344084">
        <v>72.540999999999997</v>
      </c>
      <c r="AK344084">
        <v>44.338999999999999</v>
      </c>
      <c r="AL344084">
        <v>0</v>
      </c>
      <c r="AM344084">
        <v>7.0880000000000001</v>
      </c>
      <c r="AN344084">
        <v>97.429000000000002</v>
      </c>
    </row>
    <row r="344085" spans="1:40" x14ac:dyDescent="0.25">
      <c r="A344085" t="s">
        <v>143</v>
      </c>
      <c r="B344085">
        <v>0</v>
      </c>
      <c r="C344085">
        <v>49.094999999999999</v>
      </c>
      <c r="D344085">
        <v>3.1629999999999998</v>
      </c>
      <c r="E344085">
        <v>11.234999999999999</v>
      </c>
      <c r="F344085">
        <v>159.90199999999999</v>
      </c>
      <c r="G344085">
        <v>121.17400000000001</v>
      </c>
      <c r="H344085">
        <v>50.557000000000002</v>
      </c>
      <c r="I344085">
        <v>51.985999999999997</v>
      </c>
      <c r="J344085">
        <v>588.31600000000003</v>
      </c>
      <c r="K344085">
        <v>0.64300000000000002</v>
      </c>
      <c r="L344085">
        <v>1.212</v>
      </c>
      <c r="M344085">
        <v>195.90799999999999</v>
      </c>
      <c r="N344085">
        <v>304.15199999999999</v>
      </c>
      <c r="O344085">
        <v>553.97199999999998</v>
      </c>
      <c r="P344085">
        <v>38.457999999999998</v>
      </c>
      <c r="Q344085">
        <v>28.094000000000001</v>
      </c>
      <c r="R344085">
        <v>262.90800000000002</v>
      </c>
      <c r="S344085">
        <v>25.555</v>
      </c>
      <c r="T344085">
        <v>1.5569999999999999</v>
      </c>
      <c r="U344085">
        <v>18.172000000000001</v>
      </c>
      <c r="V344085">
        <v>61.142000000000003</v>
      </c>
      <c r="W344085">
        <v>130.81800000000001</v>
      </c>
      <c r="X344085">
        <v>57.957999999999998</v>
      </c>
      <c r="Y344085">
        <v>56.578000000000003</v>
      </c>
      <c r="Z344085">
        <v>6.0990000000000002</v>
      </c>
      <c r="AA344085">
        <v>1.4239999999999999</v>
      </c>
      <c r="AB344085">
        <v>0.36299999999999999</v>
      </c>
      <c r="AC344085">
        <v>0</v>
      </c>
      <c r="AD344085">
        <v>8.6240000000000006</v>
      </c>
      <c r="AE344085">
        <v>53.738</v>
      </c>
      <c r="AF344085">
        <v>0</v>
      </c>
      <c r="AG344085">
        <v>59.606999999999999</v>
      </c>
      <c r="AH344085">
        <v>196.76599999999999</v>
      </c>
      <c r="AI344085">
        <v>7.3540000000000001</v>
      </c>
      <c r="AJ344085">
        <v>74.22</v>
      </c>
      <c r="AK344085">
        <v>45.29</v>
      </c>
      <c r="AL344085">
        <v>0</v>
      </c>
      <c r="AM344085">
        <v>7.3739999999999997</v>
      </c>
      <c r="AN344085">
        <v>99.555999999999997</v>
      </c>
    </row>
    <row r="344086" spans="1:40" x14ac:dyDescent="0.25">
      <c r="A344086" t="s">
        <v>140</v>
      </c>
      <c r="B344086">
        <v>0</v>
      </c>
      <c r="C344086">
        <v>48.689</v>
      </c>
      <c r="D344086">
        <v>3.7410000000000001</v>
      </c>
      <c r="E344086">
        <v>10.984999999999999</v>
      </c>
      <c r="F344086">
        <v>155.52600000000001</v>
      </c>
      <c r="G344086">
        <v>118.59099999999999</v>
      </c>
      <c r="H344086">
        <v>48.442</v>
      </c>
      <c r="I344086">
        <v>53.290999999999997</v>
      </c>
      <c r="J344086">
        <v>566.87300000000005</v>
      </c>
      <c r="K344086">
        <v>0.66300000000000003</v>
      </c>
      <c r="L344086">
        <v>1.1439999999999999</v>
      </c>
      <c r="M344086">
        <v>190.74799999999999</v>
      </c>
      <c r="N344086">
        <v>302.91500000000002</v>
      </c>
      <c r="O344086">
        <v>539.19600000000003</v>
      </c>
      <c r="P344086">
        <v>37.456000000000003</v>
      </c>
      <c r="Q344086">
        <v>27.314</v>
      </c>
      <c r="R344086">
        <v>255.66200000000001</v>
      </c>
      <c r="S344086">
        <v>24.922999999999998</v>
      </c>
      <c r="T344086">
        <v>1.508</v>
      </c>
      <c r="U344086">
        <v>17.452000000000002</v>
      </c>
      <c r="V344086">
        <v>59.406999999999996</v>
      </c>
      <c r="W344086">
        <v>127.126</v>
      </c>
      <c r="X344086">
        <v>57.018000000000001</v>
      </c>
      <c r="Y344086">
        <v>55.103000000000002</v>
      </c>
      <c r="Z344086">
        <v>5.9130000000000003</v>
      </c>
      <c r="AA344086">
        <v>1.5329999999999999</v>
      </c>
      <c r="AB344086">
        <v>0.443</v>
      </c>
      <c r="AC344086">
        <v>0</v>
      </c>
      <c r="AD344086">
        <v>8.6140000000000008</v>
      </c>
      <c r="AE344086">
        <v>52.366</v>
      </c>
      <c r="AF344086">
        <v>0</v>
      </c>
      <c r="AG344086">
        <v>58.56</v>
      </c>
      <c r="AH344086">
        <v>191.21299999999999</v>
      </c>
      <c r="AI344086">
        <v>7.1749999999999998</v>
      </c>
      <c r="AJ344086">
        <v>72.278000000000006</v>
      </c>
      <c r="AK344086">
        <v>43.936999999999998</v>
      </c>
      <c r="AL344086">
        <v>0</v>
      </c>
      <c r="AM344086">
        <v>7.4379999999999997</v>
      </c>
      <c r="AN344086">
        <v>96.340999999999994</v>
      </c>
    </row>
    <row r="344087" spans="1:40" x14ac:dyDescent="0.25">
      <c r="A344087" t="s">
        <v>139</v>
      </c>
      <c r="B344087">
        <v>0</v>
      </c>
      <c r="C344087">
        <v>48.222000000000001</v>
      </c>
      <c r="D344087">
        <v>4.5309999999999997</v>
      </c>
      <c r="E344087">
        <v>11.178000000000001</v>
      </c>
      <c r="F344087">
        <v>157.61600000000001</v>
      </c>
      <c r="G344087">
        <v>120.771</v>
      </c>
      <c r="H344087">
        <v>47.850999999999999</v>
      </c>
      <c r="I344087">
        <v>60.61</v>
      </c>
      <c r="J344087">
        <v>568.59</v>
      </c>
      <c r="K344087">
        <v>0.433</v>
      </c>
      <c r="L344087">
        <v>1.196</v>
      </c>
      <c r="M344087">
        <v>194.33199999999999</v>
      </c>
      <c r="N344087">
        <v>305.584</v>
      </c>
      <c r="O344087">
        <v>547.41</v>
      </c>
      <c r="P344087">
        <v>38.018999999999998</v>
      </c>
      <c r="Q344087">
        <v>27.765999999999998</v>
      </c>
      <c r="R344087">
        <v>260.51799999999997</v>
      </c>
      <c r="S344087">
        <v>25.285</v>
      </c>
      <c r="T344087">
        <v>1.5429999999999999</v>
      </c>
      <c r="U344087">
        <v>16.893999999999998</v>
      </c>
      <c r="V344087">
        <v>60.712000000000003</v>
      </c>
      <c r="W344087">
        <v>129.95400000000001</v>
      </c>
      <c r="X344087">
        <v>57.021999999999998</v>
      </c>
      <c r="Y344087">
        <v>56.164000000000001</v>
      </c>
      <c r="Z344087">
        <v>5.9169999999999998</v>
      </c>
      <c r="AA344087">
        <v>1.4710000000000001</v>
      </c>
      <c r="AB344087">
        <v>9.1999999999999998E-2</v>
      </c>
      <c r="AC344087">
        <v>0.13600000000000001</v>
      </c>
      <c r="AD344087">
        <v>8.6530000000000005</v>
      </c>
      <c r="AE344087">
        <v>53.128999999999998</v>
      </c>
      <c r="AF344087">
        <v>0</v>
      </c>
      <c r="AG344087">
        <v>60.423999999999999</v>
      </c>
      <c r="AH344087">
        <v>194.59</v>
      </c>
      <c r="AI344087">
        <v>7.335</v>
      </c>
      <c r="AJ344087">
        <v>73.613</v>
      </c>
      <c r="AK344087">
        <v>44.835999999999999</v>
      </c>
      <c r="AL344087">
        <v>0</v>
      </c>
      <c r="AM344087">
        <v>7.26</v>
      </c>
      <c r="AN344087">
        <v>97.650999999999996</v>
      </c>
    </row>
    <row r="344088" spans="1:40" x14ac:dyDescent="0.25">
      <c r="A344088" t="s">
        <v>138</v>
      </c>
      <c r="B344088">
        <v>0</v>
      </c>
      <c r="C344088">
        <v>46.488999999999997</v>
      </c>
      <c r="D344088">
        <v>5.4930000000000003</v>
      </c>
      <c r="E344088">
        <v>10.792</v>
      </c>
      <c r="F344088">
        <v>153.60599999999999</v>
      </c>
      <c r="G344088">
        <v>127.212</v>
      </c>
      <c r="H344088">
        <v>44.966999999999999</v>
      </c>
      <c r="I344088">
        <v>61.911999999999999</v>
      </c>
      <c r="J344088">
        <v>541.72699999999998</v>
      </c>
      <c r="K344088">
        <v>0</v>
      </c>
      <c r="L344088">
        <v>1.1060000000000001</v>
      </c>
      <c r="M344088">
        <v>187.32</v>
      </c>
      <c r="N344088">
        <v>301.38600000000002</v>
      </c>
      <c r="O344088">
        <v>531.279</v>
      </c>
      <c r="P344088">
        <v>40.384999999999998</v>
      </c>
      <c r="Q344088">
        <v>26.632000000000001</v>
      </c>
      <c r="R344088">
        <v>251.10300000000001</v>
      </c>
      <c r="S344088">
        <v>24.414000000000001</v>
      </c>
      <c r="T344088">
        <v>1.48</v>
      </c>
      <c r="U344088">
        <v>18.13</v>
      </c>
      <c r="V344088">
        <v>58.911000000000001</v>
      </c>
      <c r="W344088">
        <v>125.392</v>
      </c>
      <c r="X344088">
        <v>55.24</v>
      </c>
      <c r="Y344088">
        <v>54.191000000000003</v>
      </c>
      <c r="Z344088">
        <v>5.7960000000000003</v>
      </c>
      <c r="AA344088">
        <v>1.4319999999999999</v>
      </c>
      <c r="AB344088">
        <v>0</v>
      </c>
      <c r="AC344088">
        <v>7.1999999999999995E-2</v>
      </c>
      <c r="AD344088">
        <v>8.4909999999999997</v>
      </c>
      <c r="AE344088">
        <v>51.438000000000002</v>
      </c>
      <c r="AF344088">
        <v>0</v>
      </c>
      <c r="AG344088">
        <v>59.084000000000003</v>
      </c>
      <c r="AH344088">
        <v>188.14</v>
      </c>
      <c r="AI344088">
        <v>7.07</v>
      </c>
      <c r="AJ344088">
        <v>73.337999999999994</v>
      </c>
      <c r="AK344088">
        <v>43.343000000000004</v>
      </c>
      <c r="AL344088">
        <v>0</v>
      </c>
      <c r="AM344088">
        <v>6.407</v>
      </c>
      <c r="AN344088">
        <v>94.855999999999995</v>
      </c>
    </row>
    <row r="360450" spans="1:40" x14ac:dyDescent="0.25">
      <c r="A360450" t="s">
        <v>0</v>
      </c>
      <c r="B360450" t="s">
        <v>1</v>
      </c>
      <c r="C360450" t="s">
        <v>2</v>
      </c>
      <c r="D360450" t="s">
        <v>3</v>
      </c>
      <c r="E360450" t="s">
        <v>4</v>
      </c>
      <c r="F360450" t="s">
        <v>5</v>
      </c>
      <c r="G360450" t="s">
        <v>6</v>
      </c>
      <c r="H360450" t="s">
        <v>7</v>
      </c>
      <c r="I360450" t="s">
        <v>8</v>
      </c>
      <c r="J360450" t="s">
        <v>9</v>
      </c>
      <c r="K360450" t="s">
        <v>10</v>
      </c>
      <c r="L360450" t="s">
        <v>11</v>
      </c>
      <c r="M360450" t="s">
        <v>12</v>
      </c>
      <c r="N360450" t="s">
        <v>13</v>
      </c>
      <c r="O360450" t="s">
        <v>14</v>
      </c>
      <c r="P360450" t="s">
        <v>15</v>
      </c>
      <c r="Q360450" t="s">
        <v>16</v>
      </c>
      <c r="R360450" t="s">
        <v>17</v>
      </c>
      <c r="S360450" t="s">
        <v>18</v>
      </c>
      <c r="T360450" t="s">
        <v>19</v>
      </c>
      <c r="U360450" t="s">
        <v>20</v>
      </c>
      <c r="V360450" t="s">
        <v>21</v>
      </c>
      <c r="W360450" t="s">
        <v>22</v>
      </c>
      <c r="X360450" t="s">
        <v>23</v>
      </c>
      <c r="Y360450" t="s">
        <v>24</v>
      </c>
      <c r="Z360450" t="s">
        <v>25</v>
      </c>
      <c r="AA360450" t="s">
        <v>26</v>
      </c>
      <c r="AB360450" t="s">
        <v>27</v>
      </c>
      <c r="AC360450" t="s">
        <v>28</v>
      </c>
      <c r="AD360450" t="s">
        <v>29</v>
      </c>
      <c r="AE360450" t="s">
        <v>30</v>
      </c>
      <c r="AF360450" t="s">
        <v>31</v>
      </c>
      <c r="AG360450" t="s">
        <v>32</v>
      </c>
      <c r="AH360450" t="s">
        <v>33</v>
      </c>
      <c r="AI360450" t="s">
        <v>34</v>
      </c>
      <c r="AJ360450" t="s">
        <v>35</v>
      </c>
      <c r="AK360450" t="s">
        <v>36</v>
      </c>
      <c r="AL360450" t="s">
        <v>37</v>
      </c>
      <c r="AM360450" t="s">
        <v>38</v>
      </c>
      <c r="AN360450" t="s">
        <v>39</v>
      </c>
    </row>
    <row r="360451" spans="1:40" x14ac:dyDescent="0.25">
      <c r="A360451" t="s">
        <v>95</v>
      </c>
      <c r="B360451">
        <v>0</v>
      </c>
      <c r="C360451">
        <v>38.759</v>
      </c>
      <c r="D360451">
        <v>3.4660000000000002</v>
      </c>
      <c r="E360451">
        <v>5.6840000000000002</v>
      </c>
      <c r="F360451">
        <v>96.245999999999995</v>
      </c>
      <c r="G360451">
        <v>91.435000000000002</v>
      </c>
      <c r="H360451">
        <v>47.994</v>
      </c>
      <c r="I360451">
        <v>47.817</v>
      </c>
      <c r="J360451">
        <v>576.04399999999998</v>
      </c>
      <c r="K360451">
        <v>0</v>
      </c>
      <c r="L360451">
        <v>0.41499999999999998</v>
      </c>
      <c r="M360451">
        <v>210.756</v>
      </c>
      <c r="N360451">
        <v>270.91000000000003</v>
      </c>
      <c r="O360451">
        <v>571.11500000000001</v>
      </c>
      <c r="P360451">
        <v>32.104999999999997</v>
      </c>
      <c r="Q360451">
        <v>13.38</v>
      </c>
      <c r="R360451">
        <v>199.333</v>
      </c>
      <c r="S360451">
        <v>23.135999999999999</v>
      </c>
      <c r="T360451">
        <v>1.581</v>
      </c>
      <c r="U360451">
        <v>7.13</v>
      </c>
      <c r="V360451">
        <v>62.874000000000002</v>
      </c>
      <c r="W360451">
        <v>129.441</v>
      </c>
      <c r="X360451">
        <v>59.155999999999999</v>
      </c>
      <c r="Y360451">
        <v>54.280999999999999</v>
      </c>
      <c r="Z360451">
        <v>9.2899999999999991</v>
      </c>
      <c r="AA360451">
        <v>0.77700000000000002</v>
      </c>
      <c r="AB360451">
        <v>0</v>
      </c>
      <c r="AC360451">
        <v>0</v>
      </c>
      <c r="AD360451">
        <v>10.645</v>
      </c>
      <c r="AE360451">
        <v>45.908999999999999</v>
      </c>
      <c r="AF360451">
        <v>0</v>
      </c>
      <c r="AG360451">
        <v>39.869</v>
      </c>
      <c r="AH360451">
        <v>127.485</v>
      </c>
      <c r="AI360451">
        <v>4.6180000000000003</v>
      </c>
      <c r="AJ360451">
        <v>74.835999999999999</v>
      </c>
      <c r="AK360451">
        <v>28.468</v>
      </c>
      <c r="AL360451">
        <v>0</v>
      </c>
      <c r="AM360451">
        <v>9.6240000000000006</v>
      </c>
      <c r="AN360451">
        <v>66.224999999999994</v>
      </c>
    </row>
    <row r="360452" spans="1:40" x14ac:dyDescent="0.25">
      <c r="A360452" t="s">
        <v>96</v>
      </c>
      <c r="B360452">
        <v>0</v>
      </c>
      <c r="C360452">
        <v>37.384999999999998</v>
      </c>
      <c r="D360452">
        <v>3.9289999999999998</v>
      </c>
      <c r="E360452">
        <v>5.5750000000000002</v>
      </c>
      <c r="F360452">
        <v>93.917000000000002</v>
      </c>
      <c r="G360452">
        <v>88.912000000000006</v>
      </c>
      <c r="H360452">
        <v>45.466999999999999</v>
      </c>
      <c r="I360452">
        <v>51.481999999999999</v>
      </c>
      <c r="J360452">
        <v>557.26700000000005</v>
      </c>
      <c r="K360452">
        <v>0.96299999999999997</v>
      </c>
      <c r="L360452">
        <v>0</v>
      </c>
      <c r="M360452">
        <v>206.43199999999999</v>
      </c>
      <c r="N360452">
        <v>266.99400000000003</v>
      </c>
      <c r="O360452">
        <v>556.01499999999999</v>
      </c>
      <c r="P360452">
        <v>31.341000000000001</v>
      </c>
      <c r="Q360452">
        <v>13.132999999999999</v>
      </c>
      <c r="R360452">
        <v>194.34100000000001</v>
      </c>
      <c r="S360452">
        <v>22.7</v>
      </c>
      <c r="T360452">
        <v>1.5129999999999999</v>
      </c>
      <c r="U360452">
        <v>4.68</v>
      </c>
      <c r="V360452">
        <v>61.442</v>
      </c>
      <c r="W360452">
        <v>126.56</v>
      </c>
      <c r="X360452">
        <v>57.645000000000003</v>
      </c>
      <c r="Y360452">
        <v>53.832000000000001</v>
      </c>
      <c r="Z360452">
        <v>8.9269999999999996</v>
      </c>
      <c r="AA360452">
        <v>0</v>
      </c>
      <c r="AB360452">
        <v>0</v>
      </c>
      <c r="AC360452">
        <v>0</v>
      </c>
      <c r="AD360452">
        <v>10.519</v>
      </c>
      <c r="AE360452">
        <v>45.21</v>
      </c>
      <c r="AF360452">
        <v>0</v>
      </c>
      <c r="AG360452">
        <v>39.188000000000002</v>
      </c>
      <c r="AH360452">
        <v>125.249</v>
      </c>
      <c r="AI360452">
        <v>4.4859999999999998</v>
      </c>
      <c r="AJ360452">
        <v>73.412000000000006</v>
      </c>
      <c r="AK360452">
        <v>27.728000000000002</v>
      </c>
      <c r="AL360452">
        <v>0</v>
      </c>
      <c r="AM360452">
        <v>8.81</v>
      </c>
      <c r="AN360452">
        <v>67.971999999999994</v>
      </c>
    </row>
    <row r="360453" spans="1:40" x14ac:dyDescent="0.25">
      <c r="A360453" t="s">
        <v>97</v>
      </c>
      <c r="B360453">
        <v>0</v>
      </c>
      <c r="C360453">
        <v>38.671999999999997</v>
      </c>
      <c r="D360453">
        <v>5.34</v>
      </c>
      <c r="E360453">
        <v>5.8140000000000001</v>
      </c>
      <c r="F360453">
        <v>97.147999999999996</v>
      </c>
      <c r="G360453">
        <v>98.682000000000002</v>
      </c>
      <c r="H360453">
        <v>45.868000000000002</v>
      </c>
      <c r="I360453">
        <v>62.429000000000002</v>
      </c>
      <c r="J360453">
        <v>560.57399999999996</v>
      </c>
      <c r="K360453">
        <v>0</v>
      </c>
      <c r="L360453">
        <v>0</v>
      </c>
      <c r="M360453">
        <v>215.55199999999999</v>
      </c>
      <c r="N360453">
        <v>280.61200000000002</v>
      </c>
      <c r="O360453">
        <v>576.65200000000004</v>
      </c>
      <c r="P360453">
        <v>32.319000000000003</v>
      </c>
      <c r="Q360453">
        <v>13.494999999999999</v>
      </c>
      <c r="R360453">
        <v>200.774</v>
      </c>
      <c r="S360453">
        <v>23.704999999999998</v>
      </c>
      <c r="T360453">
        <v>1.583</v>
      </c>
      <c r="U360453">
        <v>6.157</v>
      </c>
      <c r="V360453">
        <v>63.024999999999999</v>
      </c>
      <c r="W360453">
        <v>130.17500000000001</v>
      </c>
      <c r="X360453">
        <v>59.798000000000002</v>
      </c>
      <c r="Y360453">
        <v>57.037999999999997</v>
      </c>
      <c r="Z360453">
        <v>9.6829999999999998</v>
      </c>
      <c r="AA360453">
        <v>1.1919999999999999</v>
      </c>
      <c r="AB360453">
        <v>0</v>
      </c>
      <c r="AC360453">
        <v>0</v>
      </c>
      <c r="AD360453">
        <v>11.12</v>
      </c>
      <c r="AE360453">
        <v>46.281999999999996</v>
      </c>
      <c r="AF360453">
        <v>0</v>
      </c>
      <c r="AG360453">
        <v>42.27</v>
      </c>
      <c r="AH360453">
        <v>136.01300000000001</v>
      </c>
      <c r="AI360453">
        <v>4.7539999999999996</v>
      </c>
      <c r="AJ360453">
        <v>76.793000000000006</v>
      </c>
      <c r="AK360453">
        <v>28.722999999999999</v>
      </c>
      <c r="AL360453">
        <v>0</v>
      </c>
      <c r="AM360453">
        <v>9.2260000000000009</v>
      </c>
      <c r="AN360453">
        <v>81.778999999999996</v>
      </c>
    </row>
    <row r="360454" spans="1:40" x14ac:dyDescent="0.25">
      <c r="A360454" t="s">
        <v>98</v>
      </c>
      <c r="B360454">
        <v>0</v>
      </c>
      <c r="C360454">
        <v>38.561</v>
      </c>
      <c r="D360454">
        <v>7.9989999999999997</v>
      </c>
      <c r="E360454">
        <v>5.806</v>
      </c>
      <c r="F360454">
        <v>100.66800000000001</v>
      </c>
      <c r="G360454">
        <v>117.268</v>
      </c>
      <c r="H360454">
        <v>47.585999999999999</v>
      </c>
      <c r="I360454">
        <v>69.507000000000005</v>
      </c>
      <c r="J360454">
        <v>559.38099999999997</v>
      </c>
      <c r="K360454">
        <v>0.57099999999999995</v>
      </c>
      <c r="L360454">
        <v>0</v>
      </c>
      <c r="M360454">
        <v>229.19</v>
      </c>
      <c r="N360454">
        <v>297.23200000000003</v>
      </c>
      <c r="O360454">
        <v>585.85</v>
      </c>
      <c r="P360454">
        <v>32.479999999999997</v>
      </c>
      <c r="Q360454">
        <v>13.49</v>
      </c>
      <c r="R360454">
        <v>204.37899999999999</v>
      </c>
      <c r="S360454">
        <v>26.172000000000001</v>
      </c>
      <c r="T360454">
        <v>1.6319999999999999</v>
      </c>
      <c r="U360454">
        <v>6.0170000000000003</v>
      </c>
      <c r="V360454">
        <v>68.143000000000001</v>
      </c>
      <c r="W360454">
        <v>138.66200000000001</v>
      </c>
      <c r="X360454">
        <v>61.942</v>
      </c>
      <c r="Y360454">
        <v>62.540999999999997</v>
      </c>
      <c r="Z360454">
        <v>9.0229999999999997</v>
      </c>
      <c r="AA360454">
        <v>0.58299999999999996</v>
      </c>
      <c r="AB360454">
        <v>0</v>
      </c>
      <c r="AC360454">
        <v>0</v>
      </c>
      <c r="AD360454">
        <v>12.712</v>
      </c>
      <c r="AE360454">
        <v>47.244</v>
      </c>
      <c r="AF360454">
        <v>0.53600000000000003</v>
      </c>
      <c r="AG360454">
        <v>44.780999999999999</v>
      </c>
      <c r="AH360454">
        <v>164.90799999999999</v>
      </c>
      <c r="AI360454">
        <v>4.8129999999999997</v>
      </c>
      <c r="AJ360454">
        <v>82.403000000000006</v>
      </c>
      <c r="AK360454">
        <v>29.286000000000001</v>
      </c>
      <c r="AL360454">
        <v>0</v>
      </c>
      <c r="AM360454">
        <v>7.9630000000000001</v>
      </c>
      <c r="AN360454">
        <v>135.57</v>
      </c>
    </row>
    <row r="360455" spans="1:40" x14ac:dyDescent="0.25">
      <c r="A360455" t="s">
        <v>130</v>
      </c>
      <c r="B360455">
        <v>0</v>
      </c>
      <c r="C360455">
        <v>37.156999999999996</v>
      </c>
      <c r="D360455">
        <v>1.7270000000000001</v>
      </c>
      <c r="E360455">
        <v>5.375</v>
      </c>
      <c r="F360455">
        <v>96.665000000000006</v>
      </c>
      <c r="G360455">
        <v>90.775999999999996</v>
      </c>
      <c r="H360455">
        <v>50.237000000000002</v>
      </c>
      <c r="I360455">
        <v>0</v>
      </c>
      <c r="J360455">
        <v>611.77</v>
      </c>
      <c r="K360455">
        <v>0</v>
      </c>
      <c r="L360455">
        <v>0</v>
      </c>
      <c r="M360455">
        <v>208.73699999999999</v>
      </c>
      <c r="N360455">
        <v>273.85399999999998</v>
      </c>
      <c r="O360455">
        <v>572.27200000000005</v>
      </c>
      <c r="P360455">
        <v>25.13</v>
      </c>
      <c r="Q360455">
        <v>13.347</v>
      </c>
      <c r="R360455">
        <v>199.511</v>
      </c>
      <c r="S360455">
        <v>22.745000000000001</v>
      </c>
      <c r="T360455">
        <v>1.651</v>
      </c>
      <c r="U360455">
        <v>43.258000000000003</v>
      </c>
      <c r="V360455">
        <v>61.527000000000001</v>
      </c>
      <c r="W360455">
        <v>128.06399999999999</v>
      </c>
      <c r="X360455">
        <v>56.597999999999999</v>
      </c>
      <c r="Y360455">
        <v>53.627000000000002</v>
      </c>
      <c r="Z360455">
        <v>0</v>
      </c>
      <c r="AA360455">
        <v>0.97899999999999998</v>
      </c>
      <c r="AB360455">
        <v>0.309</v>
      </c>
      <c r="AC360455">
        <v>0</v>
      </c>
      <c r="AD360455">
        <v>8.5909999999999993</v>
      </c>
      <c r="AE360455">
        <v>46.167000000000002</v>
      </c>
      <c r="AF360455">
        <v>0</v>
      </c>
      <c r="AG360455">
        <v>37.283000000000001</v>
      </c>
      <c r="AH360455">
        <v>127.97</v>
      </c>
      <c r="AI360455">
        <v>5.2140000000000004</v>
      </c>
      <c r="AJ360455">
        <v>75.308000000000007</v>
      </c>
      <c r="AK360455">
        <v>27.914999999999999</v>
      </c>
      <c r="AL360455">
        <v>0</v>
      </c>
      <c r="AM360455">
        <v>5.569</v>
      </c>
      <c r="AN360455">
        <v>61.829000000000001</v>
      </c>
    </row>
    <row r="360456" spans="1:40" x14ac:dyDescent="0.25">
      <c r="A360456" t="s">
        <v>131</v>
      </c>
      <c r="B360456">
        <v>0</v>
      </c>
      <c r="C360456">
        <v>60.628999999999998</v>
      </c>
      <c r="D360456">
        <v>4.0339999999999998</v>
      </c>
      <c r="E360456">
        <v>5.5720000000000001</v>
      </c>
      <c r="F360456">
        <v>95.53</v>
      </c>
      <c r="G360456">
        <v>94.263999999999996</v>
      </c>
      <c r="H360456">
        <v>48.35</v>
      </c>
      <c r="I360456">
        <v>0</v>
      </c>
      <c r="J360456">
        <v>597.23199999999997</v>
      </c>
      <c r="K360456">
        <v>0</v>
      </c>
      <c r="L360456">
        <v>0.313</v>
      </c>
      <c r="M360456">
        <v>210.16</v>
      </c>
      <c r="N360456">
        <v>277.39499999999998</v>
      </c>
      <c r="O360456">
        <v>570.226</v>
      </c>
      <c r="P360456">
        <v>45.780999999999999</v>
      </c>
      <c r="Q360456">
        <v>13.428000000000001</v>
      </c>
      <c r="R360456">
        <v>199.22300000000001</v>
      </c>
      <c r="S360456">
        <v>22.774000000000001</v>
      </c>
      <c r="T360456">
        <v>1.639</v>
      </c>
      <c r="U360456">
        <v>54.719000000000001</v>
      </c>
      <c r="V360456">
        <v>60.884</v>
      </c>
      <c r="W360456">
        <v>129.18199999999999</v>
      </c>
      <c r="X360456">
        <v>55.646000000000001</v>
      </c>
      <c r="Y360456">
        <v>53.968000000000004</v>
      </c>
      <c r="Z360456">
        <v>0</v>
      </c>
      <c r="AA360456">
        <v>0.97899999999999998</v>
      </c>
      <c r="AB360456">
        <v>0.39100000000000001</v>
      </c>
      <c r="AC360456">
        <v>9.6000000000000002E-2</v>
      </c>
      <c r="AD360456">
        <v>9.7639999999999993</v>
      </c>
      <c r="AE360456">
        <v>47.558</v>
      </c>
      <c r="AF360456">
        <v>0</v>
      </c>
      <c r="AG360456">
        <v>40.619</v>
      </c>
      <c r="AH360456">
        <v>128.36199999999999</v>
      </c>
      <c r="AI360456">
        <v>5.2030000000000003</v>
      </c>
      <c r="AJ360456">
        <v>75.055000000000007</v>
      </c>
      <c r="AK360456">
        <v>28.724</v>
      </c>
      <c r="AL360456">
        <v>0</v>
      </c>
      <c r="AM360456">
        <v>5.5640000000000001</v>
      </c>
      <c r="AN360456">
        <v>64.537999999999997</v>
      </c>
    </row>
    <row r="360457" spans="1:40" x14ac:dyDescent="0.25">
      <c r="A360457" t="s">
        <v>93</v>
      </c>
      <c r="B360457">
        <v>0</v>
      </c>
      <c r="C360457">
        <v>100.95699999999999</v>
      </c>
      <c r="D360457">
        <v>7.9630000000000001</v>
      </c>
      <c r="E360457">
        <v>5.7290000000000001</v>
      </c>
      <c r="F360457">
        <v>93.028999999999996</v>
      </c>
      <c r="G360457">
        <v>98.998999999999995</v>
      </c>
      <c r="H360457">
        <v>45.408999999999999</v>
      </c>
      <c r="I360457">
        <v>107.82</v>
      </c>
      <c r="J360457">
        <v>523.24699999999996</v>
      </c>
      <c r="K360457">
        <v>0</v>
      </c>
      <c r="L360457">
        <v>0</v>
      </c>
      <c r="M360457">
        <v>208.54499999999999</v>
      </c>
      <c r="N360457">
        <v>267.065</v>
      </c>
      <c r="O360457">
        <v>559.08299999999997</v>
      </c>
      <c r="P360457">
        <v>31.952000000000002</v>
      </c>
      <c r="Q360457">
        <v>13.013999999999999</v>
      </c>
      <c r="R360457">
        <v>195.405</v>
      </c>
      <c r="S360457">
        <v>23.286999999999999</v>
      </c>
      <c r="T360457">
        <v>1.522</v>
      </c>
      <c r="U360457">
        <v>4.4740000000000002</v>
      </c>
      <c r="V360457">
        <v>60.558</v>
      </c>
      <c r="W360457">
        <v>129.245</v>
      </c>
      <c r="X360457">
        <v>56.777999999999999</v>
      </c>
      <c r="Y360457">
        <v>54.720999999999997</v>
      </c>
      <c r="Z360457">
        <v>10.382999999999999</v>
      </c>
      <c r="AA360457">
        <v>0.38800000000000001</v>
      </c>
      <c r="AB360457">
        <v>0.22800000000000001</v>
      </c>
      <c r="AC360457">
        <v>0</v>
      </c>
      <c r="AD360457">
        <v>13.962</v>
      </c>
      <c r="AE360457">
        <v>46.061</v>
      </c>
      <c r="AF360457">
        <v>0</v>
      </c>
      <c r="AG360457">
        <v>43.374000000000002</v>
      </c>
      <c r="AH360457">
        <v>128.547</v>
      </c>
      <c r="AI360457">
        <v>4.4390000000000001</v>
      </c>
      <c r="AJ360457">
        <v>73.168999999999997</v>
      </c>
      <c r="AK360457">
        <v>28.044</v>
      </c>
      <c r="AL360457">
        <v>0</v>
      </c>
      <c r="AM360457">
        <v>5.3810000000000002</v>
      </c>
      <c r="AN360457">
        <v>71.191999999999993</v>
      </c>
    </row>
    <row r="360458" spans="1:40" x14ac:dyDescent="0.25">
      <c r="A360458" t="s">
        <v>94</v>
      </c>
      <c r="B360458">
        <v>0</v>
      </c>
      <c r="C360458">
        <v>144.18899999999999</v>
      </c>
      <c r="D360458">
        <v>10.526</v>
      </c>
      <c r="E360458">
        <v>5.84</v>
      </c>
      <c r="F360458">
        <v>104.584</v>
      </c>
      <c r="G360458">
        <v>106.489</v>
      </c>
      <c r="H360458">
        <v>52.158000000000001</v>
      </c>
      <c r="I360458">
        <v>92.656999999999996</v>
      </c>
      <c r="J360458">
        <v>564.13300000000004</v>
      </c>
      <c r="K360458">
        <v>0.32</v>
      </c>
      <c r="L360458">
        <v>0</v>
      </c>
      <c r="M360458">
        <v>218.39400000000001</v>
      </c>
      <c r="N360458">
        <v>287.91300000000001</v>
      </c>
      <c r="O360458">
        <v>587.101</v>
      </c>
      <c r="P360458">
        <v>32.26</v>
      </c>
      <c r="Q360458">
        <v>13.366</v>
      </c>
      <c r="R360458">
        <v>205.58099999999999</v>
      </c>
      <c r="S360458">
        <v>26.745000000000001</v>
      </c>
      <c r="T360458">
        <v>2.157</v>
      </c>
      <c r="U360458">
        <v>6.5179999999999998</v>
      </c>
      <c r="V360458">
        <v>68.97</v>
      </c>
      <c r="W360458">
        <v>142.72200000000001</v>
      </c>
      <c r="X360458">
        <v>62.646000000000001</v>
      </c>
      <c r="Y360458">
        <v>60.347999999999999</v>
      </c>
      <c r="Z360458">
        <v>12.721</v>
      </c>
      <c r="AA360458">
        <v>0</v>
      </c>
      <c r="AB360458">
        <v>0</v>
      </c>
      <c r="AC360458">
        <v>0.38300000000000001</v>
      </c>
      <c r="AD360458">
        <v>18.041</v>
      </c>
      <c r="AE360458">
        <v>48.518999999999998</v>
      </c>
      <c r="AF360458">
        <v>8.5000000000000006E-2</v>
      </c>
      <c r="AG360458">
        <v>41.981999999999999</v>
      </c>
      <c r="AH360458">
        <v>139.37899999999999</v>
      </c>
      <c r="AI360458">
        <v>4.569</v>
      </c>
      <c r="AJ360458">
        <v>78.921999999999997</v>
      </c>
      <c r="AK360458">
        <v>28.690999999999999</v>
      </c>
      <c r="AL360458">
        <v>0</v>
      </c>
      <c r="AM360458">
        <v>6.8730000000000002</v>
      </c>
      <c r="AN360458">
        <v>82.21</v>
      </c>
    </row>
    <row r="360459" spans="1:40" x14ac:dyDescent="0.25">
      <c r="A360459" t="s">
        <v>113</v>
      </c>
      <c r="B360459">
        <v>8.2260000000000009</v>
      </c>
      <c r="C360459">
        <v>157.85</v>
      </c>
      <c r="D360459">
        <v>14.999000000000001</v>
      </c>
      <c r="E360459">
        <v>5.8330000000000002</v>
      </c>
      <c r="F360459">
        <v>109.19199999999999</v>
      </c>
      <c r="G360459">
        <v>113.389</v>
      </c>
      <c r="H360459">
        <v>53.222000000000001</v>
      </c>
      <c r="I360459">
        <v>106.413</v>
      </c>
      <c r="J360459">
        <v>564.88300000000004</v>
      </c>
      <c r="K360459">
        <v>0</v>
      </c>
      <c r="L360459">
        <v>0.31900000000000001</v>
      </c>
      <c r="M360459">
        <v>228.19800000000001</v>
      </c>
      <c r="N360459">
        <v>309.97300000000001</v>
      </c>
      <c r="O360459">
        <v>610.61900000000003</v>
      </c>
      <c r="P360459">
        <v>33.533999999999999</v>
      </c>
      <c r="Q360459">
        <v>13.816000000000001</v>
      </c>
      <c r="R360459">
        <v>214.614</v>
      </c>
      <c r="S360459">
        <v>29.088999999999999</v>
      </c>
      <c r="T360459">
        <v>1.595</v>
      </c>
      <c r="U360459">
        <v>5.1390000000000002</v>
      </c>
      <c r="V360459">
        <v>70.376999999999995</v>
      </c>
      <c r="W360459">
        <v>150.179</v>
      </c>
      <c r="X360459">
        <v>65.644000000000005</v>
      </c>
      <c r="Y360459">
        <v>63.308</v>
      </c>
      <c r="Z360459">
        <v>13.513</v>
      </c>
      <c r="AA360459">
        <v>0</v>
      </c>
      <c r="AB360459">
        <v>0</v>
      </c>
      <c r="AC360459">
        <v>0.17399999999999999</v>
      </c>
      <c r="AD360459">
        <v>20.706</v>
      </c>
      <c r="AE360459">
        <v>50.328000000000003</v>
      </c>
      <c r="AF360459">
        <v>0</v>
      </c>
      <c r="AG360459">
        <v>50.584000000000003</v>
      </c>
      <c r="AH360459">
        <v>148.6</v>
      </c>
      <c r="AI360459">
        <v>4.6820000000000004</v>
      </c>
      <c r="AJ360459">
        <v>81.384</v>
      </c>
      <c r="AK360459">
        <v>29.581</v>
      </c>
      <c r="AL360459">
        <v>0</v>
      </c>
      <c r="AM360459">
        <v>6.6</v>
      </c>
      <c r="AN360459">
        <v>81.222999999999999</v>
      </c>
    </row>
    <row r="360460" spans="1:40" x14ac:dyDescent="0.25">
      <c r="A360460" t="s">
        <v>118</v>
      </c>
      <c r="B360460">
        <v>6.0860000000000003</v>
      </c>
      <c r="C360460">
        <v>166.80500000000001</v>
      </c>
      <c r="D360460">
        <v>21.038</v>
      </c>
      <c r="E360460">
        <v>5.76</v>
      </c>
      <c r="F360460">
        <v>105.20399999999999</v>
      </c>
      <c r="G360460">
        <v>128.86000000000001</v>
      </c>
      <c r="H360460">
        <v>48.353999999999999</v>
      </c>
      <c r="I360460">
        <v>150.08500000000001</v>
      </c>
      <c r="J360460">
        <v>511.72800000000001</v>
      </c>
      <c r="K360460">
        <v>0</v>
      </c>
      <c r="L360460">
        <v>0</v>
      </c>
      <c r="M360460">
        <v>231.791</v>
      </c>
      <c r="N360460">
        <v>311.45600000000002</v>
      </c>
      <c r="O360460">
        <v>593.11099999999999</v>
      </c>
      <c r="P360460">
        <v>33.802999999999997</v>
      </c>
      <c r="Q360460">
        <v>13.304</v>
      </c>
      <c r="R360460">
        <v>210.643</v>
      </c>
      <c r="S360460">
        <v>29.794</v>
      </c>
      <c r="T360460">
        <v>1.6719999999999999</v>
      </c>
      <c r="U360460">
        <v>7.2889999999999997</v>
      </c>
      <c r="V360460">
        <v>69.634</v>
      </c>
      <c r="W360460">
        <v>148.596</v>
      </c>
      <c r="X360460">
        <v>62.35</v>
      </c>
      <c r="Y360460">
        <v>63.798999999999999</v>
      </c>
      <c r="Z360460">
        <v>12.52</v>
      </c>
      <c r="AA360460">
        <v>1.248</v>
      </c>
      <c r="AB360460">
        <v>0</v>
      </c>
      <c r="AC360460">
        <v>0</v>
      </c>
      <c r="AD360460">
        <v>21.385000000000002</v>
      </c>
      <c r="AE360460">
        <v>49.957000000000001</v>
      </c>
      <c r="AF360460">
        <v>0</v>
      </c>
      <c r="AG360460">
        <v>60.000999999999998</v>
      </c>
      <c r="AH360460">
        <v>172.34899999999999</v>
      </c>
      <c r="AI360460">
        <v>4.5030000000000001</v>
      </c>
      <c r="AJ360460">
        <v>81.001000000000005</v>
      </c>
      <c r="AK360460">
        <v>29.545999999999999</v>
      </c>
      <c r="AL360460">
        <v>0</v>
      </c>
      <c r="AM360460">
        <v>5.2370000000000001</v>
      </c>
      <c r="AN360460">
        <v>119.479</v>
      </c>
    </row>
    <row r="360461" spans="1:40" x14ac:dyDescent="0.25">
      <c r="A360461" t="s">
        <v>129</v>
      </c>
      <c r="B360461">
        <v>0</v>
      </c>
      <c r="C360461">
        <v>38.200000000000003</v>
      </c>
      <c r="D360461">
        <v>2.3809999999999998</v>
      </c>
      <c r="E360461">
        <v>5.4909999999999997</v>
      </c>
      <c r="F360461">
        <v>96.622</v>
      </c>
      <c r="G360461">
        <v>91.281999999999996</v>
      </c>
      <c r="H360461">
        <v>49.982999999999997</v>
      </c>
      <c r="I360461">
        <v>28.879000000000001</v>
      </c>
      <c r="J360461">
        <v>609.67100000000005</v>
      </c>
      <c r="K360461">
        <v>0</v>
      </c>
      <c r="L360461">
        <v>0.38900000000000001</v>
      </c>
      <c r="M360461">
        <v>210.85499999999999</v>
      </c>
      <c r="N360461">
        <v>282.22300000000001</v>
      </c>
      <c r="O360461">
        <v>574.36699999999996</v>
      </c>
      <c r="P360461">
        <v>32.520000000000003</v>
      </c>
      <c r="Q360461">
        <v>13.483000000000001</v>
      </c>
      <c r="R360461">
        <v>200.905</v>
      </c>
      <c r="S360461">
        <v>23.001000000000001</v>
      </c>
      <c r="T360461">
        <v>1.6759999999999999</v>
      </c>
      <c r="U360461">
        <v>53.552999999999997</v>
      </c>
      <c r="V360461">
        <v>62.332999999999998</v>
      </c>
      <c r="W360461">
        <v>129.86799999999999</v>
      </c>
      <c r="X360461">
        <v>57.247999999999998</v>
      </c>
      <c r="Y360461">
        <v>54.44</v>
      </c>
      <c r="Z360461">
        <v>9.2949999999999999</v>
      </c>
      <c r="AA360461">
        <v>1.008</v>
      </c>
      <c r="AB360461">
        <v>0</v>
      </c>
      <c r="AC360461">
        <v>0</v>
      </c>
      <c r="AD360461">
        <v>9.4339999999999993</v>
      </c>
      <c r="AE360461">
        <v>46.392000000000003</v>
      </c>
      <c r="AF360461">
        <v>0</v>
      </c>
      <c r="AG360461">
        <v>38.664999999999999</v>
      </c>
      <c r="AH360461">
        <v>129.43899999999999</v>
      </c>
      <c r="AI360461">
        <v>5.2759999999999998</v>
      </c>
      <c r="AJ360461">
        <v>75.489000000000004</v>
      </c>
      <c r="AK360461">
        <v>28.256</v>
      </c>
      <c r="AL360461">
        <v>0</v>
      </c>
      <c r="AM360461">
        <v>7.0179999999999998</v>
      </c>
      <c r="AN360461">
        <v>62.238</v>
      </c>
    </row>
    <row r="360462" spans="1:40" x14ac:dyDescent="0.25">
      <c r="A360462" t="s">
        <v>141</v>
      </c>
      <c r="B360462">
        <v>0</v>
      </c>
      <c r="C360462">
        <v>47.195999999999998</v>
      </c>
      <c r="D360462">
        <v>2.004</v>
      </c>
      <c r="E360462">
        <v>10.644</v>
      </c>
      <c r="F360462">
        <v>155.12799999999999</v>
      </c>
      <c r="G360462">
        <v>116.587</v>
      </c>
      <c r="H360462">
        <v>50.085999999999999</v>
      </c>
      <c r="I360462">
        <v>46.411000000000001</v>
      </c>
      <c r="J360462">
        <v>574.32799999999997</v>
      </c>
      <c r="K360462">
        <v>1.4590000000000001</v>
      </c>
      <c r="L360462">
        <v>1.0780000000000001</v>
      </c>
      <c r="M360462">
        <v>188.696</v>
      </c>
      <c r="N360462">
        <v>289.27</v>
      </c>
      <c r="O360462">
        <v>534.06200000000001</v>
      </c>
      <c r="P360462">
        <v>37.003</v>
      </c>
      <c r="Q360462">
        <v>27.036999999999999</v>
      </c>
      <c r="R360462">
        <v>253.58699999999999</v>
      </c>
      <c r="S360462">
        <v>24.672000000000001</v>
      </c>
      <c r="T360462">
        <v>1.5249999999999999</v>
      </c>
      <c r="U360462">
        <v>20.420999999999999</v>
      </c>
      <c r="V360462">
        <v>58.945999999999998</v>
      </c>
      <c r="W360462">
        <v>126.01300000000001</v>
      </c>
      <c r="X360462">
        <v>55.904000000000003</v>
      </c>
      <c r="Y360462">
        <v>54.395000000000003</v>
      </c>
      <c r="Z360462">
        <v>5.79</v>
      </c>
      <c r="AA360462">
        <v>1.373</v>
      </c>
      <c r="AB360462">
        <v>0</v>
      </c>
      <c r="AC360462">
        <v>0</v>
      </c>
      <c r="AD360462">
        <v>8.0289999999999999</v>
      </c>
      <c r="AE360462">
        <v>51.484999999999999</v>
      </c>
      <c r="AF360462">
        <v>0</v>
      </c>
      <c r="AG360462">
        <v>56.914999999999999</v>
      </c>
      <c r="AH360462">
        <v>189.131</v>
      </c>
      <c r="AI360462">
        <v>7.0620000000000003</v>
      </c>
      <c r="AJ360462">
        <v>71.245999999999995</v>
      </c>
      <c r="AK360462">
        <v>43.65</v>
      </c>
      <c r="AL360462">
        <v>0</v>
      </c>
      <c r="AM360462">
        <v>5.5110000000000001</v>
      </c>
      <c r="AN360462">
        <v>95.945999999999998</v>
      </c>
    </row>
    <row r="360463" spans="1:40" x14ac:dyDescent="0.25">
      <c r="A360463" t="s">
        <v>148</v>
      </c>
      <c r="B360463">
        <v>0</v>
      </c>
      <c r="C360463">
        <v>78.153000000000006</v>
      </c>
      <c r="D360463">
        <v>3.84</v>
      </c>
      <c r="E360463">
        <v>10.396000000000001</v>
      </c>
      <c r="F360463">
        <v>149.667</v>
      </c>
      <c r="G360463">
        <v>113.78400000000001</v>
      </c>
      <c r="H360463">
        <v>47.786999999999999</v>
      </c>
      <c r="I360463">
        <v>54.957000000000001</v>
      </c>
      <c r="J360463">
        <v>549.399</v>
      </c>
      <c r="K360463">
        <v>0.95499999999999996</v>
      </c>
      <c r="L360463">
        <v>1.097</v>
      </c>
      <c r="M360463">
        <v>183.53700000000001</v>
      </c>
      <c r="N360463">
        <v>283.27600000000001</v>
      </c>
      <c r="O360463">
        <v>517.28599999999994</v>
      </c>
      <c r="P360463">
        <v>35.828000000000003</v>
      </c>
      <c r="Q360463">
        <v>26.128</v>
      </c>
      <c r="R360463">
        <v>245.12899999999999</v>
      </c>
      <c r="S360463">
        <v>23.957000000000001</v>
      </c>
      <c r="T360463">
        <v>1.4350000000000001</v>
      </c>
      <c r="U360463">
        <v>14.301</v>
      </c>
      <c r="V360463">
        <v>57.055999999999997</v>
      </c>
      <c r="W360463">
        <v>123.42</v>
      </c>
      <c r="X360463">
        <v>53.625999999999998</v>
      </c>
      <c r="Y360463">
        <v>52.750999999999998</v>
      </c>
      <c r="Z360463">
        <v>6.0709999999999997</v>
      </c>
      <c r="AA360463">
        <v>1.3660000000000001</v>
      </c>
      <c r="AB360463">
        <v>0.46600000000000003</v>
      </c>
      <c r="AC360463">
        <v>0</v>
      </c>
      <c r="AD360463">
        <v>9.08</v>
      </c>
      <c r="AE360463">
        <v>50.201000000000001</v>
      </c>
      <c r="AF360463">
        <v>0</v>
      </c>
      <c r="AG360463">
        <v>56.094999999999999</v>
      </c>
      <c r="AH360463">
        <v>182.44499999999999</v>
      </c>
      <c r="AI360463">
        <v>6.827</v>
      </c>
      <c r="AJ360463">
        <v>68.834000000000003</v>
      </c>
      <c r="AK360463">
        <v>42.344000000000001</v>
      </c>
      <c r="AL360463">
        <v>0</v>
      </c>
      <c r="AM360463">
        <v>5.8739999999999997</v>
      </c>
      <c r="AN360463">
        <v>92.811000000000007</v>
      </c>
    </row>
    <row r="360464" spans="1:40" x14ac:dyDescent="0.25">
      <c r="A360464" t="s">
        <v>147</v>
      </c>
      <c r="B360464">
        <v>0</v>
      </c>
      <c r="C360464">
        <v>134.88300000000001</v>
      </c>
      <c r="D360464">
        <v>7.7789999999999999</v>
      </c>
      <c r="E360464">
        <v>10.606</v>
      </c>
      <c r="F360464">
        <v>152.83799999999999</v>
      </c>
      <c r="G360464">
        <v>125.38500000000001</v>
      </c>
      <c r="H360464">
        <v>48.753</v>
      </c>
      <c r="I360464">
        <v>68.536000000000001</v>
      </c>
      <c r="J360464">
        <v>554.51099999999997</v>
      </c>
      <c r="K360464">
        <v>0.63700000000000001</v>
      </c>
      <c r="L360464">
        <v>1.1419999999999999</v>
      </c>
      <c r="M360464">
        <v>192.48099999999999</v>
      </c>
      <c r="N360464">
        <v>297.43200000000002</v>
      </c>
      <c r="O360464">
        <v>530.07899999999995</v>
      </c>
      <c r="P360464">
        <v>36.343000000000004</v>
      </c>
      <c r="Q360464">
        <v>26.768999999999998</v>
      </c>
      <c r="R360464">
        <v>250.678</v>
      </c>
      <c r="S360464">
        <v>26.858000000000001</v>
      </c>
      <c r="T360464">
        <v>1.5289999999999999</v>
      </c>
      <c r="U360464">
        <v>15.19</v>
      </c>
      <c r="V360464">
        <v>60.807000000000002</v>
      </c>
      <c r="W360464">
        <v>131.32499999999999</v>
      </c>
      <c r="X360464">
        <v>55.445999999999998</v>
      </c>
      <c r="Y360464">
        <v>56.125</v>
      </c>
      <c r="Z360464">
        <v>7.2430000000000003</v>
      </c>
      <c r="AA360464">
        <v>1.419</v>
      </c>
      <c r="AB360464">
        <v>0.44500000000000001</v>
      </c>
      <c r="AC360464">
        <v>0.27400000000000002</v>
      </c>
      <c r="AD360464">
        <v>12.01</v>
      </c>
      <c r="AE360464">
        <v>53.146000000000001</v>
      </c>
      <c r="AF360464">
        <v>0.161</v>
      </c>
      <c r="AG360464">
        <v>58.567999999999998</v>
      </c>
      <c r="AH360464">
        <v>208.29599999999999</v>
      </c>
      <c r="AI360464">
        <v>6.94</v>
      </c>
      <c r="AJ360464">
        <v>71.741</v>
      </c>
      <c r="AK360464">
        <v>43.091000000000001</v>
      </c>
      <c r="AL360464">
        <v>0</v>
      </c>
      <c r="AM360464">
        <v>5.7050000000000001</v>
      </c>
      <c r="AN360464">
        <v>143.04</v>
      </c>
    </row>
    <row r="360465" spans="1:40" x14ac:dyDescent="0.25">
      <c r="A360465" t="s">
        <v>146</v>
      </c>
      <c r="B360465">
        <v>0</v>
      </c>
      <c r="C360465">
        <v>156.084</v>
      </c>
      <c r="D360465">
        <v>11.326000000000001</v>
      </c>
      <c r="E360465">
        <v>10.199</v>
      </c>
      <c r="F360465">
        <v>149.05000000000001</v>
      </c>
      <c r="G360465">
        <v>123.214</v>
      </c>
      <c r="H360465">
        <v>48.156999999999996</v>
      </c>
      <c r="I360465">
        <v>77.796999999999997</v>
      </c>
      <c r="J360465">
        <v>524.59900000000005</v>
      </c>
      <c r="K360465">
        <v>0.14299999999999999</v>
      </c>
      <c r="L360465">
        <v>1.0760000000000001</v>
      </c>
      <c r="M360465">
        <v>184.41300000000001</v>
      </c>
      <c r="N360465">
        <v>287.43799999999999</v>
      </c>
      <c r="O360465">
        <v>510.08499999999998</v>
      </c>
      <c r="P360465">
        <v>34.448999999999998</v>
      </c>
      <c r="Q360465">
        <v>24.928000000000001</v>
      </c>
      <c r="R360465">
        <v>240.886</v>
      </c>
      <c r="S360465">
        <v>26.931000000000001</v>
      </c>
      <c r="T360465">
        <v>1.4350000000000001</v>
      </c>
      <c r="U360465">
        <v>15.265000000000001</v>
      </c>
      <c r="V360465">
        <v>59.488</v>
      </c>
      <c r="W360465">
        <v>129.83199999999999</v>
      </c>
      <c r="X360465">
        <v>55.389000000000003</v>
      </c>
      <c r="Y360465">
        <v>55.674999999999997</v>
      </c>
      <c r="Z360465">
        <v>7.4809999999999999</v>
      </c>
      <c r="AA360465">
        <v>1.2689999999999999</v>
      </c>
      <c r="AB360465">
        <v>0.371</v>
      </c>
      <c r="AC360465">
        <v>7.6999999999999999E-2</v>
      </c>
      <c r="AD360465">
        <v>14.694000000000001</v>
      </c>
      <c r="AE360465">
        <v>50.585000000000001</v>
      </c>
      <c r="AF360465">
        <v>8.3000000000000004E-2</v>
      </c>
      <c r="AG360465">
        <v>55.841999999999999</v>
      </c>
      <c r="AH360465">
        <v>192.05099999999999</v>
      </c>
      <c r="AI360465">
        <v>6.5389999999999997</v>
      </c>
      <c r="AJ360465">
        <v>69.2</v>
      </c>
      <c r="AK360465">
        <v>40.866999999999997</v>
      </c>
      <c r="AL360465">
        <v>0</v>
      </c>
      <c r="AM360465">
        <v>5.3280000000000003</v>
      </c>
      <c r="AN360465">
        <v>118.46</v>
      </c>
    </row>
    <row r="360466" spans="1:40" x14ac:dyDescent="0.25">
      <c r="A360466" t="s">
        <v>145</v>
      </c>
      <c r="B360466">
        <v>0</v>
      </c>
      <c r="C360466">
        <v>188.24299999999999</v>
      </c>
      <c r="D360466">
        <v>16.584</v>
      </c>
      <c r="E360466">
        <v>10.316000000000001</v>
      </c>
      <c r="F360466">
        <v>154.536</v>
      </c>
      <c r="G360466">
        <v>128.38</v>
      </c>
      <c r="H360466">
        <v>49.834000000000003</v>
      </c>
      <c r="I360466">
        <v>95.022000000000006</v>
      </c>
      <c r="J360466">
        <v>518.66099999999994</v>
      </c>
      <c r="K360466">
        <v>0.94099999999999995</v>
      </c>
      <c r="L360466">
        <v>1.0680000000000001</v>
      </c>
      <c r="M360466">
        <v>187.21199999999999</v>
      </c>
      <c r="N360466">
        <v>295.62099999999998</v>
      </c>
      <c r="O360466">
        <v>518.14599999999996</v>
      </c>
      <c r="P360466">
        <v>34.445999999999998</v>
      </c>
      <c r="Q360466">
        <v>25.096</v>
      </c>
      <c r="R360466">
        <v>244.93799999999999</v>
      </c>
      <c r="S360466">
        <v>28.521000000000001</v>
      </c>
      <c r="T360466">
        <v>1.37</v>
      </c>
      <c r="U360466">
        <v>14.284000000000001</v>
      </c>
      <c r="V360466">
        <v>61.923000000000002</v>
      </c>
      <c r="W360466">
        <v>135.82400000000001</v>
      </c>
      <c r="X360466">
        <v>57.207999999999998</v>
      </c>
      <c r="Y360466">
        <v>57.811</v>
      </c>
      <c r="Z360466">
        <v>8.1129999999999995</v>
      </c>
      <c r="AA360466">
        <v>1.3169999999999999</v>
      </c>
      <c r="AB360466">
        <v>0</v>
      </c>
      <c r="AC360466">
        <v>1.9E-2</v>
      </c>
      <c r="AD360466">
        <v>19.516999999999999</v>
      </c>
      <c r="AE360466">
        <v>51.246000000000002</v>
      </c>
      <c r="AF360466">
        <v>0.08</v>
      </c>
      <c r="AG360466">
        <v>57.981999999999999</v>
      </c>
      <c r="AH360466">
        <v>187.542</v>
      </c>
      <c r="AI360466">
        <v>6.62</v>
      </c>
      <c r="AJ360466">
        <v>70.057000000000002</v>
      </c>
      <c r="AK360466">
        <v>40.738</v>
      </c>
      <c r="AL360466">
        <v>0</v>
      </c>
      <c r="AM360466">
        <v>5.3540000000000001</v>
      </c>
      <c r="AN360466">
        <v>99.88</v>
      </c>
    </row>
    <row r="360467" spans="1:40" x14ac:dyDescent="0.25">
      <c r="A360467" t="s">
        <v>144</v>
      </c>
      <c r="B360467">
        <v>0</v>
      </c>
      <c r="C360467">
        <v>222.43199999999999</v>
      </c>
      <c r="D360467">
        <v>24.03</v>
      </c>
      <c r="E360467">
        <v>11.59</v>
      </c>
      <c r="F360467">
        <v>174.96799999999999</v>
      </c>
      <c r="G360467">
        <v>149.32599999999999</v>
      </c>
      <c r="H360467">
        <v>54.963000000000001</v>
      </c>
      <c r="I360467">
        <v>117.578</v>
      </c>
      <c r="J360467">
        <v>555.46699999999998</v>
      </c>
      <c r="K360467">
        <v>1.1220000000000001</v>
      </c>
      <c r="L360467">
        <v>1.242</v>
      </c>
      <c r="M360467">
        <v>211.94499999999999</v>
      </c>
      <c r="N360467">
        <v>335.58600000000001</v>
      </c>
      <c r="O360467">
        <v>583.4</v>
      </c>
      <c r="P360467">
        <v>38.423999999999999</v>
      </c>
      <c r="Q360467">
        <v>27.933</v>
      </c>
      <c r="R360467">
        <v>275.27300000000002</v>
      </c>
      <c r="S360467">
        <v>32.716000000000001</v>
      </c>
      <c r="T360467">
        <v>1.55</v>
      </c>
      <c r="U360467">
        <v>20.100999999999999</v>
      </c>
      <c r="V360467">
        <v>71.620999999999995</v>
      </c>
      <c r="W360467">
        <v>155.971</v>
      </c>
      <c r="X360467">
        <v>64.043000000000006</v>
      </c>
      <c r="Y360467">
        <v>66.742000000000004</v>
      </c>
      <c r="Z360467">
        <v>9.3000000000000007</v>
      </c>
      <c r="AA360467">
        <v>1.494</v>
      </c>
      <c r="AB360467">
        <v>0</v>
      </c>
      <c r="AC360467">
        <v>0.44400000000000001</v>
      </c>
      <c r="AD360467">
        <v>23.212</v>
      </c>
      <c r="AE360467">
        <v>58.140999999999998</v>
      </c>
      <c r="AF360467">
        <v>0</v>
      </c>
      <c r="AG360467">
        <v>69.745000000000005</v>
      </c>
      <c r="AH360467">
        <v>214.75200000000001</v>
      </c>
      <c r="AI360467">
        <v>7.3380000000000001</v>
      </c>
      <c r="AJ360467">
        <v>79.727000000000004</v>
      </c>
      <c r="AK360467">
        <v>46.003999999999998</v>
      </c>
      <c r="AL360467">
        <v>0</v>
      </c>
      <c r="AM360467">
        <v>4.7210000000000001</v>
      </c>
      <c r="AN360467">
        <v>113.94499999999999</v>
      </c>
    </row>
    <row r="360468" spans="1:40" x14ac:dyDescent="0.25">
      <c r="A360468" t="s">
        <v>142</v>
      </c>
      <c r="B360468">
        <v>0</v>
      </c>
      <c r="C360468">
        <v>47.886000000000003</v>
      </c>
      <c r="D360468">
        <v>2.6259999999999999</v>
      </c>
      <c r="E360468">
        <v>10.906000000000001</v>
      </c>
      <c r="F360468">
        <v>156.42699999999999</v>
      </c>
      <c r="G360468">
        <v>118.495</v>
      </c>
      <c r="H360468">
        <v>50.170999999999999</v>
      </c>
      <c r="I360468">
        <v>49.472000000000001</v>
      </c>
      <c r="J360468">
        <v>578.22199999999998</v>
      </c>
      <c r="K360468">
        <v>0.52300000000000002</v>
      </c>
      <c r="L360468">
        <v>1.147</v>
      </c>
      <c r="M360468">
        <v>191.93</v>
      </c>
      <c r="N360468">
        <v>296.56</v>
      </c>
      <c r="O360468">
        <v>542.67899999999997</v>
      </c>
      <c r="P360468">
        <v>37.636000000000003</v>
      </c>
      <c r="Q360468">
        <v>27.53</v>
      </c>
      <c r="R360468">
        <v>257.50200000000001</v>
      </c>
      <c r="S360468">
        <v>24.998000000000001</v>
      </c>
      <c r="T360468">
        <v>1.5429999999999999</v>
      </c>
      <c r="U360468">
        <v>21.917000000000002</v>
      </c>
      <c r="V360468">
        <v>59.734000000000002</v>
      </c>
      <c r="W360468">
        <v>128.08099999999999</v>
      </c>
      <c r="X360468">
        <v>57.362000000000002</v>
      </c>
      <c r="Y360468">
        <v>55.271999999999998</v>
      </c>
      <c r="Z360468">
        <v>5.8780000000000001</v>
      </c>
      <c r="AA360468">
        <v>1.4490000000000001</v>
      </c>
      <c r="AB360468">
        <v>0.45300000000000001</v>
      </c>
      <c r="AC360468">
        <v>7.0000000000000007E-2</v>
      </c>
      <c r="AD360468">
        <v>8.3369999999999997</v>
      </c>
      <c r="AE360468">
        <v>52.121000000000002</v>
      </c>
      <c r="AF360468">
        <v>0.114</v>
      </c>
      <c r="AG360468">
        <v>58.048999999999999</v>
      </c>
      <c r="AH360468">
        <v>192.23</v>
      </c>
      <c r="AI360468">
        <v>7.1609999999999996</v>
      </c>
      <c r="AJ360468">
        <v>72.540999999999997</v>
      </c>
      <c r="AK360468">
        <v>44.338999999999999</v>
      </c>
      <c r="AL360468">
        <v>0</v>
      </c>
      <c r="AM360468">
        <v>7.0880000000000001</v>
      </c>
      <c r="AN360468">
        <v>97.429000000000002</v>
      </c>
    </row>
    <row r="360469" spans="1:40" x14ac:dyDescent="0.25">
      <c r="A360469" t="s">
        <v>143</v>
      </c>
      <c r="B360469">
        <v>0</v>
      </c>
      <c r="C360469">
        <v>49.094999999999999</v>
      </c>
      <c r="D360469">
        <v>3.1629999999999998</v>
      </c>
      <c r="E360469">
        <v>11.234999999999999</v>
      </c>
      <c r="F360469">
        <v>159.90199999999999</v>
      </c>
      <c r="G360469">
        <v>121.17400000000001</v>
      </c>
      <c r="H360469">
        <v>50.557000000000002</v>
      </c>
      <c r="I360469">
        <v>51.985999999999997</v>
      </c>
      <c r="J360469">
        <v>588.31600000000003</v>
      </c>
      <c r="K360469">
        <v>0.64300000000000002</v>
      </c>
      <c r="L360469">
        <v>1.212</v>
      </c>
      <c r="M360469">
        <v>195.90799999999999</v>
      </c>
      <c r="N360469">
        <v>304.15199999999999</v>
      </c>
      <c r="O360469">
        <v>553.97199999999998</v>
      </c>
      <c r="P360469">
        <v>38.457999999999998</v>
      </c>
      <c r="Q360469">
        <v>28.094000000000001</v>
      </c>
      <c r="R360469">
        <v>262.90800000000002</v>
      </c>
      <c r="S360469">
        <v>25.555</v>
      </c>
      <c r="T360469">
        <v>1.5569999999999999</v>
      </c>
      <c r="U360469">
        <v>18.172000000000001</v>
      </c>
      <c r="V360469">
        <v>61.142000000000003</v>
      </c>
      <c r="W360469">
        <v>130.81800000000001</v>
      </c>
      <c r="X360469">
        <v>57.957999999999998</v>
      </c>
      <c r="Y360469">
        <v>56.578000000000003</v>
      </c>
      <c r="Z360469">
        <v>6.0990000000000002</v>
      </c>
      <c r="AA360469">
        <v>1.4239999999999999</v>
      </c>
      <c r="AB360469">
        <v>0.36299999999999999</v>
      </c>
      <c r="AC360469">
        <v>0</v>
      </c>
      <c r="AD360469">
        <v>8.6240000000000006</v>
      </c>
      <c r="AE360469">
        <v>53.738</v>
      </c>
      <c r="AF360469">
        <v>0</v>
      </c>
      <c r="AG360469">
        <v>59.606999999999999</v>
      </c>
      <c r="AH360469">
        <v>196.76599999999999</v>
      </c>
      <c r="AI360469">
        <v>7.3540000000000001</v>
      </c>
      <c r="AJ360469">
        <v>74.22</v>
      </c>
      <c r="AK360469">
        <v>45.29</v>
      </c>
      <c r="AL360469">
        <v>0</v>
      </c>
      <c r="AM360469">
        <v>7.3739999999999997</v>
      </c>
      <c r="AN360469">
        <v>99.555999999999997</v>
      </c>
    </row>
    <row r="360470" spans="1:40" x14ac:dyDescent="0.25">
      <c r="A360470" t="s">
        <v>140</v>
      </c>
      <c r="B360470">
        <v>0</v>
      </c>
      <c r="C360470">
        <v>48.689</v>
      </c>
      <c r="D360470">
        <v>3.7410000000000001</v>
      </c>
      <c r="E360470">
        <v>10.984999999999999</v>
      </c>
      <c r="F360470">
        <v>155.52600000000001</v>
      </c>
      <c r="G360470">
        <v>118.59099999999999</v>
      </c>
      <c r="H360470">
        <v>48.442</v>
      </c>
      <c r="I360470">
        <v>53.290999999999997</v>
      </c>
      <c r="J360470">
        <v>566.87300000000005</v>
      </c>
      <c r="K360470">
        <v>0.66300000000000003</v>
      </c>
      <c r="L360470">
        <v>1.1439999999999999</v>
      </c>
      <c r="M360470">
        <v>190.74799999999999</v>
      </c>
      <c r="N360470">
        <v>302.91500000000002</v>
      </c>
      <c r="O360470">
        <v>539.19600000000003</v>
      </c>
      <c r="P360470">
        <v>37.456000000000003</v>
      </c>
      <c r="Q360470">
        <v>27.314</v>
      </c>
      <c r="R360470">
        <v>255.66200000000001</v>
      </c>
      <c r="S360470">
        <v>24.922999999999998</v>
      </c>
      <c r="T360470">
        <v>1.508</v>
      </c>
      <c r="U360470">
        <v>17.452000000000002</v>
      </c>
      <c r="V360470">
        <v>59.406999999999996</v>
      </c>
      <c r="W360470">
        <v>127.126</v>
      </c>
      <c r="X360470">
        <v>57.018000000000001</v>
      </c>
      <c r="Y360470">
        <v>55.103000000000002</v>
      </c>
      <c r="Z360470">
        <v>5.9130000000000003</v>
      </c>
      <c r="AA360470">
        <v>1.5329999999999999</v>
      </c>
      <c r="AB360470">
        <v>0.443</v>
      </c>
      <c r="AC360470">
        <v>0</v>
      </c>
      <c r="AD360470">
        <v>8.6140000000000008</v>
      </c>
      <c r="AE360470">
        <v>52.366</v>
      </c>
      <c r="AF360470">
        <v>0</v>
      </c>
      <c r="AG360470">
        <v>58.56</v>
      </c>
      <c r="AH360470">
        <v>191.21299999999999</v>
      </c>
      <c r="AI360470">
        <v>7.1749999999999998</v>
      </c>
      <c r="AJ360470">
        <v>72.278000000000006</v>
      </c>
      <c r="AK360470">
        <v>43.936999999999998</v>
      </c>
      <c r="AL360470">
        <v>0</v>
      </c>
      <c r="AM360470">
        <v>7.4379999999999997</v>
      </c>
      <c r="AN360470">
        <v>96.340999999999994</v>
      </c>
    </row>
    <row r="360471" spans="1:40" x14ac:dyDescent="0.25">
      <c r="A360471" t="s">
        <v>139</v>
      </c>
      <c r="B360471">
        <v>0</v>
      </c>
      <c r="C360471">
        <v>48.222000000000001</v>
      </c>
      <c r="D360471">
        <v>4.5309999999999997</v>
      </c>
      <c r="E360471">
        <v>11.178000000000001</v>
      </c>
      <c r="F360471">
        <v>157.61600000000001</v>
      </c>
      <c r="G360471">
        <v>120.771</v>
      </c>
      <c r="H360471">
        <v>47.850999999999999</v>
      </c>
      <c r="I360471">
        <v>60.61</v>
      </c>
      <c r="J360471">
        <v>568.59</v>
      </c>
      <c r="K360471">
        <v>0.433</v>
      </c>
      <c r="L360471">
        <v>1.196</v>
      </c>
      <c r="M360471">
        <v>194.33199999999999</v>
      </c>
      <c r="N360471">
        <v>305.584</v>
      </c>
      <c r="O360471">
        <v>547.41</v>
      </c>
      <c r="P360471">
        <v>38.018999999999998</v>
      </c>
      <c r="Q360471">
        <v>27.765999999999998</v>
      </c>
      <c r="R360471">
        <v>260.51799999999997</v>
      </c>
      <c r="S360471">
        <v>25.285</v>
      </c>
      <c r="T360471">
        <v>1.5429999999999999</v>
      </c>
      <c r="U360471">
        <v>16.893999999999998</v>
      </c>
      <c r="V360471">
        <v>60.712000000000003</v>
      </c>
      <c r="W360471">
        <v>129.95400000000001</v>
      </c>
      <c r="X360471">
        <v>57.021999999999998</v>
      </c>
      <c r="Y360471">
        <v>56.164000000000001</v>
      </c>
      <c r="Z360471">
        <v>5.9169999999999998</v>
      </c>
      <c r="AA360471">
        <v>1.4710000000000001</v>
      </c>
      <c r="AB360471">
        <v>9.1999999999999998E-2</v>
      </c>
      <c r="AC360471">
        <v>0.13600000000000001</v>
      </c>
      <c r="AD360471">
        <v>8.6530000000000005</v>
      </c>
      <c r="AE360471">
        <v>53.128999999999998</v>
      </c>
      <c r="AF360471">
        <v>0</v>
      </c>
      <c r="AG360471">
        <v>60.423999999999999</v>
      </c>
      <c r="AH360471">
        <v>194.59</v>
      </c>
      <c r="AI360471">
        <v>7.335</v>
      </c>
      <c r="AJ360471">
        <v>73.613</v>
      </c>
      <c r="AK360471">
        <v>44.835999999999999</v>
      </c>
      <c r="AL360471">
        <v>0</v>
      </c>
      <c r="AM360471">
        <v>7.26</v>
      </c>
      <c r="AN360471">
        <v>97.650999999999996</v>
      </c>
    </row>
    <row r="360472" spans="1:40" x14ac:dyDescent="0.25">
      <c r="A360472" t="s">
        <v>138</v>
      </c>
      <c r="B360472">
        <v>0</v>
      </c>
      <c r="C360472">
        <v>46.488999999999997</v>
      </c>
      <c r="D360472">
        <v>5.4930000000000003</v>
      </c>
      <c r="E360472">
        <v>10.792</v>
      </c>
      <c r="F360472">
        <v>153.60599999999999</v>
      </c>
      <c r="G360472">
        <v>127.212</v>
      </c>
      <c r="H360472">
        <v>44.966999999999999</v>
      </c>
      <c r="I360472">
        <v>61.911999999999999</v>
      </c>
      <c r="J360472">
        <v>541.72699999999998</v>
      </c>
      <c r="K360472">
        <v>0</v>
      </c>
      <c r="L360472">
        <v>1.1060000000000001</v>
      </c>
      <c r="M360472">
        <v>187.32</v>
      </c>
      <c r="N360472">
        <v>301.38600000000002</v>
      </c>
      <c r="O360472">
        <v>531.279</v>
      </c>
      <c r="P360472">
        <v>40.384999999999998</v>
      </c>
      <c r="Q360472">
        <v>26.632000000000001</v>
      </c>
      <c r="R360472">
        <v>251.10300000000001</v>
      </c>
      <c r="S360472">
        <v>24.414000000000001</v>
      </c>
      <c r="T360472">
        <v>1.48</v>
      </c>
      <c r="U360472">
        <v>18.13</v>
      </c>
      <c r="V360472">
        <v>58.911000000000001</v>
      </c>
      <c r="W360472">
        <v>125.392</v>
      </c>
      <c r="X360472">
        <v>55.24</v>
      </c>
      <c r="Y360472">
        <v>54.191000000000003</v>
      </c>
      <c r="Z360472">
        <v>5.7960000000000003</v>
      </c>
      <c r="AA360472">
        <v>1.4319999999999999</v>
      </c>
      <c r="AB360472">
        <v>0</v>
      </c>
      <c r="AC360472">
        <v>7.1999999999999995E-2</v>
      </c>
      <c r="AD360472">
        <v>8.4909999999999997</v>
      </c>
      <c r="AE360472">
        <v>51.438000000000002</v>
      </c>
      <c r="AF360472">
        <v>0</v>
      </c>
      <c r="AG360472">
        <v>59.084000000000003</v>
      </c>
      <c r="AH360472">
        <v>188.14</v>
      </c>
      <c r="AI360472">
        <v>7.07</v>
      </c>
      <c r="AJ360472">
        <v>73.337999999999994</v>
      </c>
      <c r="AK360472">
        <v>43.343000000000004</v>
      </c>
      <c r="AL360472">
        <v>0</v>
      </c>
      <c r="AM360472">
        <v>6.407</v>
      </c>
      <c r="AN360472">
        <v>94.855999999999995</v>
      </c>
    </row>
    <row r="376834" spans="1:40" x14ac:dyDescent="0.25">
      <c r="A376834" t="s">
        <v>0</v>
      </c>
      <c r="B376834" t="s">
        <v>1</v>
      </c>
      <c r="C376834" t="s">
        <v>2</v>
      </c>
      <c r="D376834" t="s">
        <v>3</v>
      </c>
      <c r="E376834" t="s">
        <v>4</v>
      </c>
      <c r="F376834" t="s">
        <v>5</v>
      </c>
      <c r="G376834" t="s">
        <v>6</v>
      </c>
      <c r="H376834" t="s">
        <v>7</v>
      </c>
      <c r="I376834" t="s">
        <v>8</v>
      </c>
      <c r="J376834" t="s">
        <v>9</v>
      </c>
      <c r="K376834" t="s">
        <v>10</v>
      </c>
      <c r="L376834" t="s">
        <v>11</v>
      </c>
      <c r="M376834" t="s">
        <v>12</v>
      </c>
      <c r="N376834" t="s">
        <v>13</v>
      </c>
      <c r="O376834" t="s">
        <v>14</v>
      </c>
      <c r="P376834" t="s">
        <v>15</v>
      </c>
      <c r="Q376834" t="s">
        <v>16</v>
      </c>
      <c r="R376834" t="s">
        <v>17</v>
      </c>
      <c r="S376834" t="s">
        <v>18</v>
      </c>
      <c r="T376834" t="s">
        <v>19</v>
      </c>
      <c r="U376834" t="s">
        <v>20</v>
      </c>
      <c r="V376834" t="s">
        <v>21</v>
      </c>
      <c r="W376834" t="s">
        <v>22</v>
      </c>
      <c r="X376834" t="s">
        <v>23</v>
      </c>
      <c r="Y376834" t="s">
        <v>24</v>
      </c>
      <c r="Z376834" t="s">
        <v>25</v>
      </c>
      <c r="AA376834" t="s">
        <v>26</v>
      </c>
      <c r="AB376834" t="s">
        <v>27</v>
      </c>
      <c r="AC376834" t="s">
        <v>28</v>
      </c>
      <c r="AD376834" t="s">
        <v>29</v>
      </c>
      <c r="AE376834" t="s">
        <v>30</v>
      </c>
      <c r="AF376834" t="s">
        <v>31</v>
      </c>
      <c r="AG376834" t="s">
        <v>32</v>
      </c>
      <c r="AH376834" t="s">
        <v>33</v>
      </c>
      <c r="AI376834" t="s">
        <v>34</v>
      </c>
      <c r="AJ376834" t="s">
        <v>35</v>
      </c>
      <c r="AK376834" t="s">
        <v>36</v>
      </c>
      <c r="AL376834" t="s">
        <v>37</v>
      </c>
      <c r="AM376834" t="s">
        <v>38</v>
      </c>
      <c r="AN376834" t="s">
        <v>39</v>
      </c>
    </row>
    <row r="376835" spans="1:40" x14ac:dyDescent="0.25">
      <c r="A376835" t="s">
        <v>95</v>
      </c>
      <c r="B376835">
        <v>0</v>
      </c>
      <c r="C376835">
        <v>38.759</v>
      </c>
      <c r="D376835">
        <v>3.4660000000000002</v>
      </c>
      <c r="E376835">
        <v>5.6840000000000002</v>
      </c>
      <c r="F376835">
        <v>96.245999999999995</v>
      </c>
      <c r="G376835">
        <v>91.435000000000002</v>
      </c>
      <c r="H376835">
        <v>47.994</v>
      </c>
      <c r="I376835">
        <v>47.817</v>
      </c>
      <c r="J376835">
        <v>576.04399999999998</v>
      </c>
      <c r="K376835">
        <v>0</v>
      </c>
      <c r="L376835">
        <v>0.41499999999999998</v>
      </c>
      <c r="M376835">
        <v>210.756</v>
      </c>
      <c r="N376835">
        <v>270.91000000000003</v>
      </c>
      <c r="O376835">
        <v>571.11500000000001</v>
      </c>
      <c r="P376835">
        <v>32.104999999999997</v>
      </c>
      <c r="Q376835">
        <v>13.38</v>
      </c>
      <c r="R376835">
        <v>199.333</v>
      </c>
      <c r="S376835">
        <v>23.135999999999999</v>
      </c>
      <c r="T376835">
        <v>1.581</v>
      </c>
      <c r="U376835">
        <v>7.13</v>
      </c>
      <c r="V376835">
        <v>62.874000000000002</v>
      </c>
      <c r="W376835">
        <v>129.441</v>
      </c>
      <c r="X376835">
        <v>59.155999999999999</v>
      </c>
      <c r="Y376835">
        <v>54.280999999999999</v>
      </c>
      <c r="Z376835">
        <v>9.2899999999999991</v>
      </c>
      <c r="AA376835">
        <v>0.77700000000000002</v>
      </c>
      <c r="AB376835">
        <v>0</v>
      </c>
      <c r="AC376835">
        <v>0</v>
      </c>
      <c r="AD376835">
        <v>10.645</v>
      </c>
      <c r="AE376835">
        <v>45.908999999999999</v>
      </c>
      <c r="AF376835">
        <v>0</v>
      </c>
      <c r="AG376835">
        <v>39.869</v>
      </c>
      <c r="AH376835">
        <v>127.485</v>
      </c>
      <c r="AI376835">
        <v>4.6180000000000003</v>
      </c>
      <c r="AJ376835">
        <v>74.835999999999999</v>
      </c>
      <c r="AK376835">
        <v>28.468</v>
      </c>
      <c r="AL376835">
        <v>0</v>
      </c>
      <c r="AM376835">
        <v>9.6240000000000006</v>
      </c>
      <c r="AN376835">
        <v>66.224999999999994</v>
      </c>
    </row>
    <row r="376836" spans="1:40" x14ac:dyDescent="0.25">
      <c r="A376836" t="s">
        <v>96</v>
      </c>
      <c r="B376836">
        <v>0</v>
      </c>
      <c r="C376836">
        <v>37.384999999999998</v>
      </c>
      <c r="D376836">
        <v>3.9289999999999998</v>
      </c>
      <c r="E376836">
        <v>5.5750000000000002</v>
      </c>
      <c r="F376836">
        <v>93.917000000000002</v>
      </c>
      <c r="G376836">
        <v>88.912000000000006</v>
      </c>
      <c r="H376836">
        <v>45.466999999999999</v>
      </c>
      <c r="I376836">
        <v>51.481999999999999</v>
      </c>
      <c r="J376836">
        <v>557.26700000000005</v>
      </c>
      <c r="K376836">
        <v>0.96299999999999997</v>
      </c>
      <c r="L376836">
        <v>0</v>
      </c>
      <c r="M376836">
        <v>206.43199999999999</v>
      </c>
      <c r="N376836">
        <v>266.99400000000003</v>
      </c>
      <c r="O376836">
        <v>556.01499999999999</v>
      </c>
      <c r="P376836">
        <v>31.341000000000001</v>
      </c>
      <c r="Q376836">
        <v>13.132999999999999</v>
      </c>
      <c r="R376836">
        <v>194.34100000000001</v>
      </c>
      <c r="S376836">
        <v>22.7</v>
      </c>
      <c r="T376836">
        <v>1.5129999999999999</v>
      </c>
      <c r="U376836">
        <v>4.68</v>
      </c>
      <c r="V376836">
        <v>61.442</v>
      </c>
      <c r="W376836">
        <v>126.56</v>
      </c>
      <c r="X376836">
        <v>57.645000000000003</v>
      </c>
      <c r="Y376836">
        <v>53.832000000000001</v>
      </c>
      <c r="Z376836">
        <v>8.9269999999999996</v>
      </c>
      <c r="AA376836">
        <v>0</v>
      </c>
      <c r="AB376836">
        <v>0</v>
      </c>
      <c r="AC376836">
        <v>0</v>
      </c>
      <c r="AD376836">
        <v>10.519</v>
      </c>
      <c r="AE376836">
        <v>45.21</v>
      </c>
      <c r="AF376836">
        <v>0</v>
      </c>
      <c r="AG376836">
        <v>39.188000000000002</v>
      </c>
      <c r="AH376836">
        <v>125.249</v>
      </c>
      <c r="AI376836">
        <v>4.4859999999999998</v>
      </c>
      <c r="AJ376836">
        <v>73.412000000000006</v>
      </c>
      <c r="AK376836">
        <v>27.728000000000002</v>
      </c>
      <c r="AL376836">
        <v>0</v>
      </c>
      <c r="AM376836">
        <v>8.81</v>
      </c>
      <c r="AN376836">
        <v>67.971999999999994</v>
      </c>
    </row>
    <row r="376837" spans="1:40" x14ac:dyDescent="0.25">
      <c r="A376837" t="s">
        <v>97</v>
      </c>
      <c r="B376837">
        <v>0</v>
      </c>
      <c r="C376837">
        <v>38.671999999999997</v>
      </c>
      <c r="D376837">
        <v>5.34</v>
      </c>
      <c r="E376837">
        <v>5.8140000000000001</v>
      </c>
      <c r="F376837">
        <v>97.147999999999996</v>
      </c>
      <c r="G376837">
        <v>98.682000000000002</v>
      </c>
      <c r="H376837">
        <v>45.868000000000002</v>
      </c>
      <c r="I376837">
        <v>62.429000000000002</v>
      </c>
      <c r="J376837">
        <v>560.57399999999996</v>
      </c>
      <c r="K376837">
        <v>0</v>
      </c>
      <c r="L376837">
        <v>0</v>
      </c>
      <c r="M376837">
        <v>215.55199999999999</v>
      </c>
      <c r="N376837">
        <v>280.61200000000002</v>
      </c>
      <c r="O376837">
        <v>576.65200000000004</v>
      </c>
      <c r="P376837">
        <v>32.319000000000003</v>
      </c>
      <c r="Q376837">
        <v>13.494999999999999</v>
      </c>
      <c r="R376837">
        <v>200.774</v>
      </c>
      <c r="S376837">
        <v>23.704999999999998</v>
      </c>
      <c r="T376837">
        <v>1.583</v>
      </c>
      <c r="U376837">
        <v>6.157</v>
      </c>
      <c r="V376837">
        <v>63.024999999999999</v>
      </c>
      <c r="W376837">
        <v>130.17500000000001</v>
      </c>
      <c r="X376837">
        <v>59.798000000000002</v>
      </c>
      <c r="Y376837">
        <v>57.037999999999997</v>
      </c>
      <c r="Z376837">
        <v>9.6829999999999998</v>
      </c>
      <c r="AA376837">
        <v>1.1919999999999999</v>
      </c>
      <c r="AB376837">
        <v>0</v>
      </c>
      <c r="AC376837">
        <v>0</v>
      </c>
      <c r="AD376837">
        <v>11.12</v>
      </c>
      <c r="AE376837">
        <v>46.281999999999996</v>
      </c>
      <c r="AF376837">
        <v>0</v>
      </c>
      <c r="AG376837">
        <v>42.27</v>
      </c>
      <c r="AH376837">
        <v>136.01300000000001</v>
      </c>
      <c r="AI376837">
        <v>4.7539999999999996</v>
      </c>
      <c r="AJ376837">
        <v>76.793000000000006</v>
      </c>
      <c r="AK376837">
        <v>28.722999999999999</v>
      </c>
      <c r="AL376837">
        <v>0</v>
      </c>
      <c r="AM376837">
        <v>9.2260000000000009</v>
      </c>
      <c r="AN376837">
        <v>81.778999999999996</v>
      </c>
    </row>
    <row r="376838" spans="1:40" x14ac:dyDescent="0.25">
      <c r="A376838" t="s">
        <v>98</v>
      </c>
      <c r="B376838">
        <v>0</v>
      </c>
      <c r="C376838">
        <v>38.561</v>
      </c>
      <c r="D376838">
        <v>7.9989999999999997</v>
      </c>
      <c r="E376838">
        <v>5.806</v>
      </c>
      <c r="F376838">
        <v>100.66800000000001</v>
      </c>
      <c r="G376838">
        <v>117.268</v>
      </c>
      <c r="H376838">
        <v>47.585999999999999</v>
      </c>
      <c r="I376838">
        <v>69.507000000000005</v>
      </c>
      <c r="J376838">
        <v>559.38099999999997</v>
      </c>
      <c r="K376838">
        <v>0.57099999999999995</v>
      </c>
      <c r="L376838">
        <v>0</v>
      </c>
      <c r="M376838">
        <v>229.19</v>
      </c>
      <c r="N376838">
        <v>297.23200000000003</v>
      </c>
      <c r="O376838">
        <v>585.85</v>
      </c>
      <c r="P376838">
        <v>32.479999999999997</v>
      </c>
      <c r="Q376838">
        <v>13.49</v>
      </c>
      <c r="R376838">
        <v>204.37899999999999</v>
      </c>
      <c r="S376838">
        <v>26.172000000000001</v>
      </c>
      <c r="T376838">
        <v>1.6319999999999999</v>
      </c>
      <c r="U376838">
        <v>6.0170000000000003</v>
      </c>
      <c r="V376838">
        <v>68.143000000000001</v>
      </c>
      <c r="W376838">
        <v>138.66200000000001</v>
      </c>
      <c r="X376838">
        <v>61.942</v>
      </c>
      <c r="Y376838">
        <v>62.540999999999997</v>
      </c>
      <c r="Z376838">
        <v>9.0229999999999997</v>
      </c>
      <c r="AA376838">
        <v>0.58299999999999996</v>
      </c>
      <c r="AB376838">
        <v>0</v>
      </c>
      <c r="AC376838">
        <v>0</v>
      </c>
      <c r="AD376838">
        <v>12.712</v>
      </c>
      <c r="AE376838">
        <v>47.244</v>
      </c>
      <c r="AF376838">
        <v>0.53600000000000003</v>
      </c>
      <c r="AG376838">
        <v>44.780999999999999</v>
      </c>
      <c r="AH376838">
        <v>164.90799999999999</v>
      </c>
      <c r="AI376838">
        <v>4.8129999999999997</v>
      </c>
      <c r="AJ376838">
        <v>82.403000000000006</v>
      </c>
      <c r="AK376838">
        <v>29.286000000000001</v>
      </c>
      <c r="AL376838">
        <v>0</v>
      </c>
      <c r="AM376838">
        <v>7.9630000000000001</v>
      </c>
      <c r="AN376838">
        <v>135.57</v>
      </c>
    </row>
    <row r="376839" spans="1:40" x14ac:dyDescent="0.25">
      <c r="A376839" t="s">
        <v>130</v>
      </c>
      <c r="B376839">
        <v>0</v>
      </c>
      <c r="C376839">
        <v>37.156999999999996</v>
      </c>
      <c r="D376839">
        <v>1.7270000000000001</v>
      </c>
      <c r="E376839">
        <v>5.375</v>
      </c>
      <c r="F376839">
        <v>96.665000000000006</v>
      </c>
      <c r="G376839">
        <v>90.775999999999996</v>
      </c>
      <c r="H376839">
        <v>50.237000000000002</v>
      </c>
      <c r="I376839">
        <v>0</v>
      </c>
      <c r="J376839">
        <v>611.77</v>
      </c>
      <c r="K376839">
        <v>0</v>
      </c>
      <c r="L376839">
        <v>0</v>
      </c>
      <c r="M376839">
        <v>208.73699999999999</v>
      </c>
      <c r="N376839">
        <v>273.85399999999998</v>
      </c>
      <c r="O376839">
        <v>572.27200000000005</v>
      </c>
      <c r="P376839">
        <v>25.13</v>
      </c>
      <c r="Q376839">
        <v>13.347</v>
      </c>
      <c r="R376839">
        <v>199.511</v>
      </c>
      <c r="S376839">
        <v>22.745000000000001</v>
      </c>
      <c r="T376839">
        <v>1.651</v>
      </c>
      <c r="U376839">
        <v>43.258000000000003</v>
      </c>
      <c r="V376839">
        <v>61.527000000000001</v>
      </c>
      <c r="W376839">
        <v>128.06399999999999</v>
      </c>
      <c r="X376839">
        <v>56.597999999999999</v>
      </c>
      <c r="Y376839">
        <v>53.627000000000002</v>
      </c>
      <c r="Z376839">
        <v>0</v>
      </c>
      <c r="AA376839">
        <v>0.97899999999999998</v>
      </c>
      <c r="AB376839">
        <v>0.309</v>
      </c>
      <c r="AC376839">
        <v>0</v>
      </c>
      <c r="AD376839">
        <v>8.5909999999999993</v>
      </c>
      <c r="AE376839">
        <v>46.167000000000002</v>
      </c>
      <c r="AF376839">
        <v>0</v>
      </c>
      <c r="AG376839">
        <v>37.283000000000001</v>
      </c>
      <c r="AH376839">
        <v>127.97</v>
      </c>
      <c r="AI376839">
        <v>5.2140000000000004</v>
      </c>
      <c r="AJ376839">
        <v>75.308000000000007</v>
      </c>
      <c r="AK376839">
        <v>27.914999999999999</v>
      </c>
      <c r="AL376839">
        <v>0</v>
      </c>
      <c r="AM376839">
        <v>5.569</v>
      </c>
      <c r="AN376839">
        <v>61.829000000000001</v>
      </c>
    </row>
    <row r="376840" spans="1:40" x14ac:dyDescent="0.25">
      <c r="A376840" t="s">
        <v>131</v>
      </c>
      <c r="B376840">
        <v>0</v>
      </c>
      <c r="C376840">
        <v>60.628999999999998</v>
      </c>
      <c r="D376840">
        <v>4.0339999999999998</v>
      </c>
      <c r="E376840">
        <v>5.5720000000000001</v>
      </c>
      <c r="F376840">
        <v>95.53</v>
      </c>
      <c r="G376840">
        <v>94.263999999999996</v>
      </c>
      <c r="H376840">
        <v>48.35</v>
      </c>
      <c r="I376840">
        <v>0</v>
      </c>
      <c r="J376840">
        <v>597.23199999999997</v>
      </c>
      <c r="K376840">
        <v>0</v>
      </c>
      <c r="L376840">
        <v>0.313</v>
      </c>
      <c r="M376840">
        <v>210.16</v>
      </c>
      <c r="N376840">
        <v>277.39499999999998</v>
      </c>
      <c r="O376840">
        <v>570.226</v>
      </c>
      <c r="P376840">
        <v>45.780999999999999</v>
      </c>
      <c r="Q376840">
        <v>13.428000000000001</v>
      </c>
      <c r="R376840">
        <v>199.22300000000001</v>
      </c>
      <c r="S376840">
        <v>22.774000000000001</v>
      </c>
      <c r="T376840">
        <v>1.639</v>
      </c>
      <c r="U376840">
        <v>54.719000000000001</v>
      </c>
      <c r="V376840">
        <v>60.884</v>
      </c>
      <c r="W376840">
        <v>129.18199999999999</v>
      </c>
      <c r="X376840">
        <v>55.646000000000001</v>
      </c>
      <c r="Y376840">
        <v>53.968000000000004</v>
      </c>
      <c r="Z376840">
        <v>0</v>
      </c>
      <c r="AA376840">
        <v>0.97899999999999998</v>
      </c>
      <c r="AB376840">
        <v>0.39100000000000001</v>
      </c>
      <c r="AC376840">
        <v>9.6000000000000002E-2</v>
      </c>
      <c r="AD376840">
        <v>9.7639999999999993</v>
      </c>
      <c r="AE376840">
        <v>47.558</v>
      </c>
      <c r="AF376840">
        <v>0</v>
      </c>
      <c r="AG376840">
        <v>40.619</v>
      </c>
      <c r="AH376840">
        <v>128.36199999999999</v>
      </c>
      <c r="AI376840">
        <v>5.2030000000000003</v>
      </c>
      <c r="AJ376840">
        <v>75.055000000000007</v>
      </c>
      <c r="AK376840">
        <v>28.724</v>
      </c>
      <c r="AL376840">
        <v>0</v>
      </c>
      <c r="AM376840">
        <v>5.5640000000000001</v>
      </c>
      <c r="AN376840">
        <v>64.537999999999997</v>
      </c>
    </row>
    <row r="376841" spans="1:40" x14ac:dyDescent="0.25">
      <c r="A376841" t="s">
        <v>93</v>
      </c>
      <c r="B376841">
        <v>0</v>
      </c>
      <c r="C376841">
        <v>100.95699999999999</v>
      </c>
      <c r="D376841">
        <v>7.9630000000000001</v>
      </c>
      <c r="E376841">
        <v>5.7290000000000001</v>
      </c>
      <c r="F376841">
        <v>93.028999999999996</v>
      </c>
      <c r="G376841">
        <v>98.998999999999995</v>
      </c>
      <c r="H376841">
        <v>45.408999999999999</v>
      </c>
      <c r="I376841">
        <v>107.82</v>
      </c>
      <c r="J376841">
        <v>523.24699999999996</v>
      </c>
      <c r="K376841">
        <v>0</v>
      </c>
      <c r="L376841">
        <v>0</v>
      </c>
      <c r="M376841">
        <v>208.54499999999999</v>
      </c>
      <c r="N376841">
        <v>267.065</v>
      </c>
      <c r="O376841">
        <v>559.08299999999997</v>
      </c>
      <c r="P376841">
        <v>31.952000000000002</v>
      </c>
      <c r="Q376841">
        <v>13.013999999999999</v>
      </c>
      <c r="R376841">
        <v>195.405</v>
      </c>
      <c r="S376841">
        <v>23.286999999999999</v>
      </c>
      <c r="T376841">
        <v>1.522</v>
      </c>
      <c r="U376841">
        <v>4.4740000000000002</v>
      </c>
      <c r="V376841">
        <v>60.558</v>
      </c>
      <c r="W376841">
        <v>129.245</v>
      </c>
      <c r="X376841">
        <v>56.777999999999999</v>
      </c>
      <c r="Y376841">
        <v>54.720999999999997</v>
      </c>
      <c r="Z376841">
        <v>10.382999999999999</v>
      </c>
      <c r="AA376841">
        <v>0.38800000000000001</v>
      </c>
      <c r="AB376841">
        <v>0.22800000000000001</v>
      </c>
      <c r="AC376841">
        <v>0</v>
      </c>
      <c r="AD376841">
        <v>13.962</v>
      </c>
      <c r="AE376841">
        <v>46.061</v>
      </c>
      <c r="AF376841">
        <v>0</v>
      </c>
      <c r="AG376841">
        <v>43.374000000000002</v>
      </c>
      <c r="AH376841">
        <v>128.547</v>
      </c>
      <c r="AI376841">
        <v>4.4390000000000001</v>
      </c>
      <c r="AJ376841">
        <v>73.168999999999997</v>
      </c>
      <c r="AK376841">
        <v>28.044</v>
      </c>
      <c r="AL376841">
        <v>0</v>
      </c>
      <c r="AM376841">
        <v>5.3810000000000002</v>
      </c>
      <c r="AN376841">
        <v>71.191999999999993</v>
      </c>
    </row>
    <row r="376842" spans="1:40" x14ac:dyDescent="0.25">
      <c r="A376842" t="s">
        <v>94</v>
      </c>
      <c r="B376842">
        <v>0</v>
      </c>
      <c r="C376842">
        <v>144.18899999999999</v>
      </c>
      <c r="D376842">
        <v>10.526</v>
      </c>
      <c r="E376842">
        <v>5.84</v>
      </c>
      <c r="F376842">
        <v>104.584</v>
      </c>
      <c r="G376842">
        <v>106.489</v>
      </c>
      <c r="H376842">
        <v>52.158000000000001</v>
      </c>
      <c r="I376842">
        <v>92.656999999999996</v>
      </c>
      <c r="J376842">
        <v>564.13300000000004</v>
      </c>
      <c r="K376842">
        <v>0.32</v>
      </c>
      <c r="L376842">
        <v>0</v>
      </c>
      <c r="M376842">
        <v>218.39400000000001</v>
      </c>
      <c r="N376842">
        <v>287.91300000000001</v>
      </c>
      <c r="O376842">
        <v>587.101</v>
      </c>
      <c r="P376842">
        <v>32.26</v>
      </c>
      <c r="Q376842">
        <v>13.366</v>
      </c>
      <c r="R376842">
        <v>205.58099999999999</v>
      </c>
      <c r="S376842">
        <v>26.745000000000001</v>
      </c>
      <c r="T376842">
        <v>2.157</v>
      </c>
      <c r="U376842">
        <v>6.5179999999999998</v>
      </c>
      <c r="V376842">
        <v>68.97</v>
      </c>
      <c r="W376842">
        <v>142.72200000000001</v>
      </c>
      <c r="X376842">
        <v>62.646000000000001</v>
      </c>
      <c r="Y376842">
        <v>60.347999999999999</v>
      </c>
      <c r="Z376842">
        <v>12.721</v>
      </c>
      <c r="AA376842">
        <v>0</v>
      </c>
      <c r="AB376842">
        <v>0</v>
      </c>
      <c r="AC376842">
        <v>0.38300000000000001</v>
      </c>
      <c r="AD376842">
        <v>18.041</v>
      </c>
      <c r="AE376842">
        <v>48.518999999999998</v>
      </c>
      <c r="AF376842">
        <v>8.5000000000000006E-2</v>
      </c>
      <c r="AG376842">
        <v>41.981999999999999</v>
      </c>
      <c r="AH376842">
        <v>139.37899999999999</v>
      </c>
      <c r="AI376842">
        <v>4.569</v>
      </c>
      <c r="AJ376842">
        <v>78.921999999999997</v>
      </c>
      <c r="AK376842">
        <v>28.690999999999999</v>
      </c>
      <c r="AL376842">
        <v>0</v>
      </c>
      <c r="AM376842">
        <v>6.8730000000000002</v>
      </c>
      <c r="AN376842">
        <v>82.21</v>
      </c>
    </row>
    <row r="376843" spans="1:40" x14ac:dyDescent="0.25">
      <c r="A376843" t="s">
        <v>113</v>
      </c>
      <c r="B376843">
        <v>8.2260000000000009</v>
      </c>
      <c r="C376843">
        <v>157.85</v>
      </c>
      <c r="D376843">
        <v>14.999000000000001</v>
      </c>
      <c r="E376843">
        <v>5.8330000000000002</v>
      </c>
      <c r="F376843">
        <v>109.19199999999999</v>
      </c>
      <c r="G376843">
        <v>113.389</v>
      </c>
      <c r="H376843">
        <v>53.222000000000001</v>
      </c>
      <c r="I376843">
        <v>106.413</v>
      </c>
      <c r="J376843">
        <v>564.88300000000004</v>
      </c>
      <c r="K376843">
        <v>0</v>
      </c>
      <c r="L376843">
        <v>0.31900000000000001</v>
      </c>
      <c r="M376843">
        <v>228.19800000000001</v>
      </c>
      <c r="N376843">
        <v>309.97300000000001</v>
      </c>
      <c r="O376843">
        <v>610.61900000000003</v>
      </c>
      <c r="P376843">
        <v>33.533999999999999</v>
      </c>
      <c r="Q376843">
        <v>13.816000000000001</v>
      </c>
      <c r="R376843">
        <v>214.614</v>
      </c>
      <c r="S376843">
        <v>29.088999999999999</v>
      </c>
      <c r="T376843">
        <v>1.595</v>
      </c>
      <c r="U376843">
        <v>5.1390000000000002</v>
      </c>
      <c r="V376843">
        <v>70.376999999999995</v>
      </c>
      <c r="W376843">
        <v>150.179</v>
      </c>
      <c r="X376843">
        <v>65.644000000000005</v>
      </c>
      <c r="Y376843">
        <v>63.308</v>
      </c>
      <c r="Z376843">
        <v>13.513</v>
      </c>
      <c r="AA376843">
        <v>0</v>
      </c>
      <c r="AB376843">
        <v>0</v>
      </c>
      <c r="AC376843">
        <v>0.17399999999999999</v>
      </c>
      <c r="AD376843">
        <v>20.706</v>
      </c>
      <c r="AE376843">
        <v>50.328000000000003</v>
      </c>
      <c r="AF376843">
        <v>0</v>
      </c>
      <c r="AG376843">
        <v>50.584000000000003</v>
      </c>
      <c r="AH376843">
        <v>148.6</v>
      </c>
      <c r="AI376843">
        <v>4.6820000000000004</v>
      </c>
      <c r="AJ376843">
        <v>81.384</v>
      </c>
      <c r="AK376843">
        <v>29.581</v>
      </c>
      <c r="AL376843">
        <v>0</v>
      </c>
      <c r="AM376843">
        <v>6.6</v>
      </c>
      <c r="AN376843">
        <v>81.222999999999999</v>
      </c>
    </row>
    <row r="376844" spans="1:40" x14ac:dyDescent="0.25">
      <c r="A376844" t="s">
        <v>118</v>
      </c>
      <c r="B376844">
        <v>6.0860000000000003</v>
      </c>
      <c r="C376844">
        <v>166.80500000000001</v>
      </c>
      <c r="D376844">
        <v>21.038</v>
      </c>
      <c r="E376844">
        <v>5.76</v>
      </c>
      <c r="F376844">
        <v>105.20399999999999</v>
      </c>
      <c r="G376844">
        <v>128.86000000000001</v>
      </c>
      <c r="H376844">
        <v>48.353999999999999</v>
      </c>
      <c r="I376844">
        <v>150.08500000000001</v>
      </c>
      <c r="J376844">
        <v>511.72800000000001</v>
      </c>
      <c r="K376844">
        <v>0</v>
      </c>
      <c r="L376844">
        <v>0</v>
      </c>
      <c r="M376844">
        <v>231.791</v>
      </c>
      <c r="N376844">
        <v>311.45600000000002</v>
      </c>
      <c r="O376844">
        <v>593.11099999999999</v>
      </c>
      <c r="P376844">
        <v>33.802999999999997</v>
      </c>
      <c r="Q376844">
        <v>13.304</v>
      </c>
      <c r="R376844">
        <v>210.643</v>
      </c>
      <c r="S376844">
        <v>29.794</v>
      </c>
      <c r="T376844">
        <v>1.6719999999999999</v>
      </c>
      <c r="U376844">
        <v>7.2889999999999997</v>
      </c>
      <c r="V376844">
        <v>69.634</v>
      </c>
      <c r="W376844">
        <v>148.596</v>
      </c>
      <c r="X376844">
        <v>62.35</v>
      </c>
      <c r="Y376844">
        <v>63.798999999999999</v>
      </c>
      <c r="Z376844">
        <v>12.52</v>
      </c>
      <c r="AA376844">
        <v>1.248</v>
      </c>
      <c r="AB376844">
        <v>0</v>
      </c>
      <c r="AC376844">
        <v>0</v>
      </c>
      <c r="AD376844">
        <v>21.385000000000002</v>
      </c>
      <c r="AE376844">
        <v>49.957000000000001</v>
      </c>
      <c r="AF376844">
        <v>0</v>
      </c>
      <c r="AG376844">
        <v>60.000999999999998</v>
      </c>
      <c r="AH376844">
        <v>172.34899999999999</v>
      </c>
      <c r="AI376844">
        <v>4.5030000000000001</v>
      </c>
      <c r="AJ376844">
        <v>81.001000000000005</v>
      </c>
      <c r="AK376844">
        <v>29.545999999999999</v>
      </c>
      <c r="AL376844">
        <v>0</v>
      </c>
      <c r="AM376844">
        <v>5.2370000000000001</v>
      </c>
      <c r="AN376844">
        <v>119.479</v>
      </c>
    </row>
    <row r="376845" spans="1:40" x14ac:dyDescent="0.25">
      <c r="A376845" t="s">
        <v>129</v>
      </c>
      <c r="B376845">
        <v>0</v>
      </c>
      <c r="C376845">
        <v>38.200000000000003</v>
      </c>
      <c r="D376845">
        <v>2.3809999999999998</v>
      </c>
      <c r="E376845">
        <v>5.4909999999999997</v>
      </c>
      <c r="F376845">
        <v>96.622</v>
      </c>
      <c r="G376845">
        <v>91.281999999999996</v>
      </c>
      <c r="H376845">
        <v>49.982999999999997</v>
      </c>
      <c r="I376845">
        <v>28.879000000000001</v>
      </c>
      <c r="J376845">
        <v>609.67100000000005</v>
      </c>
      <c r="K376845">
        <v>0</v>
      </c>
      <c r="L376845">
        <v>0.38900000000000001</v>
      </c>
      <c r="M376845">
        <v>210.85499999999999</v>
      </c>
      <c r="N376845">
        <v>282.22300000000001</v>
      </c>
      <c r="O376845">
        <v>574.36699999999996</v>
      </c>
      <c r="P376845">
        <v>32.520000000000003</v>
      </c>
      <c r="Q376845">
        <v>13.483000000000001</v>
      </c>
      <c r="R376845">
        <v>200.905</v>
      </c>
      <c r="S376845">
        <v>23.001000000000001</v>
      </c>
      <c r="T376845">
        <v>1.6759999999999999</v>
      </c>
      <c r="U376845">
        <v>53.552999999999997</v>
      </c>
      <c r="V376845">
        <v>62.332999999999998</v>
      </c>
      <c r="W376845">
        <v>129.86799999999999</v>
      </c>
      <c r="X376845">
        <v>57.247999999999998</v>
      </c>
      <c r="Y376845">
        <v>54.44</v>
      </c>
      <c r="Z376845">
        <v>9.2949999999999999</v>
      </c>
      <c r="AA376845">
        <v>1.008</v>
      </c>
      <c r="AB376845">
        <v>0</v>
      </c>
      <c r="AC376845">
        <v>0</v>
      </c>
      <c r="AD376845">
        <v>9.4339999999999993</v>
      </c>
      <c r="AE376845">
        <v>46.392000000000003</v>
      </c>
      <c r="AF376845">
        <v>0</v>
      </c>
      <c r="AG376845">
        <v>38.664999999999999</v>
      </c>
      <c r="AH376845">
        <v>129.43899999999999</v>
      </c>
      <c r="AI376845">
        <v>5.2759999999999998</v>
      </c>
      <c r="AJ376845">
        <v>75.489000000000004</v>
      </c>
      <c r="AK376845">
        <v>28.256</v>
      </c>
      <c r="AL376845">
        <v>0</v>
      </c>
      <c r="AM376845">
        <v>7.0179999999999998</v>
      </c>
      <c r="AN376845">
        <v>62.238</v>
      </c>
    </row>
    <row r="376846" spans="1:40" x14ac:dyDescent="0.25">
      <c r="A376846" t="s">
        <v>141</v>
      </c>
      <c r="B376846">
        <v>0</v>
      </c>
      <c r="C376846">
        <v>47.195999999999998</v>
      </c>
      <c r="D376846">
        <v>2.004</v>
      </c>
      <c r="E376846">
        <v>10.644</v>
      </c>
      <c r="F376846">
        <v>155.12799999999999</v>
      </c>
      <c r="G376846">
        <v>116.587</v>
      </c>
      <c r="H376846">
        <v>50.085999999999999</v>
      </c>
      <c r="I376846">
        <v>46.411000000000001</v>
      </c>
      <c r="J376846">
        <v>574.32799999999997</v>
      </c>
      <c r="K376846">
        <v>1.4590000000000001</v>
      </c>
      <c r="L376846">
        <v>1.0780000000000001</v>
      </c>
      <c r="M376846">
        <v>188.696</v>
      </c>
      <c r="N376846">
        <v>289.27</v>
      </c>
      <c r="O376846">
        <v>534.06200000000001</v>
      </c>
      <c r="P376846">
        <v>37.003</v>
      </c>
      <c r="Q376846">
        <v>27.036999999999999</v>
      </c>
      <c r="R376846">
        <v>253.58699999999999</v>
      </c>
      <c r="S376846">
        <v>24.672000000000001</v>
      </c>
      <c r="T376846">
        <v>1.5249999999999999</v>
      </c>
      <c r="U376846">
        <v>20.420999999999999</v>
      </c>
      <c r="V376846">
        <v>58.945999999999998</v>
      </c>
      <c r="W376846">
        <v>126.01300000000001</v>
      </c>
      <c r="X376846">
        <v>55.904000000000003</v>
      </c>
      <c r="Y376846">
        <v>54.395000000000003</v>
      </c>
      <c r="Z376846">
        <v>5.79</v>
      </c>
      <c r="AA376846">
        <v>1.373</v>
      </c>
      <c r="AB376846">
        <v>0</v>
      </c>
      <c r="AC376846">
        <v>0</v>
      </c>
      <c r="AD376846">
        <v>8.0289999999999999</v>
      </c>
      <c r="AE376846">
        <v>51.484999999999999</v>
      </c>
      <c r="AF376846">
        <v>0</v>
      </c>
      <c r="AG376846">
        <v>56.914999999999999</v>
      </c>
      <c r="AH376846">
        <v>189.131</v>
      </c>
      <c r="AI376846">
        <v>7.0620000000000003</v>
      </c>
      <c r="AJ376846">
        <v>71.245999999999995</v>
      </c>
      <c r="AK376846">
        <v>43.65</v>
      </c>
      <c r="AL376846">
        <v>0</v>
      </c>
      <c r="AM376846">
        <v>5.5110000000000001</v>
      </c>
      <c r="AN376846">
        <v>95.945999999999998</v>
      </c>
    </row>
    <row r="376847" spans="1:40" x14ac:dyDescent="0.25">
      <c r="A376847" t="s">
        <v>148</v>
      </c>
      <c r="B376847">
        <v>0</v>
      </c>
      <c r="C376847">
        <v>78.153000000000006</v>
      </c>
      <c r="D376847">
        <v>3.84</v>
      </c>
      <c r="E376847">
        <v>10.396000000000001</v>
      </c>
      <c r="F376847">
        <v>149.667</v>
      </c>
      <c r="G376847">
        <v>113.78400000000001</v>
      </c>
      <c r="H376847">
        <v>47.786999999999999</v>
      </c>
      <c r="I376847">
        <v>54.957000000000001</v>
      </c>
      <c r="J376847">
        <v>549.399</v>
      </c>
      <c r="K376847">
        <v>0.95499999999999996</v>
      </c>
      <c r="L376847">
        <v>1.097</v>
      </c>
      <c r="M376847">
        <v>183.53700000000001</v>
      </c>
      <c r="N376847">
        <v>283.27600000000001</v>
      </c>
      <c r="O376847">
        <v>517.28599999999994</v>
      </c>
      <c r="P376847">
        <v>35.828000000000003</v>
      </c>
      <c r="Q376847">
        <v>26.128</v>
      </c>
      <c r="R376847">
        <v>245.12899999999999</v>
      </c>
      <c r="S376847">
        <v>23.957000000000001</v>
      </c>
      <c r="T376847">
        <v>1.4350000000000001</v>
      </c>
      <c r="U376847">
        <v>14.301</v>
      </c>
      <c r="V376847">
        <v>57.055999999999997</v>
      </c>
      <c r="W376847">
        <v>123.42</v>
      </c>
      <c r="X376847">
        <v>53.625999999999998</v>
      </c>
      <c r="Y376847">
        <v>52.750999999999998</v>
      </c>
      <c r="Z376847">
        <v>6.0709999999999997</v>
      </c>
      <c r="AA376847">
        <v>1.3660000000000001</v>
      </c>
      <c r="AB376847">
        <v>0.46600000000000003</v>
      </c>
      <c r="AC376847">
        <v>0</v>
      </c>
      <c r="AD376847">
        <v>9.08</v>
      </c>
      <c r="AE376847">
        <v>50.201000000000001</v>
      </c>
      <c r="AF376847">
        <v>0</v>
      </c>
      <c r="AG376847">
        <v>56.094999999999999</v>
      </c>
      <c r="AH376847">
        <v>182.44499999999999</v>
      </c>
      <c r="AI376847">
        <v>6.827</v>
      </c>
      <c r="AJ376847">
        <v>68.834000000000003</v>
      </c>
      <c r="AK376847">
        <v>42.344000000000001</v>
      </c>
      <c r="AL376847">
        <v>0</v>
      </c>
      <c r="AM376847">
        <v>5.8739999999999997</v>
      </c>
      <c r="AN376847">
        <v>92.811000000000007</v>
      </c>
    </row>
    <row r="376848" spans="1:40" x14ac:dyDescent="0.25">
      <c r="A376848" t="s">
        <v>147</v>
      </c>
      <c r="B376848">
        <v>0</v>
      </c>
      <c r="C376848">
        <v>134.88300000000001</v>
      </c>
      <c r="D376848">
        <v>7.7789999999999999</v>
      </c>
      <c r="E376848">
        <v>10.606</v>
      </c>
      <c r="F376848">
        <v>152.83799999999999</v>
      </c>
      <c r="G376848">
        <v>125.38500000000001</v>
      </c>
      <c r="H376848">
        <v>48.753</v>
      </c>
      <c r="I376848">
        <v>68.536000000000001</v>
      </c>
      <c r="J376848">
        <v>554.51099999999997</v>
      </c>
      <c r="K376848">
        <v>0.63700000000000001</v>
      </c>
      <c r="L376848">
        <v>1.1419999999999999</v>
      </c>
      <c r="M376848">
        <v>192.48099999999999</v>
      </c>
      <c r="N376848">
        <v>297.43200000000002</v>
      </c>
      <c r="O376848">
        <v>530.07899999999995</v>
      </c>
      <c r="P376848">
        <v>36.343000000000004</v>
      </c>
      <c r="Q376848">
        <v>26.768999999999998</v>
      </c>
      <c r="R376848">
        <v>250.678</v>
      </c>
      <c r="S376848">
        <v>26.858000000000001</v>
      </c>
      <c r="T376848">
        <v>1.5289999999999999</v>
      </c>
      <c r="U376848">
        <v>15.19</v>
      </c>
      <c r="V376848">
        <v>60.807000000000002</v>
      </c>
      <c r="W376848">
        <v>131.32499999999999</v>
      </c>
      <c r="X376848">
        <v>55.445999999999998</v>
      </c>
      <c r="Y376848">
        <v>56.125</v>
      </c>
      <c r="Z376848">
        <v>7.2430000000000003</v>
      </c>
      <c r="AA376848">
        <v>1.419</v>
      </c>
      <c r="AB376848">
        <v>0.44500000000000001</v>
      </c>
      <c r="AC376848">
        <v>0.27400000000000002</v>
      </c>
      <c r="AD376848">
        <v>12.01</v>
      </c>
      <c r="AE376848">
        <v>53.146000000000001</v>
      </c>
      <c r="AF376848">
        <v>0.161</v>
      </c>
      <c r="AG376848">
        <v>58.567999999999998</v>
      </c>
      <c r="AH376848">
        <v>208.29599999999999</v>
      </c>
      <c r="AI376848">
        <v>6.94</v>
      </c>
      <c r="AJ376848">
        <v>71.741</v>
      </c>
      <c r="AK376848">
        <v>43.091000000000001</v>
      </c>
      <c r="AL376848">
        <v>0</v>
      </c>
      <c r="AM376848">
        <v>5.7050000000000001</v>
      </c>
      <c r="AN376848">
        <v>143.04</v>
      </c>
    </row>
    <row r="376849" spans="1:40" x14ac:dyDescent="0.25">
      <c r="A376849" t="s">
        <v>146</v>
      </c>
      <c r="B376849">
        <v>0</v>
      </c>
      <c r="C376849">
        <v>156.084</v>
      </c>
      <c r="D376849">
        <v>11.326000000000001</v>
      </c>
      <c r="E376849">
        <v>10.199</v>
      </c>
      <c r="F376849">
        <v>149.05000000000001</v>
      </c>
      <c r="G376849">
        <v>123.214</v>
      </c>
      <c r="H376849">
        <v>48.156999999999996</v>
      </c>
      <c r="I376849">
        <v>77.796999999999997</v>
      </c>
      <c r="J376849">
        <v>524.59900000000005</v>
      </c>
      <c r="K376849">
        <v>0.14299999999999999</v>
      </c>
      <c r="L376849">
        <v>1.0760000000000001</v>
      </c>
      <c r="M376849">
        <v>184.41300000000001</v>
      </c>
      <c r="N376849">
        <v>287.43799999999999</v>
      </c>
      <c r="O376849">
        <v>510.08499999999998</v>
      </c>
      <c r="P376849">
        <v>34.448999999999998</v>
      </c>
      <c r="Q376849">
        <v>24.928000000000001</v>
      </c>
      <c r="R376849">
        <v>240.886</v>
      </c>
      <c r="S376849">
        <v>26.931000000000001</v>
      </c>
      <c r="T376849">
        <v>1.4350000000000001</v>
      </c>
      <c r="U376849">
        <v>15.265000000000001</v>
      </c>
      <c r="V376849">
        <v>59.488</v>
      </c>
      <c r="W376849">
        <v>129.83199999999999</v>
      </c>
      <c r="X376849">
        <v>55.389000000000003</v>
      </c>
      <c r="Y376849">
        <v>55.674999999999997</v>
      </c>
      <c r="Z376849">
        <v>7.4809999999999999</v>
      </c>
      <c r="AA376849">
        <v>1.2689999999999999</v>
      </c>
      <c r="AB376849">
        <v>0.371</v>
      </c>
      <c r="AC376849">
        <v>7.6999999999999999E-2</v>
      </c>
      <c r="AD376849">
        <v>14.694000000000001</v>
      </c>
      <c r="AE376849">
        <v>50.585000000000001</v>
      </c>
      <c r="AF376849">
        <v>8.3000000000000004E-2</v>
      </c>
      <c r="AG376849">
        <v>55.841999999999999</v>
      </c>
      <c r="AH376849">
        <v>192.05099999999999</v>
      </c>
      <c r="AI376849">
        <v>6.5389999999999997</v>
      </c>
      <c r="AJ376849">
        <v>69.2</v>
      </c>
      <c r="AK376849">
        <v>40.866999999999997</v>
      </c>
      <c r="AL376849">
        <v>0</v>
      </c>
      <c r="AM376849">
        <v>5.3280000000000003</v>
      </c>
      <c r="AN376849">
        <v>118.46</v>
      </c>
    </row>
    <row r="376850" spans="1:40" x14ac:dyDescent="0.25">
      <c r="A376850" t="s">
        <v>145</v>
      </c>
      <c r="B376850">
        <v>0</v>
      </c>
      <c r="C376850">
        <v>188.24299999999999</v>
      </c>
      <c r="D376850">
        <v>16.584</v>
      </c>
      <c r="E376850">
        <v>10.316000000000001</v>
      </c>
      <c r="F376850">
        <v>154.536</v>
      </c>
      <c r="G376850">
        <v>128.38</v>
      </c>
      <c r="H376850">
        <v>49.834000000000003</v>
      </c>
      <c r="I376850">
        <v>95.022000000000006</v>
      </c>
      <c r="J376850">
        <v>518.66099999999994</v>
      </c>
      <c r="K376850">
        <v>0.94099999999999995</v>
      </c>
      <c r="L376850">
        <v>1.0680000000000001</v>
      </c>
      <c r="M376850">
        <v>187.21199999999999</v>
      </c>
      <c r="N376850">
        <v>295.62099999999998</v>
      </c>
      <c r="O376850">
        <v>518.14599999999996</v>
      </c>
      <c r="P376850">
        <v>34.445999999999998</v>
      </c>
      <c r="Q376850">
        <v>25.096</v>
      </c>
      <c r="R376850">
        <v>244.93799999999999</v>
      </c>
      <c r="S376850">
        <v>28.521000000000001</v>
      </c>
      <c r="T376850">
        <v>1.37</v>
      </c>
      <c r="U376850">
        <v>14.284000000000001</v>
      </c>
      <c r="V376850">
        <v>61.923000000000002</v>
      </c>
      <c r="W376850">
        <v>135.82400000000001</v>
      </c>
      <c r="X376850">
        <v>57.207999999999998</v>
      </c>
      <c r="Y376850">
        <v>57.811</v>
      </c>
      <c r="Z376850">
        <v>8.1129999999999995</v>
      </c>
      <c r="AA376850">
        <v>1.3169999999999999</v>
      </c>
      <c r="AB376850">
        <v>0</v>
      </c>
      <c r="AC376850">
        <v>1.9E-2</v>
      </c>
      <c r="AD376850">
        <v>19.516999999999999</v>
      </c>
      <c r="AE376850">
        <v>51.246000000000002</v>
      </c>
      <c r="AF376850">
        <v>0.08</v>
      </c>
      <c r="AG376850">
        <v>57.981999999999999</v>
      </c>
      <c r="AH376850">
        <v>187.542</v>
      </c>
      <c r="AI376850">
        <v>6.62</v>
      </c>
      <c r="AJ376850">
        <v>70.057000000000002</v>
      </c>
      <c r="AK376850">
        <v>40.738</v>
      </c>
      <c r="AL376850">
        <v>0</v>
      </c>
      <c r="AM376850">
        <v>5.3540000000000001</v>
      </c>
      <c r="AN376850">
        <v>99.88</v>
      </c>
    </row>
    <row r="376851" spans="1:40" x14ac:dyDescent="0.25">
      <c r="A376851" t="s">
        <v>144</v>
      </c>
      <c r="B376851">
        <v>0</v>
      </c>
      <c r="C376851">
        <v>222.43199999999999</v>
      </c>
      <c r="D376851">
        <v>24.03</v>
      </c>
      <c r="E376851">
        <v>11.59</v>
      </c>
      <c r="F376851">
        <v>174.96799999999999</v>
      </c>
      <c r="G376851">
        <v>149.32599999999999</v>
      </c>
      <c r="H376851">
        <v>54.963000000000001</v>
      </c>
      <c r="I376851">
        <v>117.578</v>
      </c>
      <c r="J376851">
        <v>555.46699999999998</v>
      </c>
      <c r="K376851">
        <v>1.1220000000000001</v>
      </c>
      <c r="L376851">
        <v>1.242</v>
      </c>
      <c r="M376851">
        <v>211.94499999999999</v>
      </c>
      <c r="N376851">
        <v>335.58600000000001</v>
      </c>
      <c r="O376851">
        <v>583.4</v>
      </c>
      <c r="P376851">
        <v>38.423999999999999</v>
      </c>
      <c r="Q376851">
        <v>27.933</v>
      </c>
      <c r="R376851">
        <v>275.27300000000002</v>
      </c>
      <c r="S376851">
        <v>32.716000000000001</v>
      </c>
      <c r="T376851">
        <v>1.55</v>
      </c>
      <c r="U376851">
        <v>20.100999999999999</v>
      </c>
      <c r="V376851">
        <v>71.620999999999995</v>
      </c>
      <c r="W376851">
        <v>155.971</v>
      </c>
      <c r="X376851">
        <v>64.043000000000006</v>
      </c>
      <c r="Y376851">
        <v>66.742000000000004</v>
      </c>
      <c r="Z376851">
        <v>9.3000000000000007</v>
      </c>
      <c r="AA376851">
        <v>1.494</v>
      </c>
      <c r="AB376851">
        <v>0</v>
      </c>
      <c r="AC376851">
        <v>0.44400000000000001</v>
      </c>
      <c r="AD376851">
        <v>23.212</v>
      </c>
      <c r="AE376851">
        <v>58.140999999999998</v>
      </c>
      <c r="AF376851">
        <v>0</v>
      </c>
      <c r="AG376851">
        <v>69.745000000000005</v>
      </c>
      <c r="AH376851">
        <v>214.75200000000001</v>
      </c>
      <c r="AI376851">
        <v>7.3380000000000001</v>
      </c>
      <c r="AJ376851">
        <v>79.727000000000004</v>
      </c>
      <c r="AK376851">
        <v>46.003999999999998</v>
      </c>
      <c r="AL376851">
        <v>0</v>
      </c>
      <c r="AM376851">
        <v>4.7210000000000001</v>
      </c>
      <c r="AN376851">
        <v>113.94499999999999</v>
      </c>
    </row>
    <row r="376852" spans="1:40" x14ac:dyDescent="0.25">
      <c r="A376852" t="s">
        <v>142</v>
      </c>
      <c r="B376852">
        <v>0</v>
      </c>
      <c r="C376852">
        <v>47.886000000000003</v>
      </c>
      <c r="D376852">
        <v>2.6259999999999999</v>
      </c>
      <c r="E376852">
        <v>10.906000000000001</v>
      </c>
      <c r="F376852">
        <v>156.42699999999999</v>
      </c>
      <c r="G376852">
        <v>118.495</v>
      </c>
      <c r="H376852">
        <v>50.170999999999999</v>
      </c>
      <c r="I376852">
        <v>49.472000000000001</v>
      </c>
      <c r="J376852">
        <v>578.22199999999998</v>
      </c>
      <c r="K376852">
        <v>0.52300000000000002</v>
      </c>
      <c r="L376852">
        <v>1.147</v>
      </c>
      <c r="M376852">
        <v>191.93</v>
      </c>
      <c r="N376852">
        <v>296.56</v>
      </c>
      <c r="O376852">
        <v>542.67899999999997</v>
      </c>
      <c r="P376852">
        <v>37.636000000000003</v>
      </c>
      <c r="Q376852">
        <v>27.53</v>
      </c>
      <c r="R376852">
        <v>257.50200000000001</v>
      </c>
      <c r="S376852">
        <v>24.998000000000001</v>
      </c>
      <c r="T376852">
        <v>1.5429999999999999</v>
      </c>
      <c r="U376852">
        <v>21.917000000000002</v>
      </c>
      <c r="V376852">
        <v>59.734000000000002</v>
      </c>
      <c r="W376852">
        <v>128.08099999999999</v>
      </c>
      <c r="X376852">
        <v>57.362000000000002</v>
      </c>
      <c r="Y376852">
        <v>55.271999999999998</v>
      </c>
      <c r="Z376852">
        <v>5.8780000000000001</v>
      </c>
      <c r="AA376852">
        <v>1.4490000000000001</v>
      </c>
      <c r="AB376852">
        <v>0.45300000000000001</v>
      </c>
      <c r="AC376852">
        <v>7.0000000000000007E-2</v>
      </c>
      <c r="AD376852">
        <v>8.3369999999999997</v>
      </c>
      <c r="AE376852">
        <v>52.121000000000002</v>
      </c>
      <c r="AF376852">
        <v>0.114</v>
      </c>
      <c r="AG376852">
        <v>58.048999999999999</v>
      </c>
      <c r="AH376852">
        <v>192.23</v>
      </c>
      <c r="AI376852">
        <v>7.1609999999999996</v>
      </c>
      <c r="AJ376852">
        <v>72.540999999999997</v>
      </c>
      <c r="AK376852">
        <v>44.338999999999999</v>
      </c>
      <c r="AL376852">
        <v>0</v>
      </c>
      <c r="AM376852">
        <v>7.0880000000000001</v>
      </c>
      <c r="AN376852">
        <v>97.429000000000002</v>
      </c>
    </row>
    <row r="376853" spans="1:40" x14ac:dyDescent="0.25">
      <c r="A376853" t="s">
        <v>143</v>
      </c>
      <c r="B376853">
        <v>0</v>
      </c>
      <c r="C376853">
        <v>49.094999999999999</v>
      </c>
      <c r="D376853">
        <v>3.1629999999999998</v>
      </c>
      <c r="E376853">
        <v>11.234999999999999</v>
      </c>
      <c r="F376853">
        <v>159.90199999999999</v>
      </c>
      <c r="G376853">
        <v>121.17400000000001</v>
      </c>
      <c r="H376853">
        <v>50.557000000000002</v>
      </c>
      <c r="I376853">
        <v>51.985999999999997</v>
      </c>
      <c r="J376853">
        <v>588.31600000000003</v>
      </c>
      <c r="K376853">
        <v>0.64300000000000002</v>
      </c>
      <c r="L376853">
        <v>1.212</v>
      </c>
      <c r="M376853">
        <v>195.90799999999999</v>
      </c>
      <c r="N376853">
        <v>304.15199999999999</v>
      </c>
      <c r="O376853">
        <v>553.97199999999998</v>
      </c>
      <c r="P376853">
        <v>38.457999999999998</v>
      </c>
      <c r="Q376853">
        <v>28.094000000000001</v>
      </c>
      <c r="R376853">
        <v>262.90800000000002</v>
      </c>
      <c r="S376853">
        <v>25.555</v>
      </c>
      <c r="T376853">
        <v>1.5569999999999999</v>
      </c>
      <c r="U376853">
        <v>18.172000000000001</v>
      </c>
      <c r="V376853">
        <v>61.142000000000003</v>
      </c>
      <c r="W376853">
        <v>130.81800000000001</v>
      </c>
      <c r="X376853">
        <v>57.957999999999998</v>
      </c>
      <c r="Y376853">
        <v>56.578000000000003</v>
      </c>
      <c r="Z376853">
        <v>6.0990000000000002</v>
      </c>
      <c r="AA376853">
        <v>1.4239999999999999</v>
      </c>
      <c r="AB376853">
        <v>0.36299999999999999</v>
      </c>
      <c r="AC376853">
        <v>0</v>
      </c>
      <c r="AD376853">
        <v>8.6240000000000006</v>
      </c>
      <c r="AE376853">
        <v>53.738</v>
      </c>
      <c r="AF376853">
        <v>0</v>
      </c>
      <c r="AG376853">
        <v>59.606999999999999</v>
      </c>
      <c r="AH376853">
        <v>196.76599999999999</v>
      </c>
      <c r="AI376853">
        <v>7.3540000000000001</v>
      </c>
      <c r="AJ376853">
        <v>74.22</v>
      </c>
      <c r="AK376853">
        <v>45.29</v>
      </c>
      <c r="AL376853">
        <v>0</v>
      </c>
      <c r="AM376853">
        <v>7.3739999999999997</v>
      </c>
      <c r="AN376853">
        <v>99.555999999999997</v>
      </c>
    </row>
    <row r="376854" spans="1:40" x14ac:dyDescent="0.25">
      <c r="A376854" t="s">
        <v>140</v>
      </c>
      <c r="B376854">
        <v>0</v>
      </c>
      <c r="C376854">
        <v>48.689</v>
      </c>
      <c r="D376854">
        <v>3.7410000000000001</v>
      </c>
      <c r="E376854">
        <v>10.984999999999999</v>
      </c>
      <c r="F376854">
        <v>155.52600000000001</v>
      </c>
      <c r="G376854">
        <v>118.59099999999999</v>
      </c>
      <c r="H376854">
        <v>48.442</v>
      </c>
      <c r="I376854">
        <v>53.290999999999997</v>
      </c>
      <c r="J376854">
        <v>566.87300000000005</v>
      </c>
      <c r="K376854">
        <v>0.66300000000000003</v>
      </c>
      <c r="L376854">
        <v>1.1439999999999999</v>
      </c>
      <c r="M376854">
        <v>190.74799999999999</v>
      </c>
      <c r="N376854">
        <v>302.91500000000002</v>
      </c>
      <c r="O376854">
        <v>539.19600000000003</v>
      </c>
      <c r="P376854">
        <v>37.456000000000003</v>
      </c>
      <c r="Q376854">
        <v>27.314</v>
      </c>
      <c r="R376854">
        <v>255.66200000000001</v>
      </c>
      <c r="S376854">
        <v>24.922999999999998</v>
      </c>
      <c r="T376854">
        <v>1.508</v>
      </c>
      <c r="U376854">
        <v>17.452000000000002</v>
      </c>
      <c r="V376854">
        <v>59.406999999999996</v>
      </c>
      <c r="W376854">
        <v>127.126</v>
      </c>
      <c r="X376854">
        <v>57.018000000000001</v>
      </c>
      <c r="Y376854">
        <v>55.103000000000002</v>
      </c>
      <c r="Z376854">
        <v>5.9130000000000003</v>
      </c>
      <c r="AA376854">
        <v>1.5329999999999999</v>
      </c>
      <c r="AB376854">
        <v>0.443</v>
      </c>
      <c r="AC376854">
        <v>0</v>
      </c>
      <c r="AD376854">
        <v>8.6140000000000008</v>
      </c>
      <c r="AE376854">
        <v>52.366</v>
      </c>
      <c r="AF376854">
        <v>0</v>
      </c>
      <c r="AG376854">
        <v>58.56</v>
      </c>
      <c r="AH376854">
        <v>191.21299999999999</v>
      </c>
      <c r="AI376854">
        <v>7.1749999999999998</v>
      </c>
      <c r="AJ376854">
        <v>72.278000000000006</v>
      </c>
      <c r="AK376854">
        <v>43.936999999999998</v>
      </c>
      <c r="AL376854">
        <v>0</v>
      </c>
      <c r="AM376854">
        <v>7.4379999999999997</v>
      </c>
      <c r="AN376854">
        <v>96.340999999999994</v>
      </c>
    </row>
    <row r="376855" spans="1:40" x14ac:dyDescent="0.25">
      <c r="A376855" t="s">
        <v>139</v>
      </c>
      <c r="B376855">
        <v>0</v>
      </c>
      <c r="C376855">
        <v>48.222000000000001</v>
      </c>
      <c r="D376855">
        <v>4.5309999999999997</v>
      </c>
      <c r="E376855">
        <v>11.178000000000001</v>
      </c>
      <c r="F376855">
        <v>157.61600000000001</v>
      </c>
      <c r="G376855">
        <v>120.771</v>
      </c>
      <c r="H376855">
        <v>47.850999999999999</v>
      </c>
      <c r="I376855">
        <v>60.61</v>
      </c>
      <c r="J376855">
        <v>568.59</v>
      </c>
      <c r="K376855">
        <v>0.433</v>
      </c>
      <c r="L376855">
        <v>1.196</v>
      </c>
      <c r="M376855">
        <v>194.33199999999999</v>
      </c>
      <c r="N376855">
        <v>305.584</v>
      </c>
      <c r="O376855">
        <v>547.41</v>
      </c>
      <c r="P376855">
        <v>38.018999999999998</v>
      </c>
      <c r="Q376855">
        <v>27.765999999999998</v>
      </c>
      <c r="R376855">
        <v>260.51799999999997</v>
      </c>
      <c r="S376855">
        <v>25.285</v>
      </c>
      <c r="T376855">
        <v>1.5429999999999999</v>
      </c>
      <c r="U376855">
        <v>16.893999999999998</v>
      </c>
      <c r="V376855">
        <v>60.712000000000003</v>
      </c>
      <c r="W376855">
        <v>129.95400000000001</v>
      </c>
      <c r="X376855">
        <v>57.021999999999998</v>
      </c>
      <c r="Y376855">
        <v>56.164000000000001</v>
      </c>
      <c r="Z376855">
        <v>5.9169999999999998</v>
      </c>
      <c r="AA376855">
        <v>1.4710000000000001</v>
      </c>
      <c r="AB376855">
        <v>9.1999999999999998E-2</v>
      </c>
      <c r="AC376855">
        <v>0.13600000000000001</v>
      </c>
      <c r="AD376855">
        <v>8.6530000000000005</v>
      </c>
      <c r="AE376855">
        <v>53.128999999999998</v>
      </c>
      <c r="AF376855">
        <v>0</v>
      </c>
      <c r="AG376855">
        <v>60.423999999999999</v>
      </c>
      <c r="AH376855">
        <v>194.59</v>
      </c>
      <c r="AI376855">
        <v>7.335</v>
      </c>
      <c r="AJ376855">
        <v>73.613</v>
      </c>
      <c r="AK376855">
        <v>44.835999999999999</v>
      </c>
      <c r="AL376855">
        <v>0</v>
      </c>
      <c r="AM376855">
        <v>7.26</v>
      </c>
      <c r="AN376855">
        <v>97.650999999999996</v>
      </c>
    </row>
    <row r="376856" spans="1:40" x14ac:dyDescent="0.25">
      <c r="A376856" t="s">
        <v>138</v>
      </c>
      <c r="B376856">
        <v>0</v>
      </c>
      <c r="C376856">
        <v>46.488999999999997</v>
      </c>
      <c r="D376856">
        <v>5.4930000000000003</v>
      </c>
      <c r="E376856">
        <v>10.792</v>
      </c>
      <c r="F376856">
        <v>153.60599999999999</v>
      </c>
      <c r="G376856">
        <v>127.212</v>
      </c>
      <c r="H376856">
        <v>44.966999999999999</v>
      </c>
      <c r="I376856">
        <v>61.911999999999999</v>
      </c>
      <c r="J376856">
        <v>541.72699999999998</v>
      </c>
      <c r="K376856">
        <v>0</v>
      </c>
      <c r="L376856">
        <v>1.1060000000000001</v>
      </c>
      <c r="M376856">
        <v>187.32</v>
      </c>
      <c r="N376856">
        <v>301.38600000000002</v>
      </c>
      <c r="O376856">
        <v>531.279</v>
      </c>
      <c r="P376856">
        <v>40.384999999999998</v>
      </c>
      <c r="Q376856">
        <v>26.632000000000001</v>
      </c>
      <c r="R376856">
        <v>251.10300000000001</v>
      </c>
      <c r="S376856">
        <v>24.414000000000001</v>
      </c>
      <c r="T376856">
        <v>1.48</v>
      </c>
      <c r="U376856">
        <v>18.13</v>
      </c>
      <c r="V376856">
        <v>58.911000000000001</v>
      </c>
      <c r="W376856">
        <v>125.392</v>
      </c>
      <c r="X376856">
        <v>55.24</v>
      </c>
      <c r="Y376856">
        <v>54.191000000000003</v>
      </c>
      <c r="Z376856">
        <v>5.7960000000000003</v>
      </c>
      <c r="AA376856">
        <v>1.4319999999999999</v>
      </c>
      <c r="AB376856">
        <v>0</v>
      </c>
      <c r="AC376856">
        <v>7.1999999999999995E-2</v>
      </c>
      <c r="AD376856">
        <v>8.4909999999999997</v>
      </c>
      <c r="AE376856">
        <v>51.438000000000002</v>
      </c>
      <c r="AF376856">
        <v>0</v>
      </c>
      <c r="AG376856">
        <v>59.084000000000003</v>
      </c>
      <c r="AH376856">
        <v>188.14</v>
      </c>
      <c r="AI376856">
        <v>7.07</v>
      </c>
      <c r="AJ376856">
        <v>73.337999999999994</v>
      </c>
      <c r="AK376856">
        <v>43.343000000000004</v>
      </c>
      <c r="AL376856">
        <v>0</v>
      </c>
      <c r="AM376856">
        <v>6.407</v>
      </c>
      <c r="AN376856">
        <v>94.855999999999995</v>
      </c>
    </row>
    <row r="393218" spans="1:40" x14ac:dyDescent="0.25">
      <c r="A393218" t="s">
        <v>0</v>
      </c>
      <c r="B393218" t="s">
        <v>1</v>
      </c>
      <c r="C393218" t="s">
        <v>2</v>
      </c>
      <c r="D393218" t="s">
        <v>3</v>
      </c>
      <c r="E393218" t="s">
        <v>4</v>
      </c>
      <c r="F393218" t="s">
        <v>5</v>
      </c>
      <c r="G393218" t="s">
        <v>6</v>
      </c>
      <c r="H393218" t="s">
        <v>7</v>
      </c>
      <c r="I393218" t="s">
        <v>8</v>
      </c>
      <c r="J393218" t="s">
        <v>9</v>
      </c>
      <c r="K393218" t="s">
        <v>10</v>
      </c>
      <c r="L393218" t="s">
        <v>11</v>
      </c>
      <c r="M393218" t="s">
        <v>12</v>
      </c>
      <c r="N393218" t="s">
        <v>13</v>
      </c>
      <c r="O393218" t="s">
        <v>14</v>
      </c>
      <c r="P393218" t="s">
        <v>15</v>
      </c>
      <c r="Q393218" t="s">
        <v>16</v>
      </c>
      <c r="R393218" t="s">
        <v>17</v>
      </c>
      <c r="S393218" t="s">
        <v>18</v>
      </c>
      <c r="T393218" t="s">
        <v>19</v>
      </c>
      <c r="U393218" t="s">
        <v>20</v>
      </c>
      <c r="V393218" t="s">
        <v>21</v>
      </c>
      <c r="W393218" t="s">
        <v>22</v>
      </c>
      <c r="X393218" t="s">
        <v>23</v>
      </c>
      <c r="Y393218" t="s">
        <v>24</v>
      </c>
      <c r="Z393218" t="s">
        <v>25</v>
      </c>
      <c r="AA393218" t="s">
        <v>26</v>
      </c>
      <c r="AB393218" t="s">
        <v>27</v>
      </c>
      <c r="AC393218" t="s">
        <v>28</v>
      </c>
      <c r="AD393218" t="s">
        <v>29</v>
      </c>
      <c r="AE393218" t="s">
        <v>30</v>
      </c>
      <c r="AF393218" t="s">
        <v>31</v>
      </c>
      <c r="AG393218" t="s">
        <v>32</v>
      </c>
      <c r="AH393218" t="s">
        <v>33</v>
      </c>
      <c r="AI393218" t="s">
        <v>34</v>
      </c>
      <c r="AJ393218" t="s">
        <v>35</v>
      </c>
      <c r="AK393218" t="s">
        <v>36</v>
      </c>
      <c r="AL393218" t="s">
        <v>37</v>
      </c>
      <c r="AM393218" t="s">
        <v>38</v>
      </c>
      <c r="AN393218" t="s">
        <v>39</v>
      </c>
    </row>
    <row r="393219" spans="1:40" x14ac:dyDescent="0.25">
      <c r="A393219" t="s">
        <v>95</v>
      </c>
      <c r="B393219">
        <v>0</v>
      </c>
      <c r="C393219">
        <v>38.759</v>
      </c>
      <c r="D393219">
        <v>3.4660000000000002</v>
      </c>
      <c r="E393219">
        <v>5.6840000000000002</v>
      </c>
      <c r="F393219">
        <v>96.245999999999995</v>
      </c>
      <c r="G393219">
        <v>91.435000000000002</v>
      </c>
      <c r="H393219">
        <v>47.994</v>
      </c>
      <c r="I393219">
        <v>47.817</v>
      </c>
      <c r="J393219">
        <v>576.04399999999998</v>
      </c>
      <c r="K393219">
        <v>0</v>
      </c>
      <c r="L393219">
        <v>0.41499999999999998</v>
      </c>
      <c r="M393219">
        <v>210.756</v>
      </c>
      <c r="N393219">
        <v>270.91000000000003</v>
      </c>
      <c r="O393219">
        <v>571.11500000000001</v>
      </c>
      <c r="P393219">
        <v>32.104999999999997</v>
      </c>
      <c r="Q393219">
        <v>13.38</v>
      </c>
      <c r="R393219">
        <v>199.333</v>
      </c>
      <c r="S393219">
        <v>23.135999999999999</v>
      </c>
      <c r="T393219">
        <v>1.581</v>
      </c>
      <c r="U393219">
        <v>7.13</v>
      </c>
      <c r="V393219">
        <v>62.874000000000002</v>
      </c>
      <c r="W393219">
        <v>129.441</v>
      </c>
      <c r="X393219">
        <v>59.155999999999999</v>
      </c>
      <c r="Y393219">
        <v>54.280999999999999</v>
      </c>
      <c r="Z393219">
        <v>9.2899999999999991</v>
      </c>
      <c r="AA393219">
        <v>0.77700000000000002</v>
      </c>
      <c r="AB393219">
        <v>0</v>
      </c>
      <c r="AC393219">
        <v>0</v>
      </c>
      <c r="AD393219">
        <v>10.645</v>
      </c>
      <c r="AE393219">
        <v>45.908999999999999</v>
      </c>
      <c r="AF393219">
        <v>0</v>
      </c>
      <c r="AG393219">
        <v>39.869</v>
      </c>
      <c r="AH393219">
        <v>127.485</v>
      </c>
      <c r="AI393219">
        <v>4.6180000000000003</v>
      </c>
      <c r="AJ393219">
        <v>74.835999999999999</v>
      </c>
      <c r="AK393219">
        <v>28.468</v>
      </c>
      <c r="AL393219">
        <v>0</v>
      </c>
      <c r="AM393219">
        <v>9.6240000000000006</v>
      </c>
      <c r="AN393219">
        <v>66.224999999999994</v>
      </c>
    </row>
    <row r="393220" spans="1:40" x14ac:dyDescent="0.25">
      <c r="A393220" t="s">
        <v>96</v>
      </c>
      <c r="B393220">
        <v>0</v>
      </c>
      <c r="C393220">
        <v>37.384999999999998</v>
      </c>
      <c r="D393220">
        <v>3.9289999999999998</v>
      </c>
      <c r="E393220">
        <v>5.5750000000000002</v>
      </c>
      <c r="F393220">
        <v>93.917000000000002</v>
      </c>
      <c r="G393220">
        <v>88.912000000000006</v>
      </c>
      <c r="H393220">
        <v>45.466999999999999</v>
      </c>
      <c r="I393220">
        <v>51.481999999999999</v>
      </c>
      <c r="J393220">
        <v>557.26700000000005</v>
      </c>
      <c r="K393220">
        <v>0.96299999999999997</v>
      </c>
      <c r="L393220">
        <v>0</v>
      </c>
      <c r="M393220">
        <v>206.43199999999999</v>
      </c>
      <c r="N393220">
        <v>266.99400000000003</v>
      </c>
      <c r="O393220">
        <v>556.01499999999999</v>
      </c>
      <c r="P393220">
        <v>31.341000000000001</v>
      </c>
      <c r="Q393220">
        <v>13.132999999999999</v>
      </c>
      <c r="R393220">
        <v>194.34100000000001</v>
      </c>
      <c r="S393220">
        <v>22.7</v>
      </c>
      <c r="T393220">
        <v>1.5129999999999999</v>
      </c>
      <c r="U393220">
        <v>4.68</v>
      </c>
      <c r="V393220">
        <v>61.442</v>
      </c>
      <c r="W393220">
        <v>126.56</v>
      </c>
      <c r="X393220">
        <v>57.645000000000003</v>
      </c>
      <c r="Y393220">
        <v>53.832000000000001</v>
      </c>
      <c r="Z393220">
        <v>8.9269999999999996</v>
      </c>
      <c r="AA393220">
        <v>0</v>
      </c>
      <c r="AB393220">
        <v>0</v>
      </c>
      <c r="AC393220">
        <v>0</v>
      </c>
      <c r="AD393220">
        <v>10.519</v>
      </c>
      <c r="AE393220">
        <v>45.21</v>
      </c>
      <c r="AF393220">
        <v>0</v>
      </c>
      <c r="AG393220">
        <v>39.188000000000002</v>
      </c>
      <c r="AH393220">
        <v>125.249</v>
      </c>
      <c r="AI393220">
        <v>4.4859999999999998</v>
      </c>
      <c r="AJ393220">
        <v>73.412000000000006</v>
      </c>
      <c r="AK393220">
        <v>27.728000000000002</v>
      </c>
      <c r="AL393220">
        <v>0</v>
      </c>
      <c r="AM393220">
        <v>8.81</v>
      </c>
      <c r="AN393220">
        <v>67.971999999999994</v>
      </c>
    </row>
    <row r="393221" spans="1:40" x14ac:dyDescent="0.25">
      <c r="A393221" t="s">
        <v>97</v>
      </c>
      <c r="B393221">
        <v>0</v>
      </c>
      <c r="C393221">
        <v>38.671999999999997</v>
      </c>
      <c r="D393221">
        <v>5.34</v>
      </c>
      <c r="E393221">
        <v>5.8140000000000001</v>
      </c>
      <c r="F393221">
        <v>97.147999999999996</v>
      </c>
      <c r="G393221">
        <v>98.682000000000002</v>
      </c>
      <c r="H393221">
        <v>45.868000000000002</v>
      </c>
      <c r="I393221">
        <v>62.429000000000002</v>
      </c>
      <c r="J393221">
        <v>560.57399999999996</v>
      </c>
      <c r="K393221">
        <v>0</v>
      </c>
      <c r="L393221">
        <v>0</v>
      </c>
      <c r="M393221">
        <v>215.55199999999999</v>
      </c>
      <c r="N393221">
        <v>280.61200000000002</v>
      </c>
      <c r="O393221">
        <v>576.65200000000004</v>
      </c>
      <c r="P393221">
        <v>32.319000000000003</v>
      </c>
      <c r="Q393221">
        <v>13.494999999999999</v>
      </c>
      <c r="R393221">
        <v>200.774</v>
      </c>
      <c r="S393221">
        <v>23.704999999999998</v>
      </c>
      <c r="T393221">
        <v>1.583</v>
      </c>
      <c r="U393221">
        <v>6.157</v>
      </c>
      <c r="V393221">
        <v>63.024999999999999</v>
      </c>
      <c r="W393221">
        <v>130.17500000000001</v>
      </c>
      <c r="X393221">
        <v>59.798000000000002</v>
      </c>
      <c r="Y393221">
        <v>57.037999999999997</v>
      </c>
      <c r="Z393221">
        <v>9.6829999999999998</v>
      </c>
      <c r="AA393221">
        <v>1.1919999999999999</v>
      </c>
      <c r="AB393221">
        <v>0</v>
      </c>
      <c r="AC393221">
        <v>0</v>
      </c>
      <c r="AD393221">
        <v>11.12</v>
      </c>
      <c r="AE393221">
        <v>46.281999999999996</v>
      </c>
      <c r="AF393221">
        <v>0</v>
      </c>
      <c r="AG393221">
        <v>42.27</v>
      </c>
      <c r="AH393221">
        <v>136.01300000000001</v>
      </c>
      <c r="AI393221">
        <v>4.7539999999999996</v>
      </c>
      <c r="AJ393221">
        <v>76.793000000000006</v>
      </c>
      <c r="AK393221">
        <v>28.722999999999999</v>
      </c>
      <c r="AL393221">
        <v>0</v>
      </c>
      <c r="AM393221">
        <v>9.2260000000000009</v>
      </c>
      <c r="AN393221">
        <v>81.778999999999996</v>
      </c>
    </row>
    <row r="393222" spans="1:40" x14ac:dyDescent="0.25">
      <c r="A393222" t="s">
        <v>98</v>
      </c>
      <c r="B393222">
        <v>0</v>
      </c>
      <c r="C393222">
        <v>38.561</v>
      </c>
      <c r="D393222">
        <v>7.9989999999999997</v>
      </c>
      <c r="E393222">
        <v>5.806</v>
      </c>
      <c r="F393222">
        <v>100.66800000000001</v>
      </c>
      <c r="G393222">
        <v>117.268</v>
      </c>
      <c r="H393222">
        <v>47.585999999999999</v>
      </c>
      <c r="I393222">
        <v>69.507000000000005</v>
      </c>
      <c r="J393222">
        <v>559.38099999999997</v>
      </c>
      <c r="K393222">
        <v>0.57099999999999995</v>
      </c>
      <c r="L393222">
        <v>0</v>
      </c>
      <c r="M393222">
        <v>229.19</v>
      </c>
      <c r="N393222">
        <v>297.23200000000003</v>
      </c>
      <c r="O393222">
        <v>585.85</v>
      </c>
      <c r="P393222">
        <v>32.479999999999997</v>
      </c>
      <c r="Q393222">
        <v>13.49</v>
      </c>
      <c r="R393222">
        <v>204.37899999999999</v>
      </c>
      <c r="S393222">
        <v>26.172000000000001</v>
      </c>
      <c r="T393222">
        <v>1.6319999999999999</v>
      </c>
      <c r="U393222">
        <v>6.0170000000000003</v>
      </c>
      <c r="V393222">
        <v>68.143000000000001</v>
      </c>
      <c r="W393222">
        <v>138.66200000000001</v>
      </c>
      <c r="X393222">
        <v>61.942</v>
      </c>
      <c r="Y393222">
        <v>62.540999999999997</v>
      </c>
      <c r="Z393222">
        <v>9.0229999999999997</v>
      </c>
      <c r="AA393222">
        <v>0.58299999999999996</v>
      </c>
      <c r="AB393222">
        <v>0</v>
      </c>
      <c r="AC393222">
        <v>0</v>
      </c>
      <c r="AD393222">
        <v>12.712</v>
      </c>
      <c r="AE393222">
        <v>47.244</v>
      </c>
      <c r="AF393222">
        <v>0.53600000000000003</v>
      </c>
      <c r="AG393222">
        <v>44.780999999999999</v>
      </c>
      <c r="AH393222">
        <v>164.90799999999999</v>
      </c>
      <c r="AI393222">
        <v>4.8129999999999997</v>
      </c>
      <c r="AJ393222">
        <v>82.403000000000006</v>
      </c>
      <c r="AK393222">
        <v>29.286000000000001</v>
      </c>
      <c r="AL393222">
        <v>0</v>
      </c>
      <c r="AM393222">
        <v>7.9630000000000001</v>
      </c>
      <c r="AN393222">
        <v>135.57</v>
      </c>
    </row>
    <row r="393223" spans="1:40" x14ac:dyDescent="0.25">
      <c r="A393223" t="s">
        <v>130</v>
      </c>
      <c r="B393223">
        <v>0</v>
      </c>
      <c r="C393223">
        <v>37.156999999999996</v>
      </c>
      <c r="D393223">
        <v>1.7270000000000001</v>
      </c>
      <c r="E393223">
        <v>5.375</v>
      </c>
      <c r="F393223">
        <v>96.665000000000006</v>
      </c>
      <c r="G393223">
        <v>90.775999999999996</v>
      </c>
      <c r="H393223">
        <v>50.237000000000002</v>
      </c>
      <c r="I393223">
        <v>0</v>
      </c>
      <c r="J393223">
        <v>611.77</v>
      </c>
      <c r="K393223">
        <v>0</v>
      </c>
      <c r="L393223">
        <v>0</v>
      </c>
      <c r="M393223">
        <v>208.73699999999999</v>
      </c>
      <c r="N393223">
        <v>273.85399999999998</v>
      </c>
      <c r="O393223">
        <v>572.27200000000005</v>
      </c>
      <c r="P393223">
        <v>25.13</v>
      </c>
      <c r="Q393223">
        <v>13.347</v>
      </c>
      <c r="R393223">
        <v>199.511</v>
      </c>
      <c r="S393223">
        <v>22.745000000000001</v>
      </c>
      <c r="T393223">
        <v>1.651</v>
      </c>
      <c r="U393223">
        <v>43.258000000000003</v>
      </c>
      <c r="V393223">
        <v>61.527000000000001</v>
      </c>
      <c r="W393223">
        <v>128.06399999999999</v>
      </c>
      <c r="X393223">
        <v>56.597999999999999</v>
      </c>
      <c r="Y393223">
        <v>53.627000000000002</v>
      </c>
      <c r="Z393223">
        <v>0</v>
      </c>
      <c r="AA393223">
        <v>0.97899999999999998</v>
      </c>
      <c r="AB393223">
        <v>0.309</v>
      </c>
      <c r="AC393223">
        <v>0</v>
      </c>
      <c r="AD393223">
        <v>8.5909999999999993</v>
      </c>
      <c r="AE393223">
        <v>46.167000000000002</v>
      </c>
      <c r="AF393223">
        <v>0</v>
      </c>
      <c r="AG393223">
        <v>37.283000000000001</v>
      </c>
      <c r="AH393223">
        <v>127.97</v>
      </c>
      <c r="AI393223">
        <v>5.2140000000000004</v>
      </c>
      <c r="AJ393223">
        <v>75.308000000000007</v>
      </c>
      <c r="AK393223">
        <v>27.914999999999999</v>
      </c>
      <c r="AL393223">
        <v>0</v>
      </c>
      <c r="AM393223">
        <v>5.569</v>
      </c>
      <c r="AN393223">
        <v>61.829000000000001</v>
      </c>
    </row>
    <row r="393224" spans="1:40" x14ac:dyDescent="0.25">
      <c r="A393224" t="s">
        <v>131</v>
      </c>
      <c r="B393224">
        <v>0</v>
      </c>
      <c r="C393224">
        <v>60.628999999999998</v>
      </c>
      <c r="D393224">
        <v>4.0339999999999998</v>
      </c>
      <c r="E393224">
        <v>5.5720000000000001</v>
      </c>
      <c r="F393224">
        <v>95.53</v>
      </c>
      <c r="G393224">
        <v>94.263999999999996</v>
      </c>
      <c r="H393224">
        <v>48.35</v>
      </c>
      <c r="I393224">
        <v>0</v>
      </c>
      <c r="J393224">
        <v>597.23199999999997</v>
      </c>
      <c r="K393224">
        <v>0</v>
      </c>
      <c r="L393224">
        <v>0.313</v>
      </c>
      <c r="M393224">
        <v>210.16</v>
      </c>
      <c r="N393224">
        <v>277.39499999999998</v>
      </c>
      <c r="O393224">
        <v>570.226</v>
      </c>
      <c r="P393224">
        <v>45.780999999999999</v>
      </c>
      <c r="Q393224">
        <v>13.428000000000001</v>
      </c>
      <c r="R393224">
        <v>199.22300000000001</v>
      </c>
      <c r="S393224">
        <v>22.774000000000001</v>
      </c>
      <c r="T393224">
        <v>1.639</v>
      </c>
      <c r="U393224">
        <v>54.719000000000001</v>
      </c>
      <c r="V393224">
        <v>60.884</v>
      </c>
      <c r="W393224">
        <v>129.18199999999999</v>
      </c>
      <c r="X393224">
        <v>55.646000000000001</v>
      </c>
      <c r="Y393224">
        <v>53.968000000000004</v>
      </c>
      <c r="Z393224">
        <v>0</v>
      </c>
      <c r="AA393224">
        <v>0.97899999999999998</v>
      </c>
      <c r="AB393224">
        <v>0.39100000000000001</v>
      </c>
      <c r="AC393224">
        <v>9.6000000000000002E-2</v>
      </c>
      <c r="AD393224">
        <v>9.7639999999999993</v>
      </c>
      <c r="AE393224">
        <v>47.558</v>
      </c>
      <c r="AF393224">
        <v>0</v>
      </c>
      <c r="AG393224">
        <v>40.619</v>
      </c>
      <c r="AH393224">
        <v>128.36199999999999</v>
      </c>
      <c r="AI393224">
        <v>5.2030000000000003</v>
      </c>
      <c r="AJ393224">
        <v>75.055000000000007</v>
      </c>
      <c r="AK393224">
        <v>28.724</v>
      </c>
      <c r="AL393224">
        <v>0</v>
      </c>
      <c r="AM393224">
        <v>5.5640000000000001</v>
      </c>
      <c r="AN393224">
        <v>64.537999999999997</v>
      </c>
    </row>
    <row r="393225" spans="1:40" x14ac:dyDescent="0.25">
      <c r="A393225" t="s">
        <v>93</v>
      </c>
      <c r="B393225">
        <v>0</v>
      </c>
      <c r="C393225">
        <v>100.95699999999999</v>
      </c>
      <c r="D393225">
        <v>7.9630000000000001</v>
      </c>
      <c r="E393225">
        <v>5.7290000000000001</v>
      </c>
      <c r="F393225">
        <v>93.028999999999996</v>
      </c>
      <c r="G393225">
        <v>98.998999999999995</v>
      </c>
      <c r="H393225">
        <v>45.408999999999999</v>
      </c>
      <c r="I393225">
        <v>107.82</v>
      </c>
      <c r="J393225">
        <v>523.24699999999996</v>
      </c>
      <c r="K393225">
        <v>0</v>
      </c>
      <c r="L393225">
        <v>0</v>
      </c>
      <c r="M393225">
        <v>208.54499999999999</v>
      </c>
      <c r="N393225">
        <v>267.065</v>
      </c>
      <c r="O393225">
        <v>559.08299999999997</v>
      </c>
      <c r="P393225">
        <v>31.952000000000002</v>
      </c>
      <c r="Q393225">
        <v>13.013999999999999</v>
      </c>
      <c r="R393225">
        <v>195.405</v>
      </c>
      <c r="S393225">
        <v>23.286999999999999</v>
      </c>
      <c r="T393225">
        <v>1.522</v>
      </c>
      <c r="U393225">
        <v>4.4740000000000002</v>
      </c>
      <c r="V393225">
        <v>60.558</v>
      </c>
      <c r="W393225">
        <v>129.245</v>
      </c>
      <c r="X393225">
        <v>56.777999999999999</v>
      </c>
      <c r="Y393225">
        <v>54.720999999999997</v>
      </c>
      <c r="Z393225">
        <v>10.382999999999999</v>
      </c>
      <c r="AA393225">
        <v>0.38800000000000001</v>
      </c>
      <c r="AB393225">
        <v>0.22800000000000001</v>
      </c>
      <c r="AC393225">
        <v>0</v>
      </c>
      <c r="AD393225">
        <v>13.962</v>
      </c>
      <c r="AE393225">
        <v>46.061</v>
      </c>
      <c r="AF393225">
        <v>0</v>
      </c>
      <c r="AG393225">
        <v>43.374000000000002</v>
      </c>
      <c r="AH393225">
        <v>128.547</v>
      </c>
      <c r="AI393225">
        <v>4.4390000000000001</v>
      </c>
      <c r="AJ393225">
        <v>73.168999999999997</v>
      </c>
      <c r="AK393225">
        <v>28.044</v>
      </c>
      <c r="AL393225">
        <v>0</v>
      </c>
      <c r="AM393225">
        <v>5.3810000000000002</v>
      </c>
      <c r="AN393225">
        <v>71.191999999999993</v>
      </c>
    </row>
    <row r="393226" spans="1:40" x14ac:dyDescent="0.25">
      <c r="A393226" t="s">
        <v>94</v>
      </c>
      <c r="B393226">
        <v>0</v>
      </c>
      <c r="C393226">
        <v>144.18899999999999</v>
      </c>
      <c r="D393226">
        <v>10.526</v>
      </c>
      <c r="E393226">
        <v>5.84</v>
      </c>
      <c r="F393226">
        <v>104.584</v>
      </c>
      <c r="G393226">
        <v>106.489</v>
      </c>
      <c r="H393226">
        <v>52.158000000000001</v>
      </c>
      <c r="I393226">
        <v>92.656999999999996</v>
      </c>
      <c r="J393226">
        <v>564.13300000000004</v>
      </c>
      <c r="K393226">
        <v>0.32</v>
      </c>
      <c r="L393226">
        <v>0</v>
      </c>
      <c r="M393226">
        <v>218.39400000000001</v>
      </c>
      <c r="N393226">
        <v>287.91300000000001</v>
      </c>
      <c r="O393226">
        <v>587.101</v>
      </c>
      <c r="P393226">
        <v>32.26</v>
      </c>
      <c r="Q393226">
        <v>13.366</v>
      </c>
      <c r="R393226">
        <v>205.58099999999999</v>
      </c>
      <c r="S393226">
        <v>26.745000000000001</v>
      </c>
      <c r="T393226">
        <v>2.157</v>
      </c>
      <c r="U393226">
        <v>6.5179999999999998</v>
      </c>
      <c r="V393226">
        <v>68.97</v>
      </c>
      <c r="W393226">
        <v>142.72200000000001</v>
      </c>
      <c r="X393226">
        <v>62.646000000000001</v>
      </c>
      <c r="Y393226">
        <v>60.347999999999999</v>
      </c>
      <c r="Z393226">
        <v>12.721</v>
      </c>
      <c r="AA393226">
        <v>0</v>
      </c>
      <c r="AB393226">
        <v>0</v>
      </c>
      <c r="AC393226">
        <v>0.38300000000000001</v>
      </c>
      <c r="AD393226">
        <v>18.041</v>
      </c>
      <c r="AE393226">
        <v>48.518999999999998</v>
      </c>
      <c r="AF393226">
        <v>8.5000000000000006E-2</v>
      </c>
      <c r="AG393226">
        <v>41.981999999999999</v>
      </c>
      <c r="AH393226">
        <v>139.37899999999999</v>
      </c>
      <c r="AI393226">
        <v>4.569</v>
      </c>
      <c r="AJ393226">
        <v>78.921999999999997</v>
      </c>
      <c r="AK393226">
        <v>28.690999999999999</v>
      </c>
      <c r="AL393226">
        <v>0</v>
      </c>
      <c r="AM393226">
        <v>6.8730000000000002</v>
      </c>
      <c r="AN393226">
        <v>82.21</v>
      </c>
    </row>
    <row r="393227" spans="1:40" x14ac:dyDescent="0.25">
      <c r="A393227" t="s">
        <v>113</v>
      </c>
      <c r="B393227">
        <v>8.2260000000000009</v>
      </c>
      <c r="C393227">
        <v>157.85</v>
      </c>
      <c r="D393227">
        <v>14.999000000000001</v>
      </c>
      <c r="E393227">
        <v>5.8330000000000002</v>
      </c>
      <c r="F393227">
        <v>109.19199999999999</v>
      </c>
      <c r="G393227">
        <v>113.389</v>
      </c>
      <c r="H393227">
        <v>53.222000000000001</v>
      </c>
      <c r="I393227">
        <v>106.413</v>
      </c>
      <c r="J393227">
        <v>564.88300000000004</v>
      </c>
      <c r="K393227">
        <v>0</v>
      </c>
      <c r="L393227">
        <v>0.31900000000000001</v>
      </c>
      <c r="M393227">
        <v>228.19800000000001</v>
      </c>
      <c r="N393227">
        <v>309.97300000000001</v>
      </c>
      <c r="O393227">
        <v>610.61900000000003</v>
      </c>
      <c r="P393227">
        <v>33.533999999999999</v>
      </c>
      <c r="Q393227">
        <v>13.816000000000001</v>
      </c>
      <c r="R393227">
        <v>214.614</v>
      </c>
      <c r="S393227">
        <v>29.088999999999999</v>
      </c>
      <c r="T393227">
        <v>1.595</v>
      </c>
      <c r="U393227">
        <v>5.1390000000000002</v>
      </c>
      <c r="V393227">
        <v>70.376999999999995</v>
      </c>
      <c r="W393227">
        <v>150.179</v>
      </c>
      <c r="X393227">
        <v>65.644000000000005</v>
      </c>
      <c r="Y393227">
        <v>63.308</v>
      </c>
      <c r="Z393227">
        <v>13.513</v>
      </c>
      <c r="AA393227">
        <v>0</v>
      </c>
      <c r="AB393227">
        <v>0</v>
      </c>
      <c r="AC393227">
        <v>0.17399999999999999</v>
      </c>
      <c r="AD393227">
        <v>20.706</v>
      </c>
      <c r="AE393227">
        <v>50.328000000000003</v>
      </c>
      <c r="AF393227">
        <v>0</v>
      </c>
      <c r="AG393227">
        <v>50.584000000000003</v>
      </c>
      <c r="AH393227">
        <v>148.6</v>
      </c>
      <c r="AI393227">
        <v>4.6820000000000004</v>
      </c>
      <c r="AJ393227">
        <v>81.384</v>
      </c>
      <c r="AK393227">
        <v>29.581</v>
      </c>
      <c r="AL393227">
        <v>0</v>
      </c>
      <c r="AM393227">
        <v>6.6</v>
      </c>
      <c r="AN393227">
        <v>81.222999999999999</v>
      </c>
    </row>
    <row r="393228" spans="1:40" x14ac:dyDescent="0.25">
      <c r="A393228" t="s">
        <v>118</v>
      </c>
      <c r="B393228">
        <v>6.0860000000000003</v>
      </c>
      <c r="C393228">
        <v>166.80500000000001</v>
      </c>
      <c r="D393228">
        <v>21.038</v>
      </c>
      <c r="E393228">
        <v>5.76</v>
      </c>
      <c r="F393228">
        <v>105.20399999999999</v>
      </c>
      <c r="G393228">
        <v>128.86000000000001</v>
      </c>
      <c r="H393228">
        <v>48.353999999999999</v>
      </c>
      <c r="I393228">
        <v>150.08500000000001</v>
      </c>
      <c r="J393228">
        <v>511.72800000000001</v>
      </c>
      <c r="K393228">
        <v>0</v>
      </c>
      <c r="L393228">
        <v>0</v>
      </c>
      <c r="M393228">
        <v>231.791</v>
      </c>
      <c r="N393228">
        <v>311.45600000000002</v>
      </c>
      <c r="O393228">
        <v>593.11099999999999</v>
      </c>
      <c r="P393228">
        <v>33.802999999999997</v>
      </c>
      <c r="Q393228">
        <v>13.304</v>
      </c>
      <c r="R393228">
        <v>210.643</v>
      </c>
      <c r="S393228">
        <v>29.794</v>
      </c>
      <c r="T393228">
        <v>1.6719999999999999</v>
      </c>
      <c r="U393228">
        <v>7.2889999999999997</v>
      </c>
      <c r="V393228">
        <v>69.634</v>
      </c>
      <c r="W393228">
        <v>148.596</v>
      </c>
      <c r="X393228">
        <v>62.35</v>
      </c>
      <c r="Y393228">
        <v>63.798999999999999</v>
      </c>
      <c r="Z393228">
        <v>12.52</v>
      </c>
      <c r="AA393228">
        <v>1.248</v>
      </c>
      <c r="AB393228">
        <v>0</v>
      </c>
      <c r="AC393228">
        <v>0</v>
      </c>
      <c r="AD393228">
        <v>21.385000000000002</v>
      </c>
      <c r="AE393228">
        <v>49.957000000000001</v>
      </c>
      <c r="AF393228">
        <v>0</v>
      </c>
      <c r="AG393228">
        <v>60.000999999999998</v>
      </c>
      <c r="AH393228">
        <v>172.34899999999999</v>
      </c>
      <c r="AI393228">
        <v>4.5030000000000001</v>
      </c>
      <c r="AJ393228">
        <v>81.001000000000005</v>
      </c>
      <c r="AK393228">
        <v>29.545999999999999</v>
      </c>
      <c r="AL393228">
        <v>0</v>
      </c>
      <c r="AM393228">
        <v>5.2370000000000001</v>
      </c>
      <c r="AN393228">
        <v>119.479</v>
      </c>
    </row>
    <row r="393229" spans="1:40" x14ac:dyDescent="0.25">
      <c r="A393229" t="s">
        <v>129</v>
      </c>
      <c r="B393229">
        <v>0</v>
      </c>
      <c r="C393229">
        <v>38.200000000000003</v>
      </c>
      <c r="D393229">
        <v>2.3809999999999998</v>
      </c>
      <c r="E393229">
        <v>5.4909999999999997</v>
      </c>
      <c r="F393229">
        <v>96.622</v>
      </c>
      <c r="G393229">
        <v>91.281999999999996</v>
      </c>
      <c r="H393229">
        <v>49.982999999999997</v>
      </c>
      <c r="I393229">
        <v>28.879000000000001</v>
      </c>
      <c r="J393229">
        <v>609.67100000000005</v>
      </c>
      <c r="K393229">
        <v>0</v>
      </c>
      <c r="L393229">
        <v>0.38900000000000001</v>
      </c>
      <c r="M393229">
        <v>210.85499999999999</v>
      </c>
      <c r="N393229">
        <v>282.22300000000001</v>
      </c>
      <c r="O393229">
        <v>574.36699999999996</v>
      </c>
      <c r="P393229">
        <v>32.520000000000003</v>
      </c>
      <c r="Q393229">
        <v>13.483000000000001</v>
      </c>
      <c r="R393229">
        <v>200.905</v>
      </c>
      <c r="S393229">
        <v>23.001000000000001</v>
      </c>
      <c r="T393229">
        <v>1.6759999999999999</v>
      </c>
      <c r="U393229">
        <v>53.552999999999997</v>
      </c>
      <c r="V393229">
        <v>62.332999999999998</v>
      </c>
      <c r="W393229">
        <v>129.86799999999999</v>
      </c>
      <c r="X393229">
        <v>57.247999999999998</v>
      </c>
      <c r="Y393229">
        <v>54.44</v>
      </c>
      <c r="Z393229">
        <v>9.2949999999999999</v>
      </c>
      <c r="AA393229">
        <v>1.008</v>
      </c>
      <c r="AB393229">
        <v>0</v>
      </c>
      <c r="AC393229">
        <v>0</v>
      </c>
      <c r="AD393229">
        <v>9.4339999999999993</v>
      </c>
      <c r="AE393229">
        <v>46.392000000000003</v>
      </c>
      <c r="AF393229">
        <v>0</v>
      </c>
      <c r="AG393229">
        <v>38.664999999999999</v>
      </c>
      <c r="AH393229">
        <v>129.43899999999999</v>
      </c>
      <c r="AI393229">
        <v>5.2759999999999998</v>
      </c>
      <c r="AJ393229">
        <v>75.489000000000004</v>
      </c>
      <c r="AK393229">
        <v>28.256</v>
      </c>
      <c r="AL393229">
        <v>0</v>
      </c>
      <c r="AM393229">
        <v>7.0179999999999998</v>
      </c>
      <c r="AN393229">
        <v>62.238</v>
      </c>
    </row>
    <row r="393230" spans="1:40" x14ac:dyDescent="0.25">
      <c r="A393230" t="s">
        <v>141</v>
      </c>
      <c r="B393230">
        <v>0</v>
      </c>
      <c r="C393230">
        <v>47.195999999999998</v>
      </c>
      <c r="D393230">
        <v>2.004</v>
      </c>
      <c r="E393230">
        <v>10.644</v>
      </c>
      <c r="F393230">
        <v>155.12799999999999</v>
      </c>
      <c r="G393230">
        <v>116.587</v>
      </c>
      <c r="H393230">
        <v>50.085999999999999</v>
      </c>
      <c r="I393230">
        <v>46.411000000000001</v>
      </c>
      <c r="J393230">
        <v>574.32799999999997</v>
      </c>
      <c r="K393230">
        <v>1.4590000000000001</v>
      </c>
      <c r="L393230">
        <v>1.0780000000000001</v>
      </c>
      <c r="M393230">
        <v>188.696</v>
      </c>
      <c r="N393230">
        <v>289.27</v>
      </c>
      <c r="O393230">
        <v>534.06200000000001</v>
      </c>
      <c r="P393230">
        <v>37.003</v>
      </c>
      <c r="Q393230">
        <v>27.036999999999999</v>
      </c>
      <c r="R393230">
        <v>253.58699999999999</v>
      </c>
      <c r="S393230">
        <v>24.672000000000001</v>
      </c>
      <c r="T393230">
        <v>1.5249999999999999</v>
      </c>
      <c r="U393230">
        <v>20.420999999999999</v>
      </c>
      <c r="V393230">
        <v>58.945999999999998</v>
      </c>
      <c r="W393230">
        <v>126.01300000000001</v>
      </c>
      <c r="X393230">
        <v>55.904000000000003</v>
      </c>
      <c r="Y393230">
        <v>54.395000000000003</v>
      </c>
      <c r="Z393230">
        <v>5.79</v>
      </c>
      <c r="AA393230">
        <v>1.373</v>
      </c>
      <c r="AB393230">
        <v>0</v>
      </c>
      <c r="AC393230">
        <v>0</v>
      </c>
      <c r="AD393230">
        <v>8.0289999999999999</v>
      </c>
      <c r="AE393230">
        <v>51.484999999999999</v>
      </c>
      <c r="AF393230">
        <v>0</v>
      </c>
      <c r="AG393230">
        <v>56.914999999999999</v>
      </c>
      <c r="AH393230">
        <v>189.131</v>
      </c>
      <c r="AI393230">
        <v>7.0620000000000003</v>
      </c>
      <c r="AJ393230">
        <v>71.245999999999995</v>
      </c>
      <c r="AK393230">
        <v>43.65</v>
      </c>
      <c r="AL393230">
        <v>0</v>
      </c>
      <c r="AM393230">
        <v>5.5110000000000001</v>
      </c>
      <c r="AN393230">
        <v>95.945999999999998</v>
      </c>
    </row>
    <row r="393231" spans="1:40" x14ac:dyDescent="0.25">
      <c r="A393231" t="s">
        <v>148</v>
      </c>
      <c r="B393231">
        <v>0</v>
      </c>
      <c r="C393231">
        <v>78.153000000000006</v>
      </c>
      <c r="D393231">
        <v>3.84</v>
      </c>
      <c r="E393231">
        <v>10.396000000000001</v>
      </c>
      <c r="F393231">
        <v>149.667</v>
      </c>
      <c r="G393231">
        <v>113.78400000000001</v>
      </c>
      <c r="H393231">
        <v>47.786999999999999</v>
      </c>
      <c r="I393231">
        <v>54.957000000000001</v>
      </c>
      <c r="J393231">
        <v>549.399</v>
      </c>
      <c r="K393231">
        <v>0.95499999999999996</v>
      </c>
      <c r="L393231">
        <v>1.097</v>
      </c>
      <c r="M393231">
        <v>183.53700000000001</v>
      </c>
      <c r="N393231">
        <v>283.27600000000001</v>
      </c>
      <c r="O393231">
        <v>517.28599999999994</v>
      </c>
      <c r="P393231">
        <v>35.828000000000003</v>
      </c>
      <c r="Q393231">
        <v>26.128</v>
      </c>
      <c r="R393231">
        <v>245.12899999999999</v>
      </c>
      <c r="S393231">
        <v>23.957000000000001</v>
      </c>
      <c r="T393231">
        <v>1.4350000000000001</v>
      </c>
      <c r="U393231">
        <v>14.301</v>
      </c>
      <c r="V393231">
        <v>57.055999999999997</v>
      </c>
      <c r="W393231">
        <v>123.42</v>
      </c>
      <c r="X393231">
        <v>53.625999999999998</v>
      </c>
      <c r="Y393231">
        <v>52.750999999999998</v>
      </c>
      <c r="Z393231">
        <v>6.0709999999999997</v>
      </c>
      <c r="AA393231">
        <v>1.3660000000000001</v>
      </c>
      <c r="AB393231">
        <v>0.46600000000000003</v>
      </c>
      <c r="AC393231">
        <v>0</v>
      </c>
      <c r="AD393231">
        <v>9.08</v>
      </c>
      <c r="AE393231">
        <v>50.201000000000001</v>
      </c>
      <c r="AF393231">
        <v>0</v>
      </c>
      <c r="AG393231">
        <v>56.094999999999999</v>
      </c>
      <c r="AH393231">
        <v>182.44499999999999</v>
      </c>
      <c r="AI393231">
        <v>6.827</v>
      </c>
      <c r="AJ393231">
        <v>68.834000000000003</v>
      </c>
      <c r="AK393231">
        <v>42.344000000000001</v>
      </c>
      <c r="AL393231">
        <v>0</v>
      </c>
      <c r="AM393231">
        <v>5.8739999999999997</v>
      </c>
      <c r="AN393231">
        <v>92.811000000000007</v>
      </c>
    </row>
    <row r="393232" spans="1:40" x14ac:dyDescent="0.25">
      <c r="A393232" t="s">
        <v>147</v>
      </c>
      <c r="B393232">
        <v>0</v>
      </c>
      <c r="C393232">
        <v>134.88300000000001</v>
      </c>
      <c r="D393232">
        <v>7.7789999999999999</v>
      </c>
      <c r="E393232">
        <v>10.606</v>
      </c>
      <c r="F393232">
        <v>152.83799999999999</v>
      </c>
      <c r="G393232">
        <v>125.38500000000001</v>
      </c>
      <c r="H393232">
        <v>48.753</v>
      </c>
      <c r="I393232">
        <v>68.536000000000001</v>
      </c>
      <c r="J393232">
        <v>554.51099999999997</v>
      </c>
      <c r="K393232">
        <v>0.63700000000000001</v>
      </c>
      <c r="L393232">
        <v>1.1419999999999999</v>
      </c>
      <c r="M393232">
        <v>192.48099999999999</v>
      </c>
      <c r="N393232">
        <v>297.43200000000002</v>
      </c>
      <c r="O393232">
        <v>530.07899999999995</v>
      </c>
      <c r="P393232">
        <v>36.343000000000004</v>
      </c>
      <c r="Q393232">
        <v>26.768999999999998</v>
      </c>
      <c r="R393232">
        <v>250.678</v>
      </c>
      <c r="S393232">
        <v>26.858000000000001</v>
      </c>
      <c r="T393232">
        <v>1.5289999999999999</v>
      </c>
      <c r="U393232">
        <v>15.19</v>
      </c>
      <c r="V393232">
        <v>60.807000000000002</v>
      </c>
      <c r="W393232">
        <v>131.32499999999999</v>
      </c>
      <c r="X393232">
        <v>55.445999999999998</v>
      </c>
      <c r="Y393232">
        <v>56.125</v>
      </c>
      <c r="Z393232">
        <v>7.2430000000000003</v>
      </c>
      <c r="AA393232">
        <v>1.419</v>
      </c>
      <c r="AB393232">
        <v>0.44500000000000001</v>
      </c>
      <c r="AC393232">
        <v>0.27400000000000002</v>
      </c>
      <c r="AD393232">
        <v>12.01</v>
      </c>
      <c r="AE393232">
        <v>53.146000000000001</v>
      </c>
      <c r="AF393232">
        <v>0.161</v>
      </c>
      <c r="AG393232">
        <v>58.567999999999998</v>
      </c>
      <c r="AH393232">
        <v>208.29599999999999</v>
      </c>
      <c r="AI393232">
        <v>6.94</v>
      </c>
      <c r="AJ393232">
        <v>71.741</v>
      </c>
      <c r="AK393232">
        <v>43.091000000000001</v>
      </c>
      <c r="AL393232">
        <v>0</v>
      </c>
      <c r="AM393232">
        <v>5.7050000000000001</v>
      </c>
      <c r="AN393232">
        <v>143.04</v>
      </c>
    </row>
    <row r="393233" spans="1:40" x14ac:dyDescent="0.25">
      <c r="A393233" t="s">
        <v>146</v>
      </c>
      <c r="B393233">
        <v>0</v>
      </c>
      <c r="C393233">
        <v>156.084</v>
      </c>
      <c r="D393233">
        <v>11.326000000000001</v>
      </c>
      <c r="E393233">
        <v>10.199</v>
      </c>
      <c r="F393233">
        <v>149.05000000000001</v>
      </c>
      <c r="G393233">
        <v>123.214</v>
      </c>
      <c r="H393233">
        <v>48.156999999999996</v>
      </c>
      <c r="I393233">
        <v>77.796999999999997</v>
      </c>
      <c r="J393233">
        <v>524.59900000000005</v>
      </c>
      <c r="K393233">
        <v>0.14299999999999999</v>
      </c>
      <c r="L393233">
        <v>1.0760000000000001</v>
      </c>
      <c r="M393233">
        <v>184.41300000000001</v>
      </c>
      <c r="N393233">
        <v>287.43799999999999</v>
      </c>
      <c r="O393233">
        <v>510.08499999999998</v>
      </c>
      <c r="P393233">
        <v>34.448999999999998</v>
      </c>
      <c r="Q393233">
        <v>24.928000000000001</v>
      </c>
      <c r="R393233">
        <v>240.886</v>
      </c>
      <c r="S393233">
        <v>26.931000000000001</v>
      </c>
      <c r="T393233">
        <v>1.4350000000000001</v>
      </c>
      <c r="U393233">
        <v>15.265000000000001</v>
      </c>
      <c r="V393233">
        <v>59.488</v>
      </c>
      <c r="W393233">
        <v>129.83199999999999</v>
      </c>
      <c r="X393233">
        <v>55.389000000000003</v>
      </c>
      <c r="Y393233">
        <v>55.674999999999997</v>
      </c>
      <c r="Z393233">
        <v>7.4809999999999999</v>
      </c>
      <c r="AA393233">
        <v>1.2689999999999999</v>
      </c>
      <c r="AB393233">
        <v>0.371</v>
      </c>
      <c r="AC393233">
        <v>7.6999999999999999E-2</v>
      </c>
      <c r="AD393233">
        <v>14.694000000000001</v>
      </c>
      <c r="AE393233">
        <v>50.585000000000001</v>
      </c>
      <c r="AF393233">
        <v>8.3000000000000004E-2</v>
      </c>
      <c r="AG393233">
        <v>55.841999999999999</v>
      </c>
      <c r="AH393233">
        <v>192.05099999999999</v>
      </c>
      <c r="AI393233">
        <v>6.5389999999999997</v>
      </c>
      <c r="AJ393233">
        <v>69.2</v>
      </c>
      <c r="AK393233">
        <v>40.866999999999997</v>
      </c>
      <c r="AL393233">
        <v>0</v>
      </c>
      <c r="AM393233">
        <v>5.3280000000000003</v>
      </c>
      <c r="AN393233">
        <v>118.46</v>
      </c>
    </row>
    <row r="393234" spans="1:40" x14ac:dyDescent="0.25">
      <c r="A393234" t="s">
        <v>145</v>
      </c>
      <c r="B393234">
        <v>0</v>
      </c>
      <c r="C393234">
        <v>188.24299999999999</v>
      </c>
      <c r="D393234">
        <v>16.584</v>
      </c>
      <c r="E393234">
        <v>10.316000000000001</v>
      </c>
      <c r="F393234">
        <v>154.536</v>
      </c>
      <c r="G393234">
        <v>128.38</v>
      </c>
      <c r="H393234">
        <v>49.834000000000003</v>
      </c>
      <c r="I393234">
        <v>95.022000000000006</v>
      </c>
      <c r="J393234">
        <v>518.66099999999994</v>
      </c>
      <c r="K393234">
        <v>0.94099999999999995</v>
      </c>
      <c r="L393234">
        <v>1.0680000000000001</v>
      </c>
      <c r="M393234">
        <v>187.21199999999999</v>
      </c>
      <c r="N393234">
        <v>295.62099999999998</v>
      </c>
      <c r="O393234">
        <v>518.14599999999996</v>
      </c>
      <c r="P393234">
        <v>34.445999999999998</v>
      </c>
      <c r="Q393234">
        <v>25.096</v>
      </c>
      <c r="R393234">
        <v>244.93799999999999</v>
      </c>
      <c r="S393234">
        <v>28.521000000000001</v>
      </c>
      <c r="T393234">
        <v>1.37</v>
      </c>
      <c r="U393234">
        <v>14.284000000000001</v>
      </c>
      <c r="V393234">
        <v>61.923000000000002</v>
      </c>
      <c r="W393234">
        <v>135.82400000000001</v>
      </c>
      <c r="X393234">
        <v>57.207999999999998</v>
      </c>
      <c r="Y393234">
        <v>57.811</v>
      </c>
      <c r="Z393234">
        <v>8.1129999999999995</v>
      </c>
      <c r="AA393234">
        <v>1.3169999999999999</v>
      </c>
      <c r="AB393234">
        <v>0</v>
      </c>
      <c r="AC393234">
        <v>1.9E-2</v>
      </c>
      <c r="AD393234">
        <v>19.516999999999999</v>
      </c>
      <c r="AE393234">
        <v>51.246000000000002</v>
      </c>
      <c r="AF393234">
        <v>0.08</v>
      </c>
      <c r="AG393234">
        <v>57.981999999999999</v>
      </c>
      <c r="AH393234">
        <v>187.542</v>
      </c>
      <c r="AI393234">
        <v>6.62</v>
      </c>
      <c r="AJ393234">
        <v>70.057000000000002</v>
      </c>
      <c r="AK393234">
        <v>40.738</v>
      </c>
      <c r="AL393234">
        <v>0</v>
      </c>
      <c r="AM393234">
        <v>5.3540000000000001</v>
      </c>
      <c r="AN393234">
        <v>99.88</v>
      </c>
    </row>
    <row r="393235" spans="1:40" x14ac:dyDescent="0.25">
      <c r="A393235" t="s">
        <v>144</v>
      </c>
      <c r="B393235">
        <v>0</v>
      </c>
      <c r="C393235">
        <v>222.43199999999999</v>
      </c>
      <c r="D393235">
        <v>24.03</v>
      </c>
      <c r="E393235">
        <v>11.59</v>
      </c>
      <c r="F393235">
        <v>174.96799999999999</v>
      </c>
      <c r="G393235">
        <v>149.32599999999999</v>
      </c>
      <c r="H393235">
        <v>54.963000000000001</v>
      </c>
      <c r="I393235">
        <v>117.578</v>
      </c>
      <c r="J393235">
        <v>555.46699999999998</v>
      </c>
      <c r="K393235">
        <v>1.1220000000000001</v>
      </c>
      <c r="L393235">
        <v>1.242</v>
      </c>
      <c r="M393235">
        <v>211.94499999999999</v>
      </c>
      <c r="N393235">
        <v>335.58600000000001</v>
      </c>
      <c r="O393235">
        <v>583.4</v>
      </c>
      <c r="P393235">
        <v>38.423999999999999</v>
      </c>
      <c r="Q393235">
        <v>27.933</v>
      </c>
      <c r="R393235">
        <v>275.27300000000002</v>
      </c>
      <c r="S393235">
        <v>32.716000000000001</v>
      </c>
      <c r="T393235">
        <v>1.55</v>
      </c>
      <c r="U393235">
        <v>20.100999999999999</v>
      </c>
      <c r="V393235">
        <v>71.620999999999995</v>
      </c>
      <c r="W393235">
        <v>155.971</v>
      </c>
      <c r="X393235">
        <v>64.043000000000006</v>
      </c>
      <c r="Y393235">
        <v>66.742000000000004</v>
      </c>
      <c r="Z393235">
        <v>9.3000000000000007</v>
      </c>
      <c r="AA393235">
        <v>1.494</v>
      </c>
      <c r="AB393235">
        <v>0</v>
      </c>
      <c r="AC393235">
        <v>0.44400000000000001</v>
      </c>
      <c r="AD393235">
        <v>23.212</v>
      </c>
      <c r="AE393235">
        <v>58.140999999999998</v>
      </c>
      <c r="AF393235">
        <v>0</v>
      </c>
      <c r="AG393235">
        <v>69.745000000000005</v>
      </c>
      <c r="AH393235">
        <v>214.75200000000001</v>
      </c>
      <c r="AI393235">
        <v>7.3380000000000001</v>
      </c>
      <c r="AJ393235">
        <v>79.727000000000004</v>
      </c>
      <c r="AK393235">
        <v>46.003999999999998</v>
      </c>
      <c r="AL393235">
        <v>0</v>
      </c>
      <c r="AM393235">
        <v>4.7210000000000001</v>
      </c>
      <c r="AN393235">
        <v>113.94499999999999</v>
      </c>
    </row>
    <row r="393236" spans="1:40" x14ac:dyDescent="0.25">
      <c r="A393236" t="s">
        <v>142</v>
      </c>
      <c r="B393236">
        <v>0</v>
      </c>
      <c r="C393236">
        <v>47.886000000000003</v>
      </c>
      <c r="D393236">
        <v>2.6259999999999999</v>
      </c>
      <c r="E393236">
        <v>10.906000000000001</v>
      </c>
      <c r="F393236">
        <v>156.42699999999999</v>
      </c>
      <c r="G393236">
        <v>118.495</v>
      </c>
      <c r="H393236">
        <v>50.170999999999999</v>
      </c>
      <c r="I393236">
        <v>49.472000000000001</v>
      </c>
      <c r="J393236">
        <v>578.22199999999998</v>
      </c>
      <c r="K393236">
        <v>0.52300000000000002</v>
      </c>
      <c r="L393236">
        <v>1.147</v>
      </c>
      <c r="M393236">
        <v>191.93</v>
      </c>
      <c r="N393236">
        <v>296.56</v>
      </c>
      <c r="O393236">
        <v>542.67899999999997</v>
      </c>
      <c r="P393236">
        <v>37.636000000000003</v>
      </c>
      <c r="Q393236">
        <v>27.53</v>
      </c>
      <c r="R393236">
        <v>257.50200000000001</v>
      </c>
      <c r="S393236">
        <v>24.998000000000001</v>
      </c>
      <c r="T393236">
        <v>1.5429999999999999</v>
      </c>
      <c r="U393236">
        <v>21.917000000000002</v>
      </c>
      <c r="V393236">
        <v>59.734000000000002</v>
      </c>
      <c r="W393236">
        <v>128.08099999999999</v>
      </c>
      <c r="X393236">
        <v>57.362000000000002</v>
      </c>
      <c r="Y393236">
        <v>55.271999999999998</v>
      </c>
      <c r="Z393236">
        <v>5.8780000000000001</v>
      </c>
      <c r="AA393236">
        <v>1.4490000000000001</v>
      </c>
      <c r="AB393236">
        <v>0.45300000000000001</v>
      </c>
      <c r="AC393236">
        <v>7.0000000000000007E-2</v>
      </c>
      <c r="AD393236">
        <v>8.3369999999999997</v>
      </c>
      <c r="AE393236">
        <v>52.121000000000002</v>
      </c>
      <c r="AF393236">
        <v>0.114</v>
      </c>
      <c r="AG393236">
        <v>58.048999999999999</v>
      </c>
      <c r="AH393236">
        <v>192.23</v>
      </c>
      <c r="AI393236">
        <v>7.1609999999999996</v>
      </c>
      <c r="AJ393236">
        <v>72.540999999999997</v>
      </c>
      <c r="AK393236">
        <v>44.338999999999999</v>
      </c>
      <c r="AL393236">
        <v>0</v>
      </c>
      <c r="AM393236">
        <v>7.0880000000000001</v>
      </c>
      <c r="AN393236">
        <v>97.429000000000002</v>
      </c>
    </row>
    <row r="393237" spans="1:40" x14ac:dyDescent="0.25">
      <c r="A393237" t="s">
        <v>143</v>
      </c>
      <c r="B393237">
        <v>0</v>
      </c>
      <c r="C393237">
        <v>49.094999999999999</v>
      </c>
      <c r="D393237">
        <v>3.1629999999999998</v>
      </c>
      <c r="E393237">
        <v>11.234999999999999</v>
      </c>
      <c r="F393237">
        <v>159.90199999999999</v>
      </c>
      <c r="G393237">
        <v>121.17400000000001</v>
      </c>
      <c r="H393237">
        <v>50.557000000000002</v>
      </c>
      <c r="I393237">
        <v>51.985999999999997</v>
      </c>
      <c r="J393237">
        <v>588.31600000000003</v>
      </c>
      <c r="K393237">
        <v>0.64300000000000002</v>
      </c>
      <c r="L393237">
        <v>1.212</v>
      </c>
      <c r="M393237">
        <v>195.90799999999999</v>
      </c>
      <c r="N393237">
        <v>304.15199999999999</v>
      </c>
      <c r="O393237">
        <v>553.97199999999998</v>
      </c>
      <c r="P393237">
        <v>38.457999999999998</v>
      </c>
      <c r="Q393237">
        <v>28.094000000000001</v>
      </c>
      <c r="R393237">
        <v>262.90800000000002</v>
      </c>
      <c r="S393237">
        <v>25.555</v>
      </c>
      <c r="T393237">
        <v>1.5569999999999999</v>
      </c>
      <c r="U393237">
        <v>18.172000000000001</v>
      </c>
      <c r="V393237">
        <v>61.142000000000003</v>
      </c>
      <c r="W393237">
        <v>130.81800000000001</v>
      </c>
      <c r="X393237">
        <v>57.957999999999998</v>
      </c>
      <c r="Y393237">
        <v>56.578000000000003</v>
      </c>
      <c r="Z393237">
        <v>6.0990000000000002</v>
      </c>
      <c r="AA393237">
        <v>1.4239999999999999</v>
      </c>
      <c r="AB393237">
        <v>0.36299999999999999</v>
      </c>
      <c r="AC393237">
        <v>0</v>
      </c>
      <c r="AD393237">
        <v>8.6240000000000006</v>
      </c>
      <c r="AE393237">
        <v>53.738</v>
      </c>
      <c r="AF393237">
        <v>0</v>
      </c>
      <c r="AG393237">
        <v>59.606999999999999</v>
      </c>
      <c r="AH393237">
        <v>196.76599999999999</v>
      </c>
      <c r="AI393237">
        <v>7.3540000000000001</v>
      </c>
      <c r="AJ393237">
        <v>74.22</v>
      </c>
      <c r="AK393237">
        <v>45.29</v>
      </c>
      <c r="AL393237">
        <v>0</v>
      </c>
      <c r="AM393237">
        <v>7.3739999999999997</v>
      </c>
      <c r="AN393237">
        <v>99.555999999999997</v>
      </c>
    </row>
    <row r="393238" spans="1:40" x14ac:dyDescent="0.25">
      <c r="A393238" t="s">
        <v>140</v>
      </c>
      <c r="B393238">
        <v>0</v>
      </c>
      <c r="C393238">
        <v>48.689</v>
      </c>
      <c r="D393238">
        <v>3.7410000000000001</v>
      </c>
      <c r="E393238">
        <v>10.984999999999999</v>
      </c>
      <c r="F393238">
        <v>155.52600000000001</v>
      </c>
      <c r="G393238">
        <v>118.59099999999999</v>
      </c>
      <c r="H393238">
        <v>48.442</v>
      </c>
      <c r="I393238">
        <v>53.290999999999997</v>
      </c>
      <c r="J393238">
        <v>566.87300000000005</v>
      </c>
      <c r="K393238">
        <v>0.66300000000000003</v>
      </c>
      <c r="L393238">
        <v>1.1439999999999999</v>
      </c>
      <c r="M393238">
        <v>190.74799999999999</v>
      </c>
      <c r="N393238">
        <v>302.91500000000002</v>
      </c>
      <c r="O393238">
        <v>539.19600000000003</v>
      </c>
      <c r="P393238">
        <v>37.456000000000003</v>
      </c>
      <c r="Q393238">
        <v>27.314</v>
      </c>
      <c r="R393238">
        <v>255.66200000000001</v>
      </c>
      <c r="S393238">
        <v>24.922999999999998</v>
      </c>
      <c r="T393238">
        <v>1.508</v>
      </c>
      <c r="U393238">
        <v>17.452000000000002</v>
      </c>
      <c r="V393238">
        <v>59.406999999999996</v>
      </c>
      <c r="W393238">
        <v>127.126</v>
      </c>
      <c r="X393238">
        <v>57.018000000000001</v>
      </c>
      <c r="Y393238">
        <v>55.103000000000002</v>
      </c>
      <c r="Z393238">
        <v>5.9130000000000003</v>
      </c>
      <c r="AA393238">
        <v>1.5329999999999999</v>
      </c>
      <c r="AB393238">
        <v>0.443</v>
      </c>
      <c r="AC393238">
        <v>0</v>
      </c>
      <c r="AD393238">
        <v>8.6140000000000008</v>
      </c>
      <c r="AE393238">
        <v>52.366</v>
      </c>
      <c r="AF393238">
        <v>0</v>
      </c>
      <c r="AG393238">
        <v>58.56</v>
      </c>
      <c r="AH393238">
        <v>191.21299999999999</v>
      </c>
      <c r="AI393238">
        <v>7.1749999999999998</v>
      </c>
      <c r="AJ393238">
        <v>72.278000000000006</v>
      </c>
      <c r="AK393238">
        <v>43.936999999999998</v>
      </c>
      <c r="AL393238">
        <v>0</v>
      </c>
      <c r="AM393238">
        <v>7.4379999999999997</v>
      </c>
      <c r="AN393238">
        <v>96.340999999999994</v>
      </c>
    </row>
    <row r="393239" spans="1:40" x14ac:dyDescent="0.25">
      <c r="A393239" t="s">
        <v>139</v>
      </c>
      <c r="B393239">
        <v>0</v>
      </c>
      <c r="C393239">
        <v>48.222000000000001</v>
      </c>
      <c r="D393239">
        <v>4.5309999999999997</v>
      </c>
      <c r="E393239">
        <v>11.178000000000001</v>
      </c>
      <c r="F393239">
        <v>157.61600000000001</v>
      </c>
      <c r="G393239">
        <v>120.771</v>
      </c>
      <c r="H393239">
        <v>47.850999999999999</v>
      </c>
      <c r="I393239">
        <v>60.61</v>
      </c>
      <c r="J393239">
        <v>568.59</v>
      </c>
      <c r="K393239">
        <v>0.433</v>
      </c>
      <c r="L393239">
        <v>1.196</v>
      </c>
      <c r="M393239">
        <v>194.33199999999999</v>
      </c>
      <c r="N393239">
        <v>305.584</v>
      </c>
      <c r="O393239">
        <v>547.41</v>
      </c>
      <c r="P393239">
        <v>38.018999999999998</v>
      </c>
      <c r="Q393239">
        <v>27.765999999999998</v>
      </c>
      <c r="R393239">
        <v>260.51799999999997</v>
      </c>
      <c r="S393239">
        <v>25.285</v>
      </c>
      <c r="T393239">
        <v>1.5429999999999999</v>
      </c>
      <c r="U393239">
        <v>16.893999999999998</v>
      </c>
      <c r="V393239">
        <v>60.712000000000003</v>
      </c>
      <c r="W393239">
        <v>129.95400000000001</v>
      </c>
      <c r="X393239">
        <v>57.021999999999998</v>
      </c>
      <c r="Y393239">
        <v>56.164000000000001</v>
      </c>
      <c r="Z393239">
        <v>5.9169999999999998</v>
      </c>
      <c r="AA393239">
        <v>1.4710000000000001</v>
      </c>
      <c r="AB393239">
        <v>9.1999999999999998E-2</v>
      </c>
      <c r="AC393239">
        <v>0.13600000000000001</v>
      </c>
      <c r="AD393239">
        <v>8.6530000000000005</v>
      </c>
      <c r="AE393239">
        <v>53.128999999999998</v>
      </c>
      <c r="AF393239">
        <v>0</v>
      </c>
      <c r="AG393239">
        <v>60.423999999999999</v>
      </c>
      <c r="AH393239">
        <v>194.59</v>
      </c>
      <c r="AI393239">
        <v>7.335</v>
      </c>
      <c r="AJ393239">
        <v>73.613</v>
      </c>
      <c r="AK393239">
        <v>44.835999999999999</v>
      </c>
      <c r="AL393239">
        <v>0</v>
      </c>
      <c r="AM393239">
        <v>7.26</v>
      </c>
      <c r="AN393239">
        <v>97.650999999999996</v>
      </c>
    </row>
    <row r="393240" spans="1:40" x14ac:dyDescent="0.25">
      <c r="A393240" t="s">
        <v>138</v>
      </c>
      <c r="B393240">
        <v>0</v>
      </c>
      <c r="C393240">
        <v>46.488999999999997</v>
      </c>
      <c r="D393240">
        <v>5.4930000000000003</v>
      </c>
      <c r="E393240">
        <v>10.792</v>
      </c>
      <c r="F393240">
        <v>153.60599999999999</v>
      </c>
      <c r="G393240">
        <v>127.212</v>
      </c>
      <c r="H393240">
        <v>44.966999999999999</v>
      </c>
      <c r="I393240">
        <v>61.911999999999999</v>
      </c>
      <c r="J393240">
        <v>541.72699999999998</v>
      </c>
      <c r="K393240">
        <v>0</v>
      </c>
      <c r="L393240">
        <v>1.1060000000000001</v>
      </c>
      <c r="M393240">
        <v>187.32</v>
      </c>
      <c r="N393240">
        <v>301.38600000000002</v>
      </c>
      <c r="O393240">
        <v>531.279</v>
      </c>
      <c r="P393240">
        <v>40.384999999999998</v>
      </c>
      <c r="Q393240">
        <v>26.632000000000001</v>
      </c>
      <c r="R393240">
        <v>251.10300000000001</v>
      </c>
      <c r="S393240">
        <v>24.414000000000001</v>
      </c>
      <c r="T393240">
        <v>1.48</v>
      </c>
      <c r="U393240">
        <v>18.13</v>
      </c>
      <c r="V393240">
        <v>58.911000000000001</v>
      </c>
      <c r="W393240">
        <v>125.392</v>
      </c>
      <c r="X393240">
        <v>55.24</v>
      </c>
      <c r="Y393240">
        <v>54.191000000000003</v>
      </c>
      <c r="Z393240">
        <v>5.7960000000000003</v>
      </c>
      <c r="AA393240">
        <v>1.4319999999999999</v>
      </c>
      <c r="AB393240">
        <v>0</v>
      </c>
      <c r="AC393240">
        <v>7.1999999999999995E-2</v>
      </c>
      <c r="AD393240">
        <v>8.4909999999999997</v>
      </c>
      <c r="AE393240">
        <v>51.438000000000002</v>
      </c>
      <c r="AF393240">
        <v>0</v>
      </c>
      <c r="AG393240">
        <v>59.084000000000003</v>
      </c>
      <c r="AH393240">
        <v>188.14</v>
      </c>
      <c r="AI393240">
        <v>7.07</v>
      </c>
      <c r="AJ393240">
        <v>73.337999999999994</v>
      </c>
      <c r="AK393240">
        <v>43.343000000000004</v>
      </c>
      <c r="AL393240">
        <v>0</v>
      </c>
      <c r="AM393240">
        <v>6.407</v>
      </c>
      <c r="AN393240">
        <v>94.855999999999995</v>
      </c>
    </row>
    <row r="409602" spans="1:40" x14ac:dyDescent="0.25">
      <c r="A409602" t="s">
        <v>0</v>
      </c>
      <c r="B409602" t="s">
        <v>1</v>
      </c>
      <c r="C409602" t="s">
        <v>2</v>
      </c>
      <c r="D409602" t="s">
        <v>3</v>
      </c>
      <c r="E409602" t="s">
        <v>4</v>
      </c>
      <c r="F409602" t="s">
        <v>5</v>
      </c>
      <c r="G409602" t="s">
        <v>6</v>
      </c>
      <c r="H409602" t="s">
        <v>7</v>
      </c>
      <c r="I409602" t="s">
        <v>8</v>
      </c>
      <c r="J409602" t="s">
        <v>9</v>
      </c>
      <c r="K409602" t="s">
        <v>10</v>
      </c>
      <c r="L409602" t="s">
        <v>11</v>
      </c>
      <c r="M409602" t="s">
        <v>12</v>
      </c>
      <c r="N409602" t="s">
        <v>13</v>
      </c>
      <c r="O409602" t="s">
        <v>14</v>
      </c>
      <c r="P409602" t="s">
        <v>15</v>
      </c>
      <c r="Q409602" t="s">
        <v>16</v>
      </c>
      <c r="R409602" t="s">
        <v>17</v>
      </c>
      <c r="S409602" t="s">
        <v>18</v>
      </c>
      <c r="T409602" t="s">
        <v>19</v>
      </c>
      <c r="U409602" t="s">
        <v>20</v>
      </c>
      <c r="V409602" t="s">
        <v>21</v>
      </c>
      <c r="W409602" t="s">
        <v>22</v>
      </c>
      <c r="X409602" t="s">
        <v>23</v>
      </c>
      <c r="Y409602" t="s">
        <v>24</v>
      </c>
      <c r="Z409602" t="s">
        <v>25</v>
      </c>
      <c r="AA409602" t="s">
        <v>26</v>
      </c>
      <c r="AB409602" t="s">
        <v>27</v>
      </c>
      <c r="AC409602" t="s">
        <v>28</v>
      </c>
      <c r="AD409602" t="s">
        <v>29</v>
      </c>
      <c r="AE409602" t="s">
        <v>30</v>
      </c>
      <c r="AF409602" t="s">
        <v>31</v>
      </c>
      <c r="AG409602" t="s">
        <v>32</v>
      </c>
      <c r="AH409602" t="s">
        <v>33</v>
      </c>
      <c r="AI409602" t="s">
        <v>34</v>
      </c>
      <c r="AJ409602" t="s">
        <v>35</v>
      </c>
      <c r="AK409602" t="s">
        <v>36</v>
      </c>
      <c r="AL409602" t="s">
        <v>37</v>
      </c>
      <c r="AM409602" t="s">
        <v>38</v>
      </c>
      <c r="AN409602" t="s">
        <v>39</v>
      </c>
    </row>
    <row r="409603" spans="1:40" x14ac:dyDescent="0.25">
      <c r="A409603" t="s">
        <v>95</v>
      </c>
      <c r="B409603">
        <v>0</v>
      </c>
      <c r="C409603">
        <v>38.759</v>
      </c>
      <c r="D409603">
        <v>3.4660000000000002</v>
      </c>
      <c r="E409603">
        <v>5.6840000000000002</v>
      </c>
      <c r="F409603">
        <v>96.245999999999995</v>
      </c>
      <c r="G409603">
        <v>91.435000000000002</v>
      </c>
      <c r="H409603">
        <v>47.994</v>
      </c>
      <c r="I409603">
        <v>47.817</v>
      </c>
      <c r="J409603">
        <v>576.04399999999998</v>
      </c>
      <c r="K409603">
        <v>0</v>
      </c>
      <c r="L409603">
        <v>0.41499999999999998</v>
      </c>
      <c r="M409603">
        <v>210.756</v>
      </c>
      <c r="N409603">
        <v>270.91000000000003</v>
      </c>
      <c r="O409603">
        <v>571.11500000000001</v>
      </c>
      <c r="P409603">
        <v>32.104999999999997</v>
      </c>
      <c r="Q409603">
        <v>13.38</v>
      </c>
      <c r="R409603">
        <v>199.333</v>
      </c>
      <c r="S409603">
        <v>23.135999999999999</v>
      </c>
      <c r="T409603">
        <v>1.581</v>
      </c>
      <c r="U409603">
        <v>7.13</v>
      </c>
      <c r="V409603">
        <v>62.874000000000002</v>
      </c>
      <c r="W409603">
        <v>129.441</v>
      </c>
      <c r="X409603">
        <v>59.155999999999999</v>
      </c>
      <c r="Y409603">
        <v>54.280999999999999</v>
      </c>
      <c r="Z409603">
        <v>9.2899999999999991</v>
      </c>
      <c r="AA409603">
        <v>0.77700000000000002</v>
      </c>
      <c r="AB409603">
        <v>0</v>
      </c>
      <c r="AC409603">
        <v>0</v>
      </c>
      <c r="AD409603">
        <v>10.645</v>
      </c>
      <c r="AE409603">
        <v>45.908999999999999</v>
      </c>
      <c r="AF409603">
        <v>0</v>
      </c>
      <c r="AG409603">
        <v>39.869</v>
      </c>
      <c r="AH409603">
        <v>127.485</v>
      </c>
      <c r="AI409603">
        <v>4.6180000000000003</v>
      </c>
      <c r="AJ409603">
        <v>74.835999999999999</v>
      </c>
      <c r="AK409603">
        <v>28.468</v>
      </c>
      <c r="AL409603">
        <v>0</v>
      </c>
      <c r="AM409603">
        <v>9.6240000000000006</v>
      </c>
      <c r="AN409603">
        <v>66.224999999999994</v>
      </c>
    </row>
    <row r="409604" spans="1:40" x14ac:dyDescent="0.25">
      <c r="A409604" t="s">
        <v>96</v>
      </c>
      <c r="B409604">
        <v>0</v>
      </c>
      <c r="C409604">
        <v>37.384999999999998</v>
      </c>
      <c r="D409604">
        <v>3.9289999999999998</v>
      </c>
      <c r="E409604">
        <v>5.5750000000000002</v>
      </c>
      <c r="F409604">
        <v>93.917000000000002</v>
      </c>
      <c r="G409604">
        <v>88.912000000000006</v>
      </c>
      <c r="H409604">
        <v>45.466999999999999</v>
      </c>
      <c r="I409604">
        <v>51.481999999999999</v>
      </c>
      <c r="J409604">
        <v>557.26700000000005</v>
      </c>
      <c r="K409604">
        <v>0.96299999999999997</v>
      </c>
      <c r="L409604">
        <v>0</v>
      </c>
      <c r="M409604">
        <v>206.43199999999999</v>
      </c>
      <c r="N409604">
        <v>266.99400000000003</v>
      </c>
      <c r="O409604">
        <v>556.01499999999999</v>
      </c>
      <c r="P409604">
        <v>31.341000000000001</v>
      </c>
      <c r="Q409604">
        <v>13.132999999999999</v>
      </c>
      <c r="R409604">
        <v>194.34100000000001</v>
      </c>
      <c r="S409604">
        <v>22.7</v>
      </c>
      <c r="T409604">
        <v>1.5129999999999999</v>
      </c>
      <c r="U409604">
        <v>4.68</v>
      </c>
      <c r="V409604">
        <v>61.442</v>
      </c>
      <c r="W409604">
        <v>126.56</v>
      </c>
      <c r="X409604">
        <v>57.645000000000003</v>
      </c>
      <c r="Y409604">
        <v>53.832000000000001</v>
      </c>
      <c r="Z409604">
        <v>8.9269999999999996</v>
      </c>
      <c r="AA409604">
        <v>0</v>
      </c>
      <c r="AB409604">
        <v>0</v>
      </c>
      <c r="AC409604">
        <v>0</v>
      </c>
      <c r="AD409604">
        <v>10.519</v>
      </c>
      <c r="AE409604">
        <v>45.21</v>
      </c>
      <c r="AF409604">
        <v>0</v>
      </c>
      <c r="AG409604">
        <v>39.188000000000002</v>
      </c>
      <c r="AH409604">
        <v>125.249</v>
      </c>
      <c r="AI409604">
        <v>4.4859999999999998</v>
      </c>
      <c r="AJ409604">
        <v>73.412000000000006</v>
      </c>
      <c r="AK409604">
        <v>27.728000000000002</v>
      </c>
      <c r="AL409604">
        <v>0</v>
      </c>
      <c r="AM409604">
        <v>8.81</v>
      </c>
      <c r="AN409604">
        <v>67.971999999999994</v>
      </c>
    </row>
    <row r="409605" spans="1:40" x14ac:dyDescent="0.25">
      <c r="A409605" t="s">
        <v>97</v>
      </c>
      <c r="B409605">
        <v>0</v>
      </c>
      <c r="C409605">
        <v>38.671999999999997</v>
      </c>
      <c r="D409605">
        <v>5.34</v>
      </c>
      <c r="E409605">
        <v>5.8140000000000001</v>
      </c>
      <c r="F409605">
        <v>97.147999999999996</v>
      </c>
      <c r="G409605">
        <v>98.682000000000002</v>
      </c>
      <c r="H409605">
        <v>45.868000000000002</v>
      </c>
      <c r="I409605">
        <v>62.429000000000002</v>
      </c>
      <c r="J409605">
        <v>560.57399999999996</v>
      </c>
      <c r="K409605">
        <v>0</v>
      </c>
      <c r="L409605">
        <v>0</v>
      </c>
      <c r="M409605">
        <v>215.55199999999999</v>
      </c>
      <c r="N409605">
        <v>280.61200000000002</v>
      </c>
      <c r="O409605">
        <v>576.65200000000004</v>
      </c>
      <c r="P409605">
        <v>32.319000000000003</v>
      </c>
      <c r="Q409605">
        <v>13.494999999999999</v>
      </c>
      <c r="R409605">
        <v>200.774</v>
      </c>
      <c r="S409605">
        <v>23.704999999999998</v>
      </c>
      <c r="T409605">
        <v>1.583</v>
      </c>
      <c r="U409605">
        <v>6.157</v>
      </c>
      <c r="V409605">
        <v>63.024999999999999</v>
      </c>
      <c r="W409605">
        <v>130.17500000000001</v>
      </c>
      <c r="X409605">
        <v>59.798000000000002</v>
      </c>
      <c r="Y409605">
        <v>57.037999999999997</v>
      </c>
      <c r="Z409605">
        <v>9.6829999999999998</v>
      </c>
      <c r="AA409605">
        <v>1.1919999999999999</v>
      </c>
      <c r="AB409605">
        <v>0</v>
      </c>
      <c r="AC409605">
        <v>0</v>
      </c>
      <c r="AD409605">
        <v>11.12</v>
      </c>
      <c r="AE409605">
        <v>46.281999999999996</v>
      </c>
      <c r="AF409605">
        <v>0</v>
      </c>
      <c r="AG409605">
        <v>42.27</v>
      </c>
      <c r="AH409605">
        <v>136.01300000000001</v>
      </c>
      <c r="AI409605">
        <v>4.7539999999999996</v>
      </c>
      <c r="AJ409605">
        <v>76.793000000000006</v>
      </c>
      <c r="AK409605">
        <v>28.722999999999999</v>
      </c>
      <c r="AL409605">
        <v>0</v>
      </c>
      <c r="AM409605">
        <v>9.2260000000000009</v>
      </c>
      <c r="AN409605">
        <v>81.778999999999996</v>
      </c>
    </row>
    <row r="409606" spans="1:40" x14ac:dyDescent="0.25">
      <c r="A409606" t="s">
        <v>98</v>
      </c>
      <c r="B409606">
        <v>0</v>
      </c>
      <c r="C409606">
        <v>38.561</v>
      </c>
      <c r="D409606">
        <v>7.9989999999999997</v>
      </c>
      <c r="E409606">
        <v>5.806</v>
      </c>
      <c r="F409606">
        <v>100.66800000000001</v>
      </c>
      <c r="G409606">
        <v>117.268</v>
      </c>
      <c r="H409606">
        <v>47.585999999999999</v>
      </c>
      <c r="I409606">
        <v>69.507000000000005</v>
      </c>
      <c r="J409606">
        <v>559.38099999999997</v>
      </c>
      <c r="K409606">
        <v>0.57099999999999995</v>
      </c>
      <c r="L409606">
        <v>0</v>
      </c>
      <c r="M409606">
        <v>229.19</v>
      </c>
      <c r="N409606">
        <v>297.23200000000003</v>
      </c>
      <c r="O409606">
        <v>585.85</v>
      </c>
      <c r="P409606">
        <v>32.479999999999997</v>
      </c>
      <c r="Q409606">
        <v>13.49</v>
      </c>
      <c r="R409606">
        <v>204.37899999999999</v>
      </c>
      <c r="S409606">
        <v>26.172000000000001</v>
      </c>
      <c r="T409606">
        <v>1.6319999999999999</v>
      </c>
      <c r="U409606">
        <v>6.0170000000000003</v>
      </c>
      <c r="V409606">
        <v>68.143000000000001</v>
      </c>
      <c r="W409606">
        <v>138.66200000000001</v>
      </c>
      <c r="X409606">
        <v>61.942</v>
      </c>
      <c r="Y409606">
        <v>62.540999999999997</v>
      </c>
      <c r="Z409606">
        <v>9.0229999999999997</v>
      </c>
      <c r="AA409606">
        <v>0.58299999999999996</v>
      </c>
      <c r="AB409606">
        <v>0</v>
      </c>
      <c r="AC409606">
        <v>0</v>
      </c>
      <c r="AD409606">
        <v>12.712</v>
      </c>
      <c r="AE409606">
        <v>47.244</v>
      </c>
      <c r="AF409606">
        <v>0.53600000000000003</v>
      </c>
      <c r="AG409606">
        <v>44.780999999999999</v>
      </c>
      <c r="AH409606">
        <v>164.90799999999999</v>
      </c>
      <c r="AI409606">
        <v>4.8129999999999997</v>
      </c>
      <c r="AJ409606">
        <v>82.403000000000006</v>
      </c>
      <c r="AK409606">
        <v>29.286000000000001</v>
      </c>
      <c r="AL409606">
        <v>0</v>
      </c>
      <c r="AM409606">
        <v>7.9630000000000001</v>
      </c>
      <c r="AN409606">
        <v>135.57</v>
      </c>
    </row>
    <row r="409607" spans="1:40" x14ac:dyDescent="0.25">
      <c r="A409607" t="s">
        <v>130</v>
      </c>
      <c r="B409607">
        <v>0</v>
      </c>
      <c r="C409607">
        <v>37.156999999999996</v>
      </c>
      <c r="D409607">
        <v>1.7270000000000001</v>
      </c>
      <c r="E409607">
        <v>5.375</v>
      </c>
      <c r="F409607">
        <v>96.665000000000006</v>
      </c>
      <c r="G409607">
        <v>90.775999999999996</v>
      </c>
      <c r="H409607">
        <v>50.237000000000002</v>
      </c>
      <c r="I409607">
        <v>0</v>
      </c>
      <c r="J409607">
        <v>611.77</v>
      </c>
      <c r="K409607">
        <v>0</v>
      </c>
      <c r="L409607">
        <v>0</v>
      </c>
      <c r="M409607">
        <v>208.73699999999999</v>
      </c>
      <c r="N409607">
        <v>273.85399999999998</v>
      </c>
      <c r="O409607">
        <v>572.27200000000005</v>
      </c>
      <c r="P409607">
        <v>25.13</v>
      </c>
      <c r="Q409607">
        <v>13.347</v>
      </c>
      <c r="R409607">
        <v>199.511</v>
      </c>
      <c r="S409607">
        <v>22.745000000000001</v>
      </c>
      <c r="T409607">
        <v>1.651</v>
      </c>
      <c r="U409607">
        <v>43.258000000000003</v>
      </c>
      <c r="V409607">
        <v>61.527000000000001</v>
      </c>
      <c r="W409607">
        <v>128.06399999999999</v>
      </c>
      <c r="X409607">
        <v>56.597999999999999</v>
      </c>
      <c r="Y409607">
        <v>53.627000000000002</v>
      </c>
      <c r="Z409607">
        <v>0</v>
      </c>
      <c r="AA409607">
        <v>0.97899999999999998</v>
      </c>
      <c r="AB409607">
        <v>0.309</v>
      </c>
      <c r="AC409607">
        <v>0</v>
      </c>
      <c r="AD409607">
        <v>8.5909999999999993</v>
      </c>
      <c r="AE409607">
        <v>46.167000000000002</v>
      </c>
      <c r="AF409607">
        <v>0</v>
      </c>
      <c r="AG409607">
        <v>37.283000000000001</v>
      </c>
      <c r="AH409607">
        <v>127.97</v>
      </c>
      <c r="AI409607">
        <v>5.2140000000000004</v>
      </c>
      <c r="AJ409607">
        <v>75.308000000000007</v>
      </c>
      <c r="AK409607">
        <v>27.914999999999999</v>
      </c>
      <c r="AL409607">
        <v>0</v>
      </c>
      <c r="AM409607">
        <v>5.569</v>
      </c>
      <c r="AN409607">
        <v>61.829000000000001</v>
      </c>
    </row>
    <row r="409608" spans="1:40" x14ac:dyDescent="0.25">
      <c r="A409608" t="s">
        <v>131</v>
      </c>
      <c r="B409608">
        <v>0</v>
      </c>
      <c r="C409608">
        <v>60.628999999999998</v>
      </c>
      <c r="D409608">
        <v>4.0339999999999998</v>
      </c>
      <c r="E409608">
        <v>5.5720000000000001</v>
      </c>
      <c r="F409608">
        <v>95.53</v>
      </c>
      <c r="G409608">
        <v>94.263999999999996</v>
      </c>
      <c r="H409608">
        <v>48.35</v>
      </c>
      <c r="I409608">
        <v>0</v>
      </c>
      <c r="J409608">
        <v>597.23199999999997</v>
      </c>
      <c r="K409608">
        <v>0</v>
      </c>
      <c r="L409608">
        <v>0.313</v>
      </c>
      <c r="M409608">
        <v>210.16</v>
      </c>
      <c r="N409608">
        <v>277.39499999999998</v>
      </c>
      <c r="O409608">
        <v>570.226</v>
      </c>
      <c r="P409608">
        <v>45.780999999999999</v>
      </c>
      <c r="Q409608">
        <v>13.428000000000001</v>
      </c>
      <c r="R409608">
        <v>199.22300000000001</v>
      </c>
      <c r="S409608">
        <v>22.774000000000001</v>
      </c>
      <c r="T409608">
        <v>1.639</v>
      </c>
      <c r="U409608">
        <v>54.719000000000001</v>
      </c>
      <c r="V409608">
        <v>60.884</v>
      </c>
      <c r="W409608">
        <v>129.18199999999999</v>
      </c>
      <c r="X409608">
        <v>55.646000000000001</v>
      </c>
      <c r="Y409608">
        <v>53.968000000000004</v>
      </c>
      <c r="Z409608">
        <v>0</v>
      </c>
      <c r="AA409608">
        <v>0.97899999999999998</v>
      </c>
      <c r="AB409608">
        <v>0.39100000000000001</v>
      </c>
      <c r="AC409608">
        <v>9.6000000000000002E-2</v>
      </c>
      <c r="AD409608">
        <v>9.7639999999999993</v>
      </c>
      <c r="AE409608">
        <v>47.558</v>
      </c>
      <c r="AF409608">
        <v>0</v>
      </c>
      <c r="AG409608">
        <v>40.619</v>
      </c>
      <c r="AH409608">
        <v>128.36199999999999</v>
      </c>
      <c r="AI409608">
        <v>5.2030000000000003</v>
      </c>
      <c r="AJ409608">
        <v>75.055000000000007</v>
      </c>
      <c r="AK409608">
        <v>28.724</v>
      </c>
      <c r="AL409608">
        <v>0</v>
      </c>
      <c r="AM409608">
        <v>5.5640000000000001</v>
      </c>
      <c r="AN409608">
        <v>64.537999999999997</v>
      </c>
    </row>
    <row r="409609" spans="1:40" x14ac:dyDescent="0.25">
      <c r="A409609" t="s">
        <v>93</v>
      </c>
      <c r="B409609">
        <v>0</v>
      </c>
      <c r="C409609">
        <v>100.95699999999999</v>
      </c>
      <c r="D409609">
        <v>7.9630000000000001</v>
      </c>
      <c r="E409609">
        <v>5.7290000000000001</v>
      </c>
      <c r="F409609">
        <v>93.028999999999996</v>
      </c>
      <c r="G409609">
        <v>98.998999999999995</v>
      </c>
      <c r="H409609">
        <v>45.408999999999999</v>
      </c>
      <c r="I409609">
        <v>107.82</v>
      </c>
      <c r="J409609">
        <v>523.24699999999996</v>
      </c>
      <c r="K409609">
        <v>0</v>
      </c>
      <c r="L409609">
        <v>0</v>
      </c>
      <c r="M409609">
        <v>208.54499999999999</v>
      </c>
      <c r="N409609">
        <v>267.065</v>
      </c>
      <c r="O409609">
        <v>559.08299999999997</v>
      </c>
      <c r="P409609">
        <v>31.952000000000002</v>
      </c>
      <c r="Q409609">
        <v>13.013999999999999</v>
      </c>
      <c r="R409609">
        <v>195.405</v>
      </c>
      <c r="S409609">
        <v>23.286999999999999</v>
      </c>
      <c r="T409609">
        <v>1.522</v>
      </c>
      <c r="U409609">
        <v>4.4740000000000002</v>
      </c>
      <c r="V409609">
        <v>60.558</v>
      </c>
      <c r="W409609">
        <v>129.245</v>
      </c>
      <c r="X409609">
        <v>56.777999999999999</v>
      </c>
      <c r="Y409609">
        <v>54.720999999999997</v>
      </c>
      <c r="Z409609">
        <v>10.382999999999999</v>
      </c>
      <c r="AA409609">
        <v>0.38800000000000001</v>
      </c>
      <c r="AB409609">
        <v>0.22800000000000001</v>
      </c>
      <c r="AC409609">
        <v>0</v>
      </c>
      <c r="AD409609">
        <v>13.962</v>
      </c>
      <c r="AE409609">
        <v>46.061</v>
      </c>
      <c r="AF409609">
        <v>0</v>
      </c>
      <c r="AG409609">
        <v>43.374000000000002</v>
      </c>
      <c r="AH409609">
        <v>128.547</v>
      </c>
      <c r="AI409609">
        <v>4.4390000000000001</v>
      </c>
      <c r="AJ409609">
        <v>73.168999999999997</v>
      </c>
      <c r="AK409609">
        <v>28.044</v>
      </c>
      <c r="AL409609">
        <v>0</v>
      </c>
      <c r="AM409609">
        <v>5.3810000000000002</v>
      </c>
      <c r="AN409609">
        <v>71.191999999999993</v>
      </c>
    </row>
    <row r="409610" spans="1:40" x14ac:dyDescent="0.25">
      <c r="A409610" t="s">
        <v>94</v>
      </c>
      <c r="B409610">
        <v>0</v>
      </c>
      <c r="C409610">
        <v>144.18899999999999</v>
      </c>
      <c r="D409610">
        <v>10.526</v>
      </c>
      <c r="E409610">
        <v>5.84</v>
      </c>
      <c r="F409610">
        <v>104.584</v>
      </c>
      <c r="G409610">
        <v>106.489</v>
      </c>
      <c r="H409610">
        <v>52.158000000000001</v>
      </c>
      <c r="I409610">
        <v>92.656999999999996</v>
      </c>
      <c r="J409610">
        <v>564.13300000000004</v>
      </c>
      <c r="K409610">
        <v>0.32</v>
      </c>
      <c r="L409610">
        <v>0</v>
      </c>
      <c r="M409610">
        <v>218.39400000000001</v>
      </c>
      <c r="N409610">
        <v>287.91300000000001</v>
      </c>
      <c r="O409610">
        <v>587.101</v>
      </c>
      <c r="P409610">
        <v>32.26</v>
      </c>
      <c r="Q409610">
        <v>13.366</v>
      </c>
      <c r="R409610">
        <v>205.58099999999999</v>
      </c>
      <c r="S409610">
        <v>26.745000000000001</v>
      </c>
      <c r="T409610">
        <v>2.157</v>
      </c>
      <c r="U409610">
        <v>6.5179999999999998</v>
      </c>
      <c r="V409610">
        <v>68.97</v>
      </c>
      <c r="W409610">
        <v>142.72200000000001</v>
      </c>
      <c r="X409610">
        <v>62.646000000000001</v>
      </c>
      <c r="Y409610">
        <v>60.347999999999999</v>
      </c>
      <c r="Z409610">
        <v>12.721</v>
      </c>
      <c r="AA409610">
        <v>0</v>
      </c>
      <c r="AB409610">
        <v>0</v>
      </c>
      <c r="AC409610">
        <v>0.38300000000000001</v>
      </c>
      <c r="AD409610">
        <v>18.041</v>
      </c>
      <c r="AE409610">
        <v>48.518999999999998</v>
      </c>
      <c r="AF409610">
        <v>8.5000000000000006E-2</v>
      </c>
      <c r="AG409610">
        <v>41.981999999999999</v>
      </c>
      <c r="AH409610">
        <v>139.37899999999999</v>
      </c>
      <c r="AI409610">
        <v>4.569</v>
      </c>
      <c r="AJ409610">
        <v>78.921999999999997</v>
      </c>
      <c r="AK409610">
        <v>28.690999999999999</v>
      </c>
      <c r="AL409610">
        <v>0</v>
      </c>
      <c r="AM409610">
        <v>6.8730000000000002</v>
      </c>
      <c r="AN409610">
        <v>82.21</v>
      </c>
    </row>
    <row r="409611" spans="1:40" x14ac:dyDescent="0.25">
      <c r="A409611" t="s">
        <v>113</v>
      </c>
      <c r="B409611">
        <v>8.2260000000000009</v>
      </c>
      <c r="C409611">
        <v>157.85</v>
      </c>
      <c r="D409611">
        <v>14.999000000000001</v>
      </c>
      <c r="E409611">
        <v>5.8330000000000002</v>
      </c>
      <c r="F409611">
        <v>109.19199999999999</v>
      </c>
      <c r="G409611">
        <v>113.389</v>
      </c>
      <c r="H409611">
        <v>53.222000000000001</v>
      </c>
      <c r="I409611">
        <v>106.413</v>
      </c>
      <c r="J409611">
        <v>564.88300000000004</v>
      </c>
      <c r="K409611">
        <v>0</v>
      </c>
      <c r="L409611">
        <v>0.31900000000000001</v>
      </c>
      <c r="M409611">
        <v>228.19800000000001</v>
      </c>
      <c r="N409611">
        <v>309.97300000000001</v>
      </c>
      <c r="O409611">
        <v>610.61900000000003</v>
      </c>
      <c r="P409611">
        <v>33.533999999999999</v>
      </c>
      <c r="Q409611">
        <v>13.816000000000001</v>
      </c>
      <c r="R409611">
        <v>214.614</v>
      </c>
      <c r="S409611">
        <v>29.088999999999999</v>
      </c>
      <c r="T409611">
        <v>1.595</v>
      </c>
      <c r="U409611">
        <v>5.1390000000000002</v>
      </c>
      <c r="V409611">
        <v>70.376999999999995</v>
      </c>
      <c r="W409611">
        <v>150.179</v>
      </c>
      <c r="X409611">
        <v>65.644000000000005</v>
      </c>
      <c r="Y409611">
        <v>63.308</v>
      </c>
      <c r="Z409611">
        <v>13.513</v>
      </c>
      <c r="AA409611">
        <v>0</v>
      </c>
      <c r="AB409611">
        <v>0</v>
      </c>
      <c r="AC409611">
        <v>0.17399999999999999</v>
      </c>
      <c r="AD409611">
        <v>20.706</v>
      </c>
      <c r="AE409611">
        <v>50.328000000000003</v>
      </c>
      <c r="AF409611">
        <v>0</v>
      </c>
      <c r="AG409611">
        <v>50.584000000000003</v>
      </c>
      <c r="AH409611">
        <v>148.6</v>
      </c>
      <c r="AI409611">
        <v>4.6820000000000004</v>
      </c>
      <c r="AJ409611">
        <v>81.384</v>
      </c>
      <c r="AK409611">
        <v>29.581</v>
      </c>
      <c r="AL409611">
        <v>0</v>
      </c>
      <c r="AM409611">
        <v>6.6</v>
      </c>
      <c r="AN409611">
        <v>81.222999999999999</v>
      </c>
    </row>
    <row r="409612" spans="1:40" x14ac:dyDescent="0.25">
      <c r="A409612" t="s">
        <v>118</v>
      </c>
      <c r="B409612">
        <v>6.0860000000000003</v>
      </c>
      <c r="C409612">
        <v>166.80500000000001</v>
      </c>
      <c r="D409612">
        <v>21.038</v>
      </c>
      <c r="E409612">
        <v>5.76</v>
      </c>
      <c r="F409612">
        <v>105.20399999999999</v>
      </c>
      <c r="G409612">
        <v>128.86000000000001</v>
      </c>
      <c r="H409612">
        <v>48.353999999999999</v>
      </c>
      <c r="I409612">
        <v>150.08500000000001</v>
      </c>
      <c r="J409612">
        <v>511.72800000000001</v>
      </c>
      <c r="K409612">
        <v>0</v>
      </c>
      <c r="L409612">
        <v>0</v>
      </c>
      <c r="M409612">
        <v>231.791</v>
      </c>
      <c r="N409612">
        <v>311.45600000000002</v>
      </c>
      <c r="O409612">
        <v>593.11099999999999</v>
      </c>
      <c r="P409612">
        <v>33.802999999999997</v>
      </c>
      <c r="Q409612">
        <v>13.304</v>
      </c>
      <c r="R409612">
        <v>210.643</v>
      </c>
      <c r="S409612">
        <v>29.794</v>
      </c>
      <c r="T409612">
        <v>1.6719999999999999</v>
      </c>
      <c r="U409612">
        <v>7.2889999999999997</v>
      </c>
      <c r="V409612">
        <v>69.634</v>
      </c>
      <c r="W409612">
        <v>148.596</v>
      </c>
      <c r="X409612">
        <v>62.35</v>
      </c>
      <c r="Y409612">
        <v>63.798999999999999</v>
      </c>
      <c r="Z409612">
        <v>12.52</v>
      </c>
      <c r="AA409612">
        <v>1.248</v>
      </c>
      <c r="AB409612">
        <v>0</v>
      </c>
      <c r="AC409612">
        <v>0</v>
      </c>
      <c r="AD409612">
        <v>21.385000000000002</v>
      </c>
      <c r="AE409612">
        <v>49.957000000000001</v>
      </c>
      <c r="AF409612">
        <v>0</v>
      </c>
      <c r="AG409612">
        <v>60.000999999999998</v>
      </c>
      <c r="AH409612">
        <v>172.34899999999999</v>
      </c>
      <c r="AI409612">
        <v>4.5030000000000001</v>
      </c>
      <c r="AJ409612">
        <v>81.001000000000005</v>
      </c>
      <c r="AK409612">
        <v>29.545999999999999</v>
      </c>
      <c r="AL409612">
        <v>0</v>
      </c>
      <c r="AM409612">
        <v>5.2370000000000001</v>
      </c>
      <c r="AN409612">
        <v>119.479</v>
      </c>
    </row>
    <row r="409613" spans="1:40" x14ac:dyDescent="0.25">
      <c r="A409613" t="s">
        <v>129</v>
      </c>
      <c r="B409613">
        <v>0</v>
      </c>
      <c r="C409613">
        <v>38.200000000000003</v>
      </c>
      <c r="D409613">
        <v>2.3809999999999998</v>
      </c>
      <c r="E409613">
        <v>5.4909999999999997</v>
      </c>
      <c r="F409613">
        <v>96.622</v>
      </c>
      <c r="G409613">
        <v>91.281999999999996</v>
      </c>
      <c r="H409613">
        <v>49.982999999999997</v>
      </c>
      <c r="I409613">
        <v>28.879000000000001</v>
      </c>
      <c r="J409613">
        <v>609.67100000000005</v>
      </c>
      <c r="K409613">
        <v>0</v>
      </c>
      <c r="L409613">
        <v>0.38900000000000001</v>
      </c>
      <c r="M409613">
        <v>210.85499999999999</v>
      </c>
      <c r="N409613">
        <v>282.22300000000001</v>
      </c>
      <c r="O409613">
        <v>574.36699999999996</v>
      </c>
      <c r="P409613">
        <v>32.520000000000003</v>
      </c>
      <c r="Q409613">
        <v>13.483000000000001</v>
      </c>
      <c r="R409613">
        <v>200.905</v>
      </c>
      <c r="S409613">
        <v>23.001000000000001</v>
      </c>
      <c r="T409613">
        <v>1.6759999999999999</v>
      </c>
      <c r="U409613">
        <v>53.552999999999997</v>
      </c>
      <c r="V409613">
        <v>62.332999999999998</v>
      </c>
      <c r="W409613">
        <v>129.86799999999999</v>
      </c>
      <c r="X409613">
        <v>57.247999999999998</v>
      </c>
      <c r="Y409613">
        <v>54.44</v>
      </c>
      <c r="Z409613">
        <v>9.2949999999999999</v>
      </c>
      <c r="AA409613">
        <v>1.008</v>
      </c>
      <c r="AB409613">
        <v>0</v>
      </c>
      <c r="AC409613">
        <v>0</v>
      </c>
      <c r="AD409613">
        <v>9.4339999999999993</v>
      </c>
      <c r="AE409613">
        <v>46.392000000000003</v>
      </c>
      <c r="AF409613">
        <v>0</v>
      </c>
      <c r="AG409613">
        <v>38.664999999999999</v>
      </c>
      <c r="AH409613">
        <v>129.43899999999999</v>
      </c>
      <c r="AI409613">
        <v>5.2759999999999998</v>
      </c>
      <c r="AJ409613">
        <v>75.489000000000004</v>
      </c>
      <c r="AK409613">
        <v>28.256</v>
      </c>
      <c r="AL409613">
        <v>0</v>
      </c>
      <c r="AM409613">
        <v>7.0179999999999998</v>
      </c>
      <c r="AN409613">
        <v>62.238</v>
      </c>
    </row>
    <row r="409614" spans="1:40" x14ac:dyDescent="0.25">
      <c r="A409614" t="s">
        <v>141</v>
      </c>
      <c r="B409614">
        <v>0</v>
      </c>
      <c r="C409614">
        <v>47.195999999999998</v>
      </c>
      <c r="D409614">
        <v>2.004</v>
      </c>
      <c r="E409614">
        <v>10.644</v>
      </c>
      <c r="F409614">
        <v>155.12799999999999</v>
      </c>
      <c r="G409614">
        <v>116.587</v>
      </c>
      <c r="H409614">
        <v>50.085999999999999</v>
      </c>
      <c r="I409614">
        <v>46.411000000000001</v>
      </c>
      <c r="J409614">
        <v>574.32799999999997</v>
      </c>
      <c r="K409614">
        <v>1.4590000000000001</v>
      </c>
      <c r="L409614">
        <v>1.0780000000000001</v>
      </c>
      <c r="M409614">
        <v>188.696</v>
      </c>
      <c r="N409614">
        <v>289.27</v>
      </c>
      <c r="O409614">
        <v>534.06200000000001</v>
      </c>
      <c r="P409614">
        <v>37.003</v>
      </c>
      <c r="Q409614">
        <v>27.036999999999999</v>
      </c>
      <c r="R409614">
        <v>253.58699999999999</v>
      </c>
      <c r="S409614">
        <v>24.672000000000001</v>
      </c>
      <c r="T409614">
        <v>1.5249999999999999</v>
      </c>
      <c r="U409614">
        <v>20.420999999999999</v>
      </c>
      <c r="V409614">
        <v>58.945999999999998</v>
      </c>
      <c r="W409614">
        <v>126.01300000000001</v>
      </c>
      <c r="X409614">
        <v>55.904000000000003</v>
      </c>
      <c r="Y409614">
        <v>54.395000000000003</v>
      </c>
      <c r="Z409614">
        <v>5.79</v>
      </c>
      <c r="AA409614">
        <v>1.373</v>
      </c>
      <c r="AB409614">
        <v>0</v>
      </c>
      <c r="AC409614">
        <v>0</v>
      </c>
      <c r="AD409614">
        <v>8.0289999999999999</v>
      </c>
      <c r="AE409614">
        <v>51.484999999999999</v>
      </c>
      <c r="AF409614">
        <v>0</v>
      </c>
      <c r="AG409614">
        <v>56.914999999999999</v>
      </c>
      <c r="AH409614">
        <v>189.131</v>
      </c>
      <c r="AI409614">
        <v>7.0620000000000003</v>
      </c>
      <c r="AJ409614">
        <v>71.245999999999995</v>
      </c>
      <c r="AK409614">
        <v>43.65</v>
      </c>
      <c r="AL409614">
        <v>0</v>
      </c>
      <c r="AM409614">
        <v>5.5110000000000001</v>
      </c>
      <c r="AN409614">
        <v>95.945999999999998</v>
      </c>
    </row>
    <row r="409615" spans="1:40" x14ac:dyDescent="0.25">
      <c r="A409615" t="s">
        <v>148</v>
      </c>
      <c r="B409615">
        <v>0</v>
      </c>
      <c r="C409615">
        <v>78.153000000000006</v>
      </c>
      <c r="D409615">
        <v>3.84</v>
      </c>
      <c r="E409615">
        <v>10.396000000000001</v>
      </c>
      <c r="F409615">
        <v>149.667</v>
      </c>
      <c r="G409615">
        <v>113.78400000000001</v>
      </c>
      <c r="H409615">
        <v>47.786999999999999</v>
      </c>
      <c r="I409615">
        <v>54.957000000000001</v>
      </c>
      <c r="J409615">
        <v>549.399</v>
      </c>
      <c r="K409615">
        <v>0.95499999999999996</v>
      </c>
      <c r="L409615">
        <v>1.097</v>
      </c>
      <c r="M409615">
        <v>183.53700000000001</v>
      </c>
      <c r="N409615">
        <v>283.27600000000001</v>
      </c>
      <c r="O409615">
        <v>517.28599999999994</v>
      </c>
      <c r="P409615">
        <v>35.828000000000003</v>
      </c>
      <c r="Q409615">
        <v>26.128</v>
      </c>
      <c r="R409615">
        <v>245.12899999999999</v>
      </c>
      <c r="S409615">
        <v>23.957000000000001</v>
      </c>
      <c r="T409615">
        <v>1.4350000000000001</v>
      </c>
      <c r="U409615">
        <v>14.301</v>
      </c>
      <c r="V409615">
        <v>57.055999999999997</v>
      </c>
      <c r="W409615">
        <v>123.42</v>
      </c>
      <c r="X409615">
        <v>53.625999999999998</v>
      </c>
      <c r="Y409615">
        <v>52.750999999999998</v>
      </c>
      <c r="Z409615">
        <v>6.0709999999999997</v>
      </c>
      <c r="AA409615">
        <v>1.3660000000000001</v>
      </c>
      <c r="AB409615">
        <v>0.46600000000000003</v>
      </c>
      <c r="AC409615">
        <v>0</v>
      </c>
      <c r="AD409615">
        <v>9.08</v>
      </c>
      <c r="AE409615">
        <v>50.201000000000001</v>
      </c>
      <c r="AF409615">
        <v>0</v>
      </c>
      <c r="AG409615">
        <v>56.094999999999999</v>
      </c>
      <c r="AH409615">
        <v>182.44499999999999</v>
      </c>
      <c r="AI409615">
        <v>6.827</v>
      </c>
      <c r="AJ409615">
        <v>68.834000000000003</v>
      </c>
      <c r="AK409615">
        <v>42.344000000000001</v>
      </c>
      <c r="AL409615">
        <v>0</v>
      </c>
      <c r="AM409615">
        <v>5.8739999999999997</v>
      </c>
      <c r="AN409615">
        <v>92.811000000000007</v>
      </c>
    </row>
    <row r="409616" spans="1:40" x14ac:dyDescent="0.25">
      <c r="A409616" t="s">
        <v>147</v>
      </c>
      <c r="B409616">
        <v>0</v>
      </c>
      <c r="C409616">
        <v>134.88300000000001</v>
      </c>
      <c r="D409616">
        <v>7.7789999999999999</v>
      </c>
      <c r="E409616">
        <v>10.606</v>
      </c>
      <c r="F409616">
        <v>152.83799999999999</v>
      </c>
      <c r="G409616">
        <v>125.38500000000001</v>
      </c>
      <c r="H409616">
        <v>48.753</v>
      </c>
      <c r="I409616">
        <v>68.536000000000001</v>
      </c>
      <c r="J409616">
        <v>554.51099999999997</v>
      </c>
      <c r="K409616">
        <v>0.63700000000000001</v>
      </c>
      <c r="L409616">
        <v>1.1419999999999999</v>
      </c>
      <c r="M409616">
        <v>192.48099999999999</v>
      </c>
      <c r="N409616">
        <v>297.43200000000002</v>
      </c>
      <c r="O409616">
        <v>530.07899999999995</v>
      </c>
      <c r="P409616">
        <v>36.343000000000004</v>
      </c>
      <c r="Q409616">
        <v>26.768999999999998</v>
      </c>
      <c r="R409616">
        <v>250.678</v>
      </c>
      <c r="S409616">
        <v>26.858000000000001</v>
      </c>
      <c r="T409616">
        <v>1.5289999999999999</v>
      </c>
      <c r="U409616">
        <v>15.19</v>
      </c>
      <c r="V409616">
        <v>60.807000000000002</v>
      </c>
      <c r="W409616">
        <v>131.32499999999999</v>
      </c>
      <c r="X409616">
        <v>55.445999999999998</v>
      </c>
      <c r="Y409616">
        <v>56.125</v>
      </c>
      <c r="Z409616">
        <v>7.2430000000000003</v>
      </c>
      <c r="AA409616">
        <v>1.419</v>
      </c>
      <c r="AB409616">
        <v>0.44500000000000001</v>
      </c>
      <c r="AC409616">
        <v>0.27400000000000002</v>
      </c>
      <c r="AD409616">
        <v>12.01</v>
      </c>
      <c r="AE409616">
        <v>53.146000000000001</v>
      </c>
      <c r="AF409616">
        <v>0.161</v>
      </c>
      <c r="AG409616">
        <v>58.567999999999998</v>
      </c>
      <c r="AH409616">
        <v>208.29599999999999</v>
      </c>
      <c r="AI409616">
        <v>6.94</v>
      </c>
      <c r="AJ409616">
        <v>71.741</v>
      </c>
      <c r="AK409616">
        <v>43.091000000000001</v>
      </c>
      <c r="AL409616">
        <v>0</v>
      </c>
      <c r="AM409616">
        <v>5.7050000000000001</v>
      </c>
      <c r="AN409616">
        <v>143.04</v>
      </c>
    </row>
    <row r="409617" spans="1:40" x14ac:dyDescent="0.25">
      <c r="A409617" t="s">
        <v>146</v>
      </c>
      <c r="B409617">
        <v>0</v>
      </c>
      <c r="C409617">
        <v>156.084</v>
      </c>
      <c r="D409617">
        <v>11.326000000000001</v>
      </c>
      <c r="E409617">
        <v>10.199</v>
      </c>
      <c r="F409617">
        <v>149.05000000000001</v>
      </c>
      <c r="G409617">
        <v>123.214</v>
      </c>
      <c r="H409617">
        <v>48.156999999999996</v>
      </c>
      <c r="I409617">
        <v>77.796999999999997</v>
      </c>
      <c r="J409617">
        <v>524.59900000000005</v>
      </c>
      <c r="K409617">
        <v>0.14299999999999999</v>
      </c>
      <c r="L409617">
        <v>1.0760000000000001</v>
      </c>
      <c r="M409617">
        <v>184.41300000000001</v>
      </c>
      <c r="N409617">
        <v>287.43799999999999</v>
      </c>
      <c r="O409617">
        <v>510.08499999999998</v>
      </c>
      <c r="P409617">
        <v>34.448999999999998</v>
      </c>
      <c r="Q409617">
        <v>24.928000000000001</v>
      </c>
      <c r="R409617">
        <v>240.886</v>
      </c>
      <c r="S409617">
        <v>26.931000000000001</v>
      </c>
      <c r="T409617">
        <v>1.4350000000000001</v>
      </c>
      <c r="U409617">
        <v>15.265000000000001</v>
      </c>
      <c r="V409617">
        <v>59.488</v>
      </c>
      <c r="W409617">
        <v>129.83199999999999</v>
      </c>
      <c r="X409617">
        <v>55.389000000000003</v>
      </c>
      <c r="Y409617">
        <v>55.674999999999997</v>
      </c>
      <c r="Z409617">
        <v>7.4809999999999999</v>
      </c>
      <c r="AA409617">
        <v>1.2689999999999999</v>
      </c>
      <c r="AB409617">
        <v>0.371</v>
      </c>
      <c r="AC409617">
        <v>7.6999999999999999E-2</v>
      </c>
      <c r="AD409617">
        <v>14.694000000000001</v>
      </c>
      <c r="AE409617">
        <v>50.585000000000001</v>
      </c>
      <c r="AF409617">
        <v>8.3000000000000004E-2</v>
      </c>
      <c r="AG409617">
        <v>55.841999999999999</v>
      </c>
      <c r="AH409617">
        <v>192.05099999999999</v>
      </c>
      <c r="AI409617">
        <v>6.5389999999999997</v>
      </c>
      <c r="AJ409617">
        <v>69.2</v>
      </c>
      <c r="AK409617">
        <v>40.866999999999997</v>
      </c>
      <c r="AL409617">
        <v>0</v>
      </c>
      <c r="AM409617">
        <v>5.3280000000000003</v>
      </c>
      <c r="AN409617">
        <v>118.46</v>
      </c>
    </row>
    <row r="409618" spans="1:40" x14ac:dyDescent="0.25">
      <c r="A409618" t="s">
        <v>145</v>
      </c>
      <c r="B409618">
        <v>0</v>
      </c>
      <c r="C409618">
        <v>188.24299999999999</v>
      </c>
      <c r="D409618">
        <v>16.584</v>
      </c>
      <c r="E409618">
        <v>10.316000000000001</v>
      </c>
      <c r="F409618">
        <v>154.536</v>
      </c>
      <c r="G409618">
        <v>128.38</v>
      </c>
      <c r="H409618">
        <v>49.834000000000003</v>
      </c>
      <c r="I409618">
        <v>95.022000000000006</v>
      </c>
      <c r="J409618">
        <v>518.66099999999994</v>
      </c>
      <c r="K409618">
        <v>0.94099999999999995</v>
      </c>
      <c r="L409618">
        <v>1.0680000000000001</v>
      </c>
      <c r="M409618">
        <v>187.21199999999999</v>
      </c>
      <c r="N409618">
        <v>295.62099999999998</v>
      </c>
      <c r="O409618">
        <v>518.14599999999996</v>
      </c>
      <c r="P409618">
        <v>34.445999999999998</v>
      </c>
      <c r="Q409618">
        <v>25.096</v>
      </c>
      <c r="R409618">
        <v>244.93799999999999</v>
      </c>
      <c r="S409618">
        <v>28.521000000000001</v>
      </c>
      <c r="T409618">
        <v>1.37</v>
      </c>
      <c r="U409618">
        <v>14.284000000000001</v>
      </c>
      <c r="V409618">
        <v>61.923000000000002</v>
      </c>
      <c r="W409618">
        <v>135.82400000000001</v>
      </c>
      <c r="X409618">
        <v>57.207999999999998</v>
      </c>
      <c r="Y409618">
        <v>57.811</v>
      </c>
      <c r="Z409618">
        <v>8.1129999999999995</v>
      </c>
      <c r="AA409618">
        <v>1.3169999999999999</v>
      </c>
      <c r="AB409618">
        <v>0</v>
      </c>
      <c r="AC409618">
        <v>1.9E-2</v>
      </c>
      <c r="AD409618">
        <v>19.516999999999999</v>
      </c>
      <c r="AE409618">
        <v>51.246000000000002</v>
      </c>
      <c r="AF409618">
        <v>0.08</v>
      </c>
      <c r="AG409618">
        <v>57.981999999999999</v>
      </c>
      <c r="AH409618">
        <v>187.542</v>
      </c>
      <c r="AI409618">
        <v>6.62</v>
      </c>
      <c r="AJ409618">
        <v>70.057000000000002</v>
      </c>
      <c r="AK409618">
        <v>40.738</v>
      </c>
      <c r="AL409618">
        <v>0</v>
      </c>
      <c r="AM409618">
        <v>5.3540000000000001</v>
      </c>
      <c r="AN409618">
        <v>99.88</v>
      </c>
    </row>
    <row r="409619" spans="1:40" x14ac:dyDescent="0.25">
      <c r="A409619" t="s">
        <v>144</v>
      </c>
      <c r="B409619">
        <v>0</v>
      </c>
      <c r="C409619">
        <v>222.43199999999999</v>
      </c>
      <c r="D409619">
        <v>24.03</v>
      </c>
      <c r="E409619">
        <v>11.59</v>
      </c>
      <c r="F409619">
        <v>174.96799999999999</v>
      </c>
      <c r="G409619">
        <v>149.32599999999999</v>
      </c>
      <c r="H409619">
        <v>54.963000000000001</v>
      </c>
      <c r="I409619">
        <v>117.578</v>
      </c>
      <c r="J409619">
        <v>555.46699999999998</v>
      </c>
      <c r="K409619">
        <v>1.1220000000000001</v>
      </c>
      <c r="L409619">
        <v>1.242</v>
      </c>
      <c r="M409619">
        <v>211.94499999999999</v>
      </c>
      <c r="N409619">
        <v>335.58600000000001</v>
      </c>
      <c r="O409619">
        <v>583.4</v>
      </c>
      <c r="P409619">
        <v>38.423999999999999</v>
      </c>
      <c r="Q409619">
        <v>27.933</v>
      </c>
      <c r="R409619">
        <v>275.27300000000002</v>
      </c>
      <c r="S409619">
        <v>32.716000000000001</v>
      </c>
      <c r="T409619">
        <v>1.55</v>
      </c>
      <c r="U409619">
        <v>20.100999999999999</v>
      </c>
      <c r="V409619">
        <v>71.620999999999995</v>
      </c>
      <c r="W409619">
        <v>155.971</v>
      </c>
      <c r="X409619">
        <v>64.043000000000006</v>
      </c>
      <c r="Y409619">
        <v>66.742000000000004</v>
      </c>
      <c r="Z409619">
        <v>9.3000000000000007</v>
      </c>
      <c r="AA409619">
        <v>1.494</v>
      </c>
      <c r="AB409619">
        <v>0</v>
      </c>
      <c r="AC409619">
        <v>0.44400000000000001</v>
      </c>
      <c r="AD409619">
        <v>23.212</v>
      </c>
      <c r="AE409619">
        <v>58.140999999999998</v>
      </c>
      <c r="AF409619">
        <v>0</v>
      </c>
      <c r="AG409619">
        <v>69.745000000000005</v>
      </c>
      <c r="AH409619">
        <v>214.75200000000001</v>
      </c>
      <c r="AI409619">
        <v>7.3380000000000001</v>
      </c>
      <c r="AJ409619">
        <v>79.727000000000004</v>
      </c>
      <c r="AK409619">
        <v>46.003999999999998</v>
      </c>
      <c r="AL409619">
        <v>0</v>
      </c>
      <c r="AM409619">
        <v>4.7210000000000001</v>
      </c>
      <c r="AN409619">
        <v>113.94499999999999</v>
      </c>
    </row>
    <row r="409620" spans="1:40" x14ac:dyDescent="0.25">
      <c r="A409620" t="s">
        <v>142</v>
      </c>
      <c r="B409620">
        <v>0</v>
      </c>
      <c r="C409620">
        <v>47.886000000000003</v>
      </c>
      <c r="D409620">
        <v>2.6259999999999999</v>
      </c>
      <c r="E409620">
        <v>10.906000000000001</v>
      </c>
      <c r="F409620">
        <v>156.42699999999999</v>
      </c>
      <c r="G409620">
        <v>118.495</v>
      </c>
      <c r="H409620">
        <v>50.170999999999999</v>
      </c>
      <c r="I409620">
        <v>49.472000000000001</v>
      </c>
      <c r="J409620">
        <v>578.22199999999998</v>
      </c>
      <c r="K409620">
        <v>0.52300000000000002</v>
      </c>
      <c r="L409620">
        <v>1.147</v>
      </c>
      <c r="M409620">
        <v>191.93</v>
      </c>
      <c r="N409620">
        <v>296.56</v>
      </c>
      <c r="O409620">
        <v>542.67899999999997</v>
      </c>
      <c r="P409620">
        <v>37.636000000000003</v>
      </c>
      <c r="Q409620">
        <v>27.53</v>
      </c>
      <c r="R409620">
        <v>257.50200000000001</v>
      </c>
      <c r="S409620">
        <v>24.998000000000001</v>
      </c>
      <c r="T409620">
        <v>1.5429999999999999</v>
      </c>
      <c r="U409620">
        <v>21.917000000000002</v>
      </c>
      <c r="V409620">
        <v>59.734000000000002</v>
      </c>
      <c r="W409620">
        <v>128.08099999999999</v>
      </c>
      <c r="X409620">
        <v>57.362000000000002</v>
      </c>
      <c r="Y409620">
        <v>55.271999999999998</v>
      </c>
      <c r="Z409620">
        <v>5.8780000000000001</v>
      </c>
      <c r="AA409620">
        <v>1.4490000000000001</v>
      </c>
      <c r="AB409620">
        <v>0.45300000000000001</v>
      </c>
      <c r="AC409620">
        <v>7.0000000000000007E-2</v>
      </c>
      <c r="AD409620">
        <v>8.3369999999999997</v>
      </c>
      <c r="AE409620">
        <v>52.121000000000002</v>
      </c>
      <c r="AF409620">
        <v>0.114</v>
      </c>
      <c r="AG409620">
        <v>58.048999999999999</v>
      </c>
      <c r="AH409620">
        <v>192.23</v>
      </c>
      <c r="AI409620">
        <v>7.1609999999999996</v>
      </c>
      <c r="AJ409620">
        <v>72.540999999999997</v>
      </c>
      <c r="AK409620">
        <v>44.338999999999999</v>
      </c>
      <c r="AL409620">
        <v>0</v>
      </c>
      <c r="AM409620">
        <v>7.0880000000000001</v>
      </c>
      <c r="AN409620">
        <v>97.429000000000002</v>
      </c>
    </row>
    <row r="409621" spans="1:40" x14ac:dyDescent="0.25">
      <c r="A409621" t="s">
        <v>143</v>
      </c>
      <c r="B409621">
        <v>0</v>
      </c>
      <c r="C409621">
        <v>49.094999999999999</v>
      </c>
      <c r="D409621">
        <v>3.1629999999999998</v>
      </c>
      <c r="E409621">
        <v>11.234999999999999</v>
      </c>
      <c r="F409621">
        <v>159.90199999999999</v>
      </c>
      <c r="G409621">
        <v>121.17400000000001</v>
      </c>
      <c r="H409621">
        <v>50.557000000000002</v>
      </c>
      <c r="I409621">
        <v>51.985999999999997</v>
      </c>
      <c r="J409621">
        <v>588.31600000000003</v>
      </c>
      <c r="K409621">
        <v>0.64300000000000002</v>
      </c>
      <c r="L409621">
        <v>1.212</v>
      </c>
      <c r="M409621">
        <v>195.90799999999999</v>
      </c>
      <c r="N409621">
        <v>304.15199999999999</v>
      </c>
      <c r="O409621">
        <v>553.97199999999998</v>
      </c>
      <c r="P409621">
        <v>38.457999999999998</v>
      </c>
      <c r="Q409621">
        <v>28.094000000000001</v>
      </c>
      <c r="R409621">
        <v>262.90800000000002</v>
      </c>
      <c r="S409621">
        <v>25.555</v>
      </c>
      <c r="T409621">
        <v>1.5569999999999999</v>
      </c>
      <c r="U409621">
        <v>18.172000000000001</v>
      </c>
      <c r="V409621">
        <v>61.142000000000003</v>
      </c>
      <c r="W409621">
        <v>130.81800000000001</v>
      </c>
      <c r="X409621">
        <v>57.957999999999998</v>
      </c>
      <c r="Y409621">
        <v>56.578000000000003</v>
      </c>
      <c r="Z409621">
        <v>6.0990000000000002</v>
      </c>
      <c r="AA409621">
        <v>1.4239999999999999</v>
      </c>
      <c r="AB409621">
        <v>0.36299999999999999</v>
      </c>
      <c r="AC409621">
        <v>0</v>
      </c>
      <c r="AD409621">
        <v>8.6240000000000006</v>
      </c>
      <c r="AE409621">
        <v>53.738</v>
      </c>
      <c r="AF409621">
        <v>0</v>
      </c>
      <c r="AG409621">
        <v>59.606999999999999</v>
      </c>
      <c r="AH409621">
        <v>196.76599999999999</v>
      </c>
      <c r="AI409621">
        <v>7.3540000000000001</v>
      </c>
      <c r="AJ409621">
        <v>74.22</v>
      </c>
      <c r="AK409621">
        <v>45.29</v>
      </c>
      <c r="AL409621">
        <v>0</v>
      </c>
      <c r="AM409621">
        <v>7.3739999999999997</v>
      </c>
      <c r="AN409621">
        <v>99.555999999999997</v>
      </c>
    </row>
    <row r="409622" spans="1:40" x14ac:dyDescent="0.25">
      <c r="A409622" t="s">
        <v>140</v>
      </c>
      <c r="B409622">
        <v>0</v>
      </c>
      <c r="C409622">
        <v>48.689</v>
      </c>
      <c r="D409622">
        <v>3.7410000000000001</v>
      </c>
      <c r="E409622">
        <v>10.984999999999999</v>
      </c>
      <c r="F409622">
        <v>155.52600000000001</v>
      </c>
      <c r="G409622">
        <v>118.59099999999999</v>
      </c>
      <c r="H409622">
        <v>48.442</v>
      </c>
      <c r="I409622">
        <v>53.290999999999997</v>
      </c>
      <c r="J409622">
        <v>566.87300000000005</v>
      </c>
      <c r="K409622">
        <v>0.66300000000000003</v>
      </c>
      <c r="L409622">
        <v>1.1439999999999999</v>
      </c>
      <c r="M409622">
        <v>190.74799999999999</v>
      </c>
      <c r="N409622">
        <v>302.91500000000002</v>
      </c>
      <c r="O409622">
        <v>539.19600000000003</v>
      </c>
      <c r="P409622">
        <v>37.456000000000003</v>
      </c>
      <c r="Q409622">
        <v>27.314</v>
      </c>
      <c r="R409622">
        <v>255.66200000000001</v>
      </c>
      <c r="S409622">
        <v>24.922999999999998</v>
      </c>
      <c r="T409622">
        <v>1.508</v>
      </c>
      <c r="U409622">
        <v>17.452000000000002</v>
      </c>
      <c r="V409622">
        <v>59.406999999999996</v>
      </c>
      <c r="W409622">
        <v>127.126</v>
      </c>
      <c r="X409622">
        <v>57.018000000000001</v>
      </c>
      <c r="Y409622">
        <v>55.103000000000002</v>
      </c>
      <c r="Z409622">
        <v>5.9130000000000003</v>
      </c>
      <c r="AA409622">
        <v>1.5329999999999999</v>
      </c>
      <c r="AB409622">
        <v>0.443</v>
      </c>
      <c r="AC409622">
        <v>0</v>
      </c>
      <c r="AD409622">
        <v>8.6140000000000008</v>
      </c>
      <c r="AE409622">
        <v>52.366</v>
      </c>
      <c r="AF409622">
        <v>0</v>
      </c>
      <c r="AG409622">
        <v>58.56</v>
      </c>
      <c r="AH409622">
        <v>191.21299999999999</v>
      </c>
      <c r="AI409622">
        <v>7.1749999999999998</v>
      </c>
      <c r="AJ409622">
        <v>72.278000000000006</v>
      </c>
      <c r="AK409622">
        <v>43.936999999999998</v>
      </c>
      <c r="AL409622">
        <v>0</v>
      </c>
      <c r="AM409622">
        <v>7.4379999999999997</v>
      </c>
      <c r="AN409622">
        <v>96.340999999999994</v>
      </c>
    </row>
    <row r="409623" spans="1:40" x14ac:dyDescent="0.25">
      <c r="A409623" t="s">
        <v>139</v>
      </c>
      <c r="B409623">
        <v>0</v>
      </c>
      <c r="C409623">
        <v>48.222000000000001</v>
      </c>
      <c r="D409623">
        <v>4.5309999999999997</v>
      </c>
      <c r="E409623">
        <v>11.178000000000001</v>
      </c>
      <c r="F409623">
        <v>157.61600000000001</v>
      </c>
      <c r="G409623">
        <v>120.771</v>
      </c>
      <c r="H409623">
        <v>47.850999999999999</v>
      </c>
      <c r="I409623">
        <v>60.61</v>
      </c>
      <c r="J409623">
        <v>568.59</v>
      </c>
      <c r="K409623">
        <v>0.433</v>
      </c>
      <c r="L409623">
        <v>1.196</v>
      </c>
      <c r="M409623">
        <v>194.33199999999999</v>
      </c>
      <c r="N409623">
        <v>305.584</v>
      </c>
      <c r="O409623">
        <v>547.41</v>
      </c>
      <c r="P409623">
        <v>38.018999999999998</v>
      </c>
      <c r="Q409623">
        <v>27.765999999999998</v>
      </c>
      <c r="R409623">
        <v>260.51799999999997</v>
      </c>
      <c r="S409623">
        <v>25.285</v>
      </c>
      <c r="T409623">
        <v>1.5429999999999999</v>
      </c>
      <c r="U409623">
        <v>16.893999999999998</v>
      </c>
      <c r="V409623">
        <v>60.712000000000003</v>
      </c>
      <c r="W409623">
        <v>129.95400000000001</v>
      </c>
      <c r="X409623">
        <v>57.021999999999998</v>
      </c>
      <c r="Y409623">
        <v>56.164000000000001</v>
      </c>
      <c r="Z409623">
        <v>5.9169999999999998</v>
      </c>
      <c r="AA409623">
        <v>1.4710000000000001</v>
      </c>
      <c r="AB409623">
        <v>9.1999999999999998E-2</v>
      </c>
      <c r="AC409623">
        <v>0.13600000000000001</v>
      </c>
      <c r="AD409623">
        <v>8.6530000000000005</v>
      </c>
      <c r="AE409623">
        <v>53.128999999999998</v>
      </c>
      <c r="AF409623">
        <v>0</v>
      </c>
      <c r="AG409623">
        <v>60.423999999999999</v>
      </c>
      <c r="AH409623">
        <v>194.59</v>
      </c>
      <c r="AI409623">
        <v>7.335</v>
      </c>
      <c r="AJ409623">
        <v>73.613</v>
      </c>
      <c r="AK409623">
        <v>44.835999999999999</v>
      </c>
      <c r="AL409623">
        <v>0</v>
      </c>
      <c r="AM409623">
        <v>7.26</v>
      </c>
      <c r="AN409623">
        <v>97.650999999999996</v>
      </c>
    </row>
    <row r="409624" spans="1:40" x14ac:dyDescent="0.25">
      <c r="A409624" t="s">
        <v>138</v>
      </c>
      <c r="B409624">
        <v>0</v>
      </c>
      <c r="C409624">
        <v>46.488999999999997</v>
      </c>
      <c r="D409624">
        <v>5.4930000000000003</v>
      </c>
      <c r="E409624">
        <v>10.792</v>
      </c>
      <c r="F409624">
        <v>153.60599999999999</v>
      </c>
      <c r="G409624">
        <v>127.212</v>
      </c>
      <c r="H409624">
        <v>44.966999999999999</v>
      </c>
      <c r="I409624">
        <v>61.911999999999999</v>
      </c>
      <c r="J409624">
        <v>541.72699999999998</v>
      </c>
      <c r="K409624">
        <v>0</v>
      </c>
      <c r="L409624">
        <v>1.1060000000000001</v>
      </c>
      <c r="M409624">
        <v>187.32</v>
      </c>
      <c r="N409624">
        <v>301.38600000000002</v>
      </c>
      <c r="O409624">
        <v>531.279</v>
      </c>
      <c r="P409624">
        <v>40.384999999999998</v>
      </c>
      <c r="Q409624">
        <v>26.632000000000001</v>
      </c>
      <c r="R409624">
        <v>251.10300000000001</v>
      </c>
      <c r="S409624">
        <v>24.414000000000001</v>
      </c>
      <c r="T409624">
        <v>1.48</v>
      </c>
      <c r="U409624">
        <v>18.13</v>
      </c>
      <c r="V409624">
        <v>58.911000000000001</v>
      </c>
      <c r="W409624">
        <v>125.392</v>
      </c>
      <c r="X409624">
        <v>55.24</v>
      </c>
      <c r="Y409624">
        <v>54.191000000000003</v>
      </c>
      <c r="Z409624">
        <v>5.7960000000000003</v>
      </c>
      <c r="AA409624">
        <v>1.4319999999999999</v>
      </c>
      <c r="AB409624">
        <v>0</v>
      </c>
      <c r="AC409624">
        <v>7.1999999999999995E-2</v>
      </c>
      <c r="AD409624">
        <v>8.4909999999999997</v>
      </c>
      <c r="AE409624">
        <v>51.438000000000002</v>
      </c>
      <c r="AF409624">
        <v>0</v>
      </c>
      <c r="AG409624">
        <v>59.084000000000003</v>
      </c>
      <c r="AH409624">
        <v>188.14</v>
      </c>
      <c r="AI409624">
        <v>7.07</v>
      </c>
      <c r="AJ409624">
        <v>73.337999999999994</v>
      </c>
      <c r="AK409624">
        <v>43.343000000000004</v>
      </c>
      <c r="AL409624">
        <v>0</v>
      </c>
      <c r="AM409624">
        <v>6.407</v>
      </c>
      <c r="AN409624">
        <v>94.855999999999995</v>
      </c>
    </row>
    <row r="425986" spans="1:40" x14ac:dyDescent="0.25">
      <c r="A425986" t="s">
        <v>0</v>
      </c>
      <c r="B425986" t="s">
        <v>1</v>
      </c>
      <c r="C425986" t="s">
        <v>2</v>
      </c>
      <c r="D425986" t="s">
        <v>3</v>
      </c>
      <c r="E425986" t="s">
        <v>4</v>
      </c>
      <c r="F425986" t="s">
        <v>5</v>
      </c>
      <c r="G425986" t="s">
        <v>6</v>
      </c>
      <c r="H425986" t="s">
        <v>7</v>
      </c>
      <c r="I425986" t="s">
        <v>8</v>
      </c>
      <c r="J425986" t="s">
        <v>9</v>
      </c>
      <c r="K425986" t="s">
        <v>10</v>
      </c>
      <c r="L425986" t="s">
        <v>11</v>
      </c>
      <c r="M425986" t="s">
        <v>12</v>
      </c>
      <c r="N425986" t="s">
        <v>13</v>
      </c>
      <c r="O425986" t="s">
        <v>14</v>
      </c>
      <c r="P425986" t="s">
        <v>15</v>
      </c>
      <c r="Q425986" t="s">
        <v>16</v>
      </c>
      <c r="R425986" t="s">
        <v>17</v>
      </c>
      <c r="S425986" t="s">
        <v>18</v>
      </c>
      <c r="T425986" t="s">
        <v>19</v>
      </c>
      <c r="U425986" t="s">
        <v>20</v>
      </c>
      <c r="V425986" t="s">
        <v>21</v>
      </c>
      <c r="W425986" t="s">
        <v>22</v>
      </c>
      <c r="X425986" t="s">
        <v>23</v>
      </c>
      <c r="Y425986" t="s">
        <v>24</v>
      </c>
      <c r="Z425986" t="s">
        <v>25</v>
      </c>
      <c r="AA425986" t="s">
        <v>26</v>
      </c>
      <c r="AB425986" t="s">
        <v>27</v>
      </c>
      <c r="AC425986" t="s">
        <v>28</v>
      </c>
      <c r="AD425986" t="s">
        <v>29</v>
      </c>
      <c r="AE425986" t="s">
        <v>30</v>
      </c>
      <c r="AF425986" t="s">
        <v>31</v>
      </c>
      <c r="AG425986" t="s">
        <v>32</v>
      </c>
      <c r="AH425986" t="s">
        <v>33</v>
      </c>
      <c r="AI425986" t="s">
        <v>34</v>
      </c>
      <c r="AJ425986" t="s">
        <v>35</v>
      </c>
      <c r="AK425986" t="s">
        <v>36</v>
      </c>
      <c r="AL425986" t="s">
        <v>37</v>
      </c>
      <c r="AM425986" t="s">
        <v>38</v>
      </c>
      <c r="AN425986" t="s">
        <v>39</v>
      </c>
    </row>
    <row r="425987" spans="1:40" x14ac:dyDescent="0.25">
      <c r="A425987" t="s">
        <v>95</v>
      </c>
      <c r="B425987">
        <v>0</v>
      </c>
      <c r="C425987">
        <v>38.759</v>
      </c>
      <c r="D425987">
        <v>3.4660000000000002</v>
      </c>
      <c r="E425987">
        <v>5.6840000000000002</v>
      </c>
      <c r="F425987">
        <v>96.245999999999995</v>
      </c>
      <c r="G425987">
        <v>91.435000000000002</v>
      </c>
      <c r="H425987">
        <v>47.994</v>
      </c>
      <c r="I425987">
        <v>47.817</v>
      </c>
      <c r="J425987">
        <v>576.04399999999998</v>
      </c>
      <c r="K425987">
        <v>0</v>
      </c>
      <c r="L425987">
        <v>0.41499999999999998</v>
      </c>
      <c r="M425987">
        <v>210.756</v>
      </c>
      <c r="N425987">
        <v>270.91000000000003</v>
      </c>
      <c r="O425987">
        <v>571.11500000000001</v>
      </c>
      <c r="P425987">
        <v>32.104999999999997</v>
      </c>
      <c r="Q425987">
        <v>13.38</v>
      </c>
      <c r="R425987">
        <v>199.333</v>
      </c>
      <c r="S425987">
        <v>23.135999999999999</v>
      </c>
      <c r="T425987">
        <v>1.581</v>
      </c>
      <c r="U425987">
        <v>7.13</v>
      </c>
      <c r="V425987">
        <v>62.874000000000002</v>
      </c>
      <c r="W425987">
        <v>129.441</v>
      </c>
      <c r="X425987">
        <v>59.155999999999999</v>
      </c>
      <c r="Y425987">
        <v>54.280999999999999</v>
      </c>
      <c r="Z425987">
        <v>9.2899999999999991</v>
      </c>
      <c r="AA425987">
        <v>0.77700000000000002</v>
      </c>
      <c r="AB425987">
        <v>0</v>
      </c>
      <c r="AC425987">
        <v>0</v>
      </c>
      <c r="AD425987">
        <v>10.645</v>
      </c>
      <c r="AE425987">
        <v>45.908999999999999</v>
      </c>
      <c r="AF425987">
        <v>0</v>
      </c>
      <c r="AG425987">
        <v>39.869</v>
      </c>
      <c r="AH425987">
        <v>127.485</v>
      </c>
      <c r="AI425987">
        <v>4.6180000000000003</v>
      </c>
      <c r="AJ425987">
        <v>74.835999999999999</v>
      </c>
      <c r="AK425987">
        <v>28.468</v>
      </c>
      <c r="AL425987">
        <v>0</v>
      </c>
      <c r="AM425987">
        <v>9.6240000000000006</v>
      </c>
      <c r="AN425987">
        <v>66.224999999999994</v>
      </c>
    </row>
    <row r="425988" spans="1:40" x14ac:dyDescent="0.25">
      <c r="A425988" t="s">
        <v>96</v>
      </c>
      <c r="B425988">
        <v>0</v>
      </c>
      <c r="C425988">
        <v>37.384999999999998</v>
      </c>
      <c r="D425988">
        <v>3.9289999999999998</v>
      </c>
      <c r="E425988">
        <v>5.5750000000000002</v>
      </c>
      <c r="F425988">
        <v>93.917000000000002</v>
      </c>
      <c r="G425988">
        <v>88.912000000000006</v>
      </c>
      <c r="H425988">
        <v>45.466999999999999</v>
      </c>
      <c r="I425988">
        <v>51.481999999999999</v>
      </c>
      <c r="J425988">
        <v>557.26700000000005</v>
      </c>
      <c r="K425988">
        <v>0.96299999999999997</v>
      </c>
      <c r="L425988">
        <v>0</v>
      </c>
      <c r="M425988">
        <v>206.43199999999999</v>
      </c>
      <c r="N425988">
        <v>266.99400000000003</v>
      </c>
      <c r="O425988">
        <v>556.01499999999999</v>
      </c>
      <c r="P425988">
        <v>31.341000000000001</v>
      </c>
      <c r="Q425988">
        <v>13.132999999999999</v>
      </c>
      <c r="R425988">
        <v>194.34100000000001</v>
      </c>
      <c r="S425988">
        <v>22.7</v>
      </c>
      <c r="T425988">
        <v>1.5129999999999999</v>
      </c>
      <c r="U425988">
        <v>4.68</v>
      </c>
      <c r="V425988">
        <v>61.442</v>
      </c>
      <c r="W425988">
        <v>126.56</v>
      </c>
      <c r="X425988">
        <v>57.645000000000003</v>
      </c>
      <c r="Y425988">
        <v>53.832000000000001</v>
      </c>
      <c r="Z425988">
        <v>8.9269999999999996</v>
      </c>
      <c r="AA425988">
        <v>0</v>
      </c>
      <c r="AB425988">
        <v>0</v>
      </c>
      <c r="AC425988">
        <v>0</v>
      </c>
      <c r="AD425988">
        <v>10.519</v>
      </c>
      <c r="AE425988">
        <v>45.21</v>
      </c>
      <c r="AF425988">
        <v>0</v>
      </c>
      <c r="AG425988">
        <v>39.188000000000002</v>
      </c>
      <c r="AH425988">
        <v>125.249</v>
      </c>
      <c r="AI425988">
        <v>4.4859999999999998</v>
      </c>
      <c r="AJ425988">
        <v>73.412000000000006</v>
      </c>
      <c r="AK425988">
        <v>27.728000000000002</v>
      </c>
      <c r="AL425988">
        <v>0</v>
      </c>
      <c r="AM425988">
        <v>8.81</v>
      </c>
      <c r="AN425988">
        <v>67.971999999999994</v>
      </c>
    </row>
    <row r="425989" spans="1:40" x14ac:dyDescent="0.25">
      <c r="A425989" t="s">
        <v>97</v>
      </c>
      <c r="B425989">
        <v>0</v>
      </c>
      <c r="C425989">
        <v>38.671999999999997</v>
      </c>
      <c r="D425989">
        <v>5.34</v>
      </c>
      <c r="E425989">
        <v>5.8140000000000001</v>
      </c>
      <c r="F425989">
        <v>97.147999999999996</v>
      </c>
      <c r="G425989">
        <v>98.682000000000002</v>
      </c>
      <c r="H425989">
        <v>45.868000000000002</v>
      </c>
      <c r="I425989">
        <v>62.429000000000002</v>
      </c>
      <c r="J425989">
        <v>560.57399999999996</v>
      </c>
      <c r="K425989">
        <v>0</v>
      </c>
      <c r="L425989">
        <v>0</v>
      </c>
      <c r="M425989">
        <v>215.55199999999999</v>
      </c>
      <c r="N425989">
        <v>280.61200000000002</v>
      </c>
      <c r="O425989">
        <v>576.65200000000004</v>
      </c>
      <c r="P425989">
        <v>32.319000000000003</v>
      </c>
      <c r="Q425989">
        <v>13.494999999999999</v>
      </c>
      <c r="R425989">
        <v>200.774</v>
      </c>
      <c r="S425989">
        <v>23.704999999999998</v>
      </c>
      <c r="T425989">
        <v>1.583</v>
      </c>
      <c r="U425989">
        <v>6.157</v>
      </c>
      <c r="V425989">
        <v>63.024999999999999</v>
      </c>
      <c r="W425989">
        <v>130.17500000000001</v>
      </c>
      <c r="X425989">
        <v>59.798000000000002</v>
      </c>
      <c r="Y425989">
        <v>57.037999999999997</v>
      </c>
      <c r="Z425989">
        <v>9.6829999999999998</v>
      </c>
      <c r="AA425989">
        <v>1.1919999999999999</v>
      </c>
      <c r="AB425989">
        <v>0</v>
      </c>
      <c r="AC425989">
        <v>0</v>
      </c>
      <c r="AD425989">
        <v>11.12</v>
      </c>
      <c r="AE425989">
        <v>46.281999999999996</v>
      </c>
      <c r="AF425989">
        <v>0</v>
      </c>
      <c r="AG425989">
        <v>42.27</v>
      </c>
      <c r="AH425989">
        <v>136.01300000000001</v>
      </c>
      <c r="AI425989">
        <v>4.7539999999999996</v>
      </c>
      <c r="AJ425989">
        <v>76.793000000000006</v>
      </c>
      <c r="AK425989">
        <v>28.722999999999999</v>
      </c>
      <c r="AL425989">
        <v>0</v>
      </c>
      <c r="AM425989">
        <v>9.2260000000000009</v>
      </c>
      <c r="AN425989">
        <v>81.778999999999996</v>
      </c>
    </row>
    <row r="425990" spans="1:40" x14ac:dyDescent="0.25">
      <c r="A425990" t="s">
        <v>98</v>
      </c>
      <c r="B425990">
        <v>0</v>
      </c>
      <c r="C425990">
        <v>38.561</v>
      </c>
      <c r="D425990">
        <v>7.9989999999999997</v>
      </c>
      <c r="E425990">
        <v>5.806</v>
      </c>
      <c r="F425990">
        <v>100.66800000000001</v>
      </c>
      <c r="G425990">
        <v>117.268</v>
      </c>
      <c r="H425990">
        <v>47.585999999999999</v>
      </c>
      <c r="I425990">
        <v>69.507000000000005</v>
      </c>
      <c r="J425990">
        <v>559.38099999999997</v>
      </c>
      <c r="K425990">
        <v>0.57099999999999995</v>
      </c>
      <c r="L425990">
        <v>0</v>
      </c>
      <c r="M425990">
        <v>229.19</v>
      </c>
      <c r="N425990">
        <v>297.23200000000003</v>
      </c>
      <c r="O425990">
        <v>585.85</v>
      </c>
      <c r="P425990">
        <v>32.479999999999997</v>
      </c>
      <c r="Q425990">
        <v>13.49</v>
      </c>
      <c r="R425990">
        <v>204.37899999999999</v>
      </c>
      <c r="S425990">
        <v>26.172000000000001</v>
      </c>
      <c r="T425990">
        <v>1.6319999999999999</v>
      </c>
      <c r="U425990">
        <v>6.0170000000000003</v>
      </c>
      <c r="V425990">
        <v>68.143000000000001</v>
      </c>
      <c r="W425990">
        <v>138.66200000000001</v>
      </c>
      <c r="X425990">
        <v>61.942</v>
      </c>
      <c r="Y425990">
        <v>62.540999999999997</v>
      </c>
      <c r="Z425990">
        <v>9.0229999999999997</v>
      </c>
      <c r="AA425990">
        <v>0.58299999999999996</v>
      </c>
      <c r="AB425990">
        <v>0</v>
      </c>
      <c r="AC425990">
        <v>0</v>
      </c>
      <c r="AD425990">
        <v>12.712</v>
      </c>
      <c r="AE425990">
        <v>47.244</v>
      </c>
      <c r="AF425990">
        <v>0.53600000000000003</v>
      </c>
      <c r="AG425990">
        <v>44.780999999999999</v>
      </c>
      <c r="AH425990">
        <v>164.90799999999999</v>
      </c>
      <c r="AI425990">
        <v>4.8129999999999997</v>
      </c>
      <c r="AJ425990">
        <v>82.403000000000006</v>
      </c>
      <c r="AK425990">
        <v>29.286000000000001</v>
      </c>
      <c r="AL425990">
        <v>0</v>
      </c>
      <c r="AM425990">
        <v>7.9630000000000001</v>
      </c>
      <c r="AN425990">
        <v>135.57</v>
      </c>
    </row>
    <row r="425991" spans="1:40" x14ac:dyDescent="0.25">
      <c r="A425991" t="s">
        <v>130</v>
      </c>
      <c r="B425991">
        <v>0</v>
      </c>
      <c r="C425991">
        <v>37.156999999999996</v>
      </c>
      <c r="D425991">
        <v>1.7270000000000001</v>
      </c>
      <c r="E425991">
        <v>5.375</v>
      </c>
      <c r="F425991">
        <v>96.665000000000006</v>
      </c>
      <c r="G425991">
        <v>90.775999999999996</v>
      </c>
      <c r="H425991">
        <v>50.237000000000002</v>
      </c>
      <c r="I425991">
        <v>0</v>
      </c>
      <c r="J425991">
        <v>611.77</v>
      </c>
      <c r="K425991">
        <v>0</v>
      </c>
      <c r="L425991">
        <v>0</v>
      </c>
      <c r="M425991">
        <v>208.73699999999999</v>
      </c>
      <c r="N425991">
        <v>273.85399999999998</v>
      </c>
      <c r="O425991">
        <v>572.27200000000005</v>
      </c>
      <c r="P425991">
        <v>25.13</v>
      </c>
      <c r="Q425991">
        <v>13.347</v>
      </c>
      <c r="R425991">
        <v>199.511</v>
      </c>
      <c r="S425991">
        <v>22.745000000000001</v>
      </c>
      <c r="T425991">
        <v>1.651</v>
      </c>
      <c r="U425991">
        <v>43.258000000000003</v>
      </c>
      <c r="V425991">
        <v>61.527000000000001</v>
      </c>
      <c r="W425991">
        <v>128.06399999999999</v>
      </c>
      <c r="X425991">
        <v>56.597999999999999</v>
      </c>
      <c r="Y425991">
        <v>53.627000000000002</v>
      </c>
      <c r="Z425991">
        <v>0</v>
      </c>
      <c r="AA425991">
        <v>0.97899999999999998</v>
      </c>
      <c r="AB425991">
        <v>0.309</v>
      </c>
      <c r="AC425991">
        <v>0</v>
      </c>
      <c r="AD425991">
        <v>8.5909999999999993</v>
      </c>
      <c r="AE425991">
        <v>46.167000000000002</v>
      </c>
      <c r="AF425991">
        <v>0</v>
      </c>
      <c r="AG425991">
        <v>37.283000000000001</v>
      </c>
      <c r="AH425991">
        <v>127.97</v>
      </c>
      <c r="AI425991">
        <v>5.2140000000000004</v>
      </c>
      <c r="AJ425991">
        <v>75.308000000000007</v>
      </c>
      <c r="AK425991">
        <v>27.914999999999999</v>
      </c>
      <c r="AL425991">
        <v>0</v>
      </c>
      <c r="AM425991">
        <v>5.569</v>
      </c>
      <c r="AN425991">
        <v>61.829000000000001</v>
      </c>
    </row>
    <row r="425992" spans="1:40" x14ac:dyDescent="0.25">
      <c r="A425992" t="s">
        <v>131</v>
      </c>
      <c r="B425992">
        <v>0</v>
      </c>
      <c r="C425992">
        <v>60.628999999999998</v>
      </c>
      <c r="D425992">
        <v>4.0339999999999998</v>
      </c>
      <c r="E425992">
        <v>5.5720000000000001</v>
      </c>
      <c r="F425992">
        <v>95.53</v>
      </c>
      <c r="G425992">
        <v>94.263999999999996</v>
      </c>
      <c r="H425992">
        <v>48.35</v>
      </c>
      <c r="I425992">
        <v>0</v>
      </c>
      <c r="J425992">
        <v>597.23199999999997</v>
      </c>
      <c r="K425992">
        <v>0</v>
      </c>
      <c r="L425992">
        <v>0.313</v>
      </c>
      <c r="M425992">
        <v>210.16</v>
      </c>
      <c r="N425992">
        <v>277.39499999999998</v>
      </c>
      <c r="O425992">
        <v>570.226</v>
      </c>
      <c r="P425992">
        <v>45.780999999999999</v>
      </c>
      <c r="Q425992">
        <v>13.428000000000001</v>
      </c>
      <c r="R425992">
        <v>199.22300000000001</v>
      </c>
      <c r="S425992">
        <v>22.774000000000001</v>
      </c>
      <c r="T425992">
        <v>1.639</v>
      </c>
      <c r="U425992">
        <v>54.719000000000001</v>
      </c>
      <c r="V425992">
        <v>60.884</v>
      </c>
      <c r="W425992">
        <v>129.18199999999999</v>
      </c>
      <c r="X425992">
        <v>55.646000000000001</v>
      </c>
      <c r="Y425992">
        <v>53.968000000000004</v>
      </c>
      <c r="Z425992">
        <v>0</v>
      </c>
      <c r="AA425992">
        <v>0.97899999999999998</v>
      </c>
      <c r="AB425992">
        <v>0.39100000000000001</v>
      </c>
      <c r="AC425992">
        <v>9.6000000000000002E-2</v>
      </c>
      <c r="AD425992">
        <v>9.7639999999999993</v>
      </c>
      <c r="AE425992">
        <v>47.558</v>
      </c>
      <c r="AF425992">
        <v>0</v>
      </c>
      <c r="AG425992">
        <v>40.619</v>
      </c>
      <c r="AH425992">
        <v>128.36199999999999</v>
      </c>
      <c r="AI425992">
        <v>5.2030000000000003</v>
      </c>
      <c r="AJ425992">
        <v>75.055000000000007</v>
      </c>
      <c r="AK425992">
        <v>28.724</v>
      </c>
      <c r="AL425992">
        <v>0</v>
      </c>
      <c r="AM425992">
        <v>5.5640000000000001</v>
      </c>
      <c r="AN425992">
        <v>64.537999999999997</v>
      </c>
    </row>
    <row r="425993" spans="1:40" x14ac:dyDescent="0.25">
      <c r="A425993" t="s">
        <v>93</v>
      </c>
      <c r="B425993">
        <v>0</v>
      </c>
      <c r="C425993">
        <v>100.95699999999999</v>
      </c>
      <c r="D425993">
        <v>7.9630000000000001</v>
      </c>
      <c r="E425993">
        <v>5.7290000000000001</v>
      </c>
      <c r="F425993">
        <v>93.028999999999996</v>
      </c>
      <c r="G425993">
        <v>98.998999999999995</v>
      </c>
      <c r="H425993">
        <v>45.408999999999999</v>
      </c>
      <c r="I425993">
        <v>107.82</v>
      </c>
      <c r="J425993">
        <v>523.24699999999996</v>
      </c>
      <c r="K425993">
        <v>0</v>
      </c>
      <c r="L425993">
        <v>0</v>
      </c>
      <c r="M425993">
        <v>208.54499999999999</v>
      </c>
      <c r="N425993">
        <v>267.065</v>
      </c>
      <c r="O425993">
        <v>559.08299999999997</v>
      </c>
      <c r="P425993">
        <v>31.952000000000002</v>
      </c>
      <c r="Q425993">
        <v>13.013999999999999</v>
      </c>
      <c r="R425993">
        <v>195.405</v>
      </c>
      <c r="S425993">
        <v>23.286999999999999</v>
      </c>
      <c r="T425993">
        <v>1.522</v>
      </c>
      <c r="U425993">
        <v>4.4740000000000002</v>
      </c>
      <c r="V425993">
        <v>60.558</v>
      </c>
      <c r="W425993">
        <v>129.245</v>
      </c>
      <c r="X425993">
        <v>56.777999999999999</v>
      </c>
      <c r="Y425993">
        <v>54.720999999999997</v>
      </c>
      <c r="Z425993">
        <v>10.382999999999999</v>
      </c>
      <c r="AA425993">
        <v>0.38800000000000001</v>
      </c>
      <c r="AB425993">
        <v>0.22800000000000001</v>
      </c>
      <c r="AC425993">
        <v>0</v>
      </c>
      <c r="AD425993">
        <v>13.962</v>
      </c>
      <c r="AE425993">
        <v>46.061</v>
      </c>
      <c r="AF425993">
        <v>0</v>
      </c>
      <c r="AG425993">
        <v>43.374000000000002</v>
      </c>
      <c r="AH425993">
        <v>128.547</v>
      </c>
      <c r="AI425993">
        <v>4.4390000000000001</v>
      </c>
      <c r="AJ425993">
        <v>73.168999999999997</v>
      </c>
      <c r="AK425993">
        <v>28.044</v>
      </c>
      <c r="AL425993">
        <v>0</v>
      </c>
      <c r="AM425993">
        <v>5.3810000000000002</v>
      </c>
      <c r="AN425993">
        <v>71.191999999999993</v>
      </c>
    </row>
    <row r="425994" spans="1:40" x14ac:dyDescent="0.25">
      <c r="A425994" t="s">
        <v>94</v>
      </c>
      <c r="B425994">
        <v>0</v>
      </c>
      <c r="C425994">
        <v>144.18899999999999</v>
      </c>
      <c r="D425994">
        <v>10.526</v>
      </c>
      <c r="E425994">
        <v>5.84</v>
      </c>
      <c r="F425994">
        <v>104.584</v>
      </c>
      <c r="G425994">
        <v>106.489</v>
      </c>
      <c r="H425994">
        <v>52.158000000000001</v>
      </c>
      <c r="I425994">
        <v>92.656999999999996</v>
      </c>
      <c r="J425994">
        <v>564.13300000000004</v>
      </c>
      <c r="K425994">
        <v>0.32</v>
      </c>
      <c r="L425994">
        <v>0</v>
      </c>
      <c r="M425994">
        <v>218.39400000000001</v>
      </c>
      <c r="N425994">
        <v>287.91300000000001</v>
      </c>
      <c r="O425994">
        <v>587.101</v>
      </c>
      <c r="P425994">
        <v>32.26</v>
      </c>
      <c r="Q425994">
        <v>13.366</v>
      </c>
      <c r="R425994">
        <v>205.58099999999999</v>
      </c>
      <c r="S425994">
        <v>26.745000000000001</v>
      </c>
      <c r="T425994">
        <v>2.157</v>
      </c>
      <c r="U425994">
        <v>6.5179999999999998</v>
      </c>
      <c r="V425994">
        <v>68.97</v>
      </c>
      <c r="W425994">
        <v>142.72200000000001</v>
      </c>
      <c r="X425994">
        <v>62.646000000000001</v>
      </c>
      <c r="Y425994">
        <v>60.347999999999999</v>
      </c>
      <c r="Z425994">
        <v>12.721</v>
      </c>
      <c r="AA425994">
        <v>0</v>
      </c>
      <c r="AB425994">
        <v>0</v>
      </c>
      <c r="AC425994">
        <v>0.38300000000000001</v>
      </c>
      <c r="AD425994">
        <v>18.041</v>
      </c>
      <c r="AE425994">
        <v>48.518999999999998</v>
      </c>
      <c r="AF425994">
        <v>8.5000000000000006E-2</v>
      </c>
      <c r="AG425994">
        <v>41.981999999999999</v>
      </c>
      <c r="AH425994">
        <v>139.37899999999999</v>
      </c>
      <c r="AI425994">
        <v>4.569</v>
      </c>
      <c r="AJ425994">
        <v>78.921999999999997</v>
      </c>
      <c r="AK425994">
        <v>28.690999999999999</v>
      </c>
      <c r="AL425994">
        <v>0</v>
      </c>
      <c r="AM425994">
        <v>6.8730000000000002</v>
      </c>
      <c r="AN425994">
        <v>82.21</v>
      </c>
    </row>
    <row r="425995" spans="1:40" x14ac:dyDescent="0.25">
      <c r="A425995" t="s">
        <v>113</v>
      </c>
      <c r="B425995">
        <v>8.2260000000000009</v>
      </c>
      <c r="C425995">
        <v>157.85</v>
      </c>
      <c r="D425995">
        <v>14.999000000000001</v>
      </c>
      <c r="E425995">
        <v>5.8330000000000002</v>
      </c>
      <c r="F425995">
        <v>109.19199999999999</v>
      </c>
      <c r="G425995">
        <v>113.389</v>
      </c>
      <c r="H425995">
        <v>53.222000000000001</v>
      </c>
      <c r="I425995">
        <v>106.413</v>
      </c>
      <c r="J425995">
        <v>564.88300000000004</v>
      </c>
      <c r="K425995">
        <v>0</v>
      </c>
      <c r="L425995">
        <v>0.31900000000000001</v>
      </c>
      <c r="M425995">
        <v>228.19800000000001</v>
      </c>
      <c r="N425995">
        <v>309.97300000000001</v>
      </c>
      <c r="O425995">
        <v>610.61900000000003</v>
      </c>
      <c r="P425995">
        <v>33.533999999999999</v>
      </c>
      <c r="Q425995">
        <v>13.816000000000001</v>
      </c>
      <c r="R425995">
        <v>214.614</v>
      </c>
      <c r="S425995">
        <v>29.088999999999999</v>
      </c>
      <c r="T425995">
        <v>1.595</v>
      </c>
      <c r="U425995">
        <v>5.1390000000000002</v>
      </c>
      <c r="V425995">
        <v>70.376999999999995</v>
      </c>
      <c r="W425995">
        <v>150.179</v>
      </c>
      <c r="X425995">
        <v>65.644000000000005</v>
      </c>
      <c r="Y425995">
        <v>63.308</v>
      </c>
      <c r="Z425995">
        <v>13.513</v>
      </c>
      <c r="AA425995">
        <v>0</v>
      </c>
      <c r="AB425995">
        <v>0</v>
      </c>
      <c r="AC425995">
        <v>0.17399999999999999</v>
      </c>
      <c r="AD425995">
        <v>20.706</v>
      </c>
      <c r="AE425995">
        <v>50.328000000000003</v>
      </c>
      <c r="AF425995">
        <v>0</v>
      </c>
      <c r="AG425995">
        <v>50.584000000000003</v>
      </c>
      <c r="AH425995">
        <v>148.6</v>
      </c>
      <c r="AI425995">
        <v>4.6820000000000004</v>
      </c>
      <c r="AJ425995">
        <v>81.384</v>
      </c>
      <c r="AK425995">
        <v>29.581</v>
      </c>
      <c r="AL425995">
        <v>0</v>
      </c>
      <c r="AM425995">
        <v>6.6</v>
      </c>
      <c r="AN425995">
        <v>81.222999999999999</v>
      </c>
    </row>
    <row r="425996" spans="1:40" x14ac:dyDescent="0.25">
      <c r="A425996" t="s">
        <v>118</v>
      </c>
      <c r="B425996">
        <v>6.0860000000000003</v>
      </c>
      <c r="C425996">
        <v>166.80500000000001</v>
      </c>
      <c r="D425996">
        <v>21.038</v>
      </c>
      <c r="E425996">
        <v>5.76</v>
      </c>
      <c r="F425996">
        <v>105.20399999999999</v>
      </c>
      <c r="G425996">
        <v>128.86000000000001</v>
      </c>
      <c r="H425996">
        <v>48.353999999999999</v>
      </c>
      <c r="I425996">
        <v>150.08500000000001</v>
      </c>
      <c r="J425996">
        <v>511.72800000000001</v>
      </c>
      <c r="K425996">
        <v>0</v>
      </c>
      <c r="L425996">
        <v>0</v>
      </c>
      <c r="M425996">
        <v>231.791</v>
      </c>
      <c r="N425996">
        <v>311.45600000000002</v>
      </c>
      <c r="O425996">
        <v>593.11099999999999</v>
      </c>
      <c r="P425996">
        <v>33.802999999999997</v>
      </c>
      <c r="Q425996">
        <v>13.304</v>
      </c>
      <c r="R425996">
        <v>210.643</v>
      </c>
      <c r="S425996">
        <v>29.794</v>
      </c>
      <c r="T425996">
        <v>1.6719999999999999</v>
      </c>
      <c r="U425996">
        <v>7.2889999999999997</v>
      </c>
      <c r="V425996">
        <v>69.634</v>
      </c>
      <c r="W425996">
        <v>148.596</v>
      </c>
      <c r="X425996">
        <v>62.35</v>
      </c>
      <c r="Y425996">
        <v>63.798999999999999</v>
      </c>
      <c r="Z425996">
        <v>12.52</v>
      </c>
      <c r="AA425996">
        <v>1.248</v>
      </c>
      <c r="AB425996">
        <v>0</v>
      </c>
      <c r="AC425996">
        <v>0</v>
      </c>
      <c r="AD425996">
        <v>21.385000000000002</v>
      </c>
      <c r="AE425996">
        <v>49.957000000000001</v>
      </c>
      <c r="AF425996">
        <v>0</v>
      </c>
      <c r="AG425996">
        <v>60.000999999999998</v>
      </c>
      <c r="AH425996">
        <v>172.34899999999999</v>
      </c>
      <c r="AI425996">
        <v>4.5030000000000001</v>
      </c>
      <c r="AJ425996">
        <v>81.001000000000005</v>
      </c>
      <c r="AK425996">
        <v>29.545999999999999</v>
      </c>
      <c r="AL425996">
        <v>0</v>
      </c>
      <c r="AM425996">
        <v>5.2370000000000001</v>
      </c>
      <c r="AN425996">
        <v>119.479</v>
      </c>
    </row>
    <row r="425997" spans="1:40" x14ac:dyDescent="0.25">
      <c r="A425997" t="s">
        <v>129</v>
      </c>
      <c r="B425997">
        <v>0</v>
      </c>
      <c r="C425997">
        <v>38.200000000000003</v>
      </c>
      <c r="D425997">
        <v>2.3809999999999998</v>
      </c>
      <c r="E425997">
        <v>5.4909999999999997</v>
      </c>
      <c r="F425997">
        <v>96.622</v>
      </c>
      <c r="G425997">
        <v>91.281999999999996</v>
      </c>
      <c r="H425997">
        <v>49.982999999999997</v>
      </c>
      <c r="I425997">
        <v>28.879000000000001</v>
      </c>
      <c r="J425997">
        <v>609.67100000000005</v>
      </c>
      <c r="K425997">
        <v>0</v>
      </c>
      <c r="L425997">
        <v>0.38900000000000001</v>
      </c>
      <c r="M425997">
        <v>210.85499999999999</v>
      </c>
      <c r="N425997">
        <v>282.22300000000001</v>
      </c>
      <c r="O425997">
        <v>574.36699999999996</v>
      </c>
      <c r="P425997">
        <v>32.520000000000003</v>
      </c>
      <c r="Q425997">
        <v>13.483000000000001</v>
      </c>
      <c r="R425997">
        <v>200.905</v>
      </c>
      <c r="S425997">
        <v>23.001000000000001</v>
      </c>
      <c r="T425997">
        <v>1.6759999999999999</v>
      </c>
      <c r="U425997">
        <v>53.552999999999997</v>
      </c>
      <c r="V425997">
        <v>62.332999999999998</v>
      </c>
      <c r="W425997">
        <v>129.86799999999999</v>
      </c>
      <c r="X425997">
        <v>57.247999999999998</v>
      </c>
      <c r="Y425997">
        <v>54.44</v>
      </c>
      <c r="Z425997">
        <v>9.2949999999999999</v>
      </c>
      <c r="AA425997">
        <v>1.008</v>
      </c>
      <c r="AB425997">
        <v>0</v>
      </c>
      <c r="AC425997">
        <v>0</v>
      </c>
      <c r="AD425997">
        <v>9.4339999999999993</v>
      </c>
      <c r="AE425997">
        <v>46.392000000000003</v>
      </c>
      <c r="AF425997">
        <v>0</v>
      </c>
      <c r="AG425997">
        <v>38.664999999999999</v>
      </c>
      <c r="AH425997">
        <v>129.43899999999999</v>
      </c>
      <c r="AI425997">
        <v>5.2759999999999998</v>
      </c>
      <c r="AJ425997">
        <v>75.489000000000004</v>
      </c>
      <c r="AK425997">
        <v>28.256</v>
      </c>
      <c r="AL425997">
        <v>0</v>
      </c>
      <c r="AM425997">
        <v>7.0179999999999998</v>
      </c>
      <c r="AN425997">
        <v>62.238</v>
      </c>
    </row>
    <row r="425998" spans="1:40" x14ac:dyDescent="0.25">
      <c r="A425998" t="s">
        <v>141</v>
      </c>
      <c r="B425998">
        <v>0</v>
      </c>
      <c r="C425998">
        <v>47.195999999999998</v>
      </c>
      <c r="D425998">
        <v>2.004</v>
      </c>
      <c r="E425998">
        <v>10.644</v>
      </c>
      <c r="F425998">
        <v>155.12799999999999</v>
      </c>
      <c r="G425998">
        <v>116.587</v>
      </c>
      <c r="H425998">
        <v>50.085999999999999</v>
      </c>
      <c r="I425998">
        <v>46.411000000000001</v>
      </c>
      <c r="J425998">
        <v>574.32799999999997</v>
      </c>
      <c r="K425998">
        <v>1.4590000000000001</v>
      </c>
      <c r="L425998">
        <v>1.0780000000000001</v>
      </c>
      <c r="M425998">
        <v>188.696</v>
      </c>
      <c r="N425998">
        <v>289.27</v>
      </c>
      <c r="O425998">
        <v>534.06200000000001</v>
      </c>
      <c r="P425998">
        <v>37.003</v>
      </c>
      <c r="Q425998">
        <v>27.036999999999999</v>
      </c>
      <c r="R425998">
        <v>253.58699999999999</v>
      </c>
      <c r="S425998">
        <v>24.672000000000001</v>
      </c>
      <c r="T425998">
        <v>1.5249999999999999</v>
      </c>
      <c r="U425998">
        <v>20.420999999999999</v>
      </c>
      <c r="V425998">
        <v>58.945999999999998</v>
      </c>
      <c r="W425998">
        <v>126.01300000000001</v>
      </c>
      <c r="X425998">
        <v>55.904000000000003</v>
      </c>
      <c r="Y425998">
        <v>54.395000000000003</v>
      </c>
      <c r="Z425998">
        <v>5.79</v>
      </c>
      <c r="AA425998">
        <v>1.373</v>
      </c>
      <c r="AB425998">
        <v>0</v>
      </c>
      <c r="AC425998">
        <v>0</v>
      </c>
      <c r="AD425998">
        <v>8.0289999999999999</v>
      </c>
      <c r="AE425998">
        <v>51.484999999999999</v>
      </c>
      <c r="AF425998">
        <v>0</v>
      </c>
      <c r="AG425998">
        <v>56.914999999999999</v>
      </c>
      <c r="AH425998">
        <v>189.131</v>
      </c>
      <c r="AI425998">
        <v>7.0620000000000003</v>
      </c>
      <c r="AJ425998">
        <v>71.245999999999995</v>
      </c>
      <c r="AK425998">
        <v>43.65</v>
      </c>
      <c r="AL425998">
        <v>0</v>
      </c>
      <c r="AM425998">
        <v>5.5110000000000001</v>
      </c>
      <c r="AN425998">
        <v>95.945999999999998</v>
      </c>
    </row>
    <row r="425999" spans="1:40" x14ac:dyDescent="0.25">
      <c r="A425999" t="s">
        <v>148</v>
      </c>
      <c r="B425999">
        <v>0</v>
      </c>
      <c r="C425999">
        <v>78.153000000000006</v>
      </c>
      <c r="D425999">
        <v>3.84</v>
      </c>
      <c r="E425999">
        <v>10.396000000000001</v>
      </c>
      <c r="F425999">
        <v>149.667</v>
      </c>
      <c r="G425999">
        <v>113.78400000000001</v>
      </c>
      <c r="H425999">
        <v>47.786999999999999</v>
      </c>
      <c r="I425999">
        <v>54.957000000000001</v>
      </c>
      <c r="J425999">
        <v>549.399</v>
      </c>
      <c r="K425999">
        <v>0.95499999999999996</v>
      </c>
      <c r="L425999">
        <v>1.097</v>
      </c>
      <c r="M425999">
        <v>183.53700000000001</v>
      </c>
      <c r="N425999">
        <v>283.27600000000001</v>
      </c>
      <c r="O425999">
        <v>517.28599999999994</v>
      </c>
      <c r="P425999">
        <v>35.828000000000003</v>
      </c>
      <c r="Q425999">
        <v>26.128</v>
      </c>
      <c r="R425999">
        <v>245.12899999999999</v>
      </c>
      <c r="S425999">
        <v>23.957000000000001</v>
      </c>
      <c r="T425999">
        <v>1.4350000000000001</v>
      </c>
      <c r="U425999">
        <v>14.301</v>
      </c>
      <c r="V425999">
        <v>57.055999999999997</v>
      </c>
      <c r="W425999">
        <v>123.42</v>
      </c>
      <c r="X425999">
        <v>53.625999999999998</v>
      </c>
      <c r="Y425999">
        <v>52.750999999999998</v>
      </c>
      <c r="Z425999">
        <v>6.0709999999999997</v>
      </c>
      <c r="AA425999">
        <v>1.3660000000000001</v>
      </c>
      <c r="AB425999">
        <v>0.46600000000000003</v>
      </c>
      <c r="AC425999">
        <v>0</v>
      </c>
      <c r="AD425999">
        <v>9.08</v>
      </c>
      <c r="AE425999">
        <v>50.201000000000001</v>
      </c>
      <c r="AF425999">
        <v>0</v>
      </c>
      <c r="AG425999">
        <v>56.094999999999999</v>
      </c>
      <c r="AH425999">
        <v>182.44499999999999</v>
      </c>
      <c r="AI425999">
        <v>6.827</v>
      </c>
      <c r="AJ425999">
        <v>68.834000000000003</v>
      </c>
      <c r="AK425999">
        <v>42.344000000000001</v>
      </c>
      <c r="AL425999">
        <v>0</v>
      </c>
      <c r="AM425999">
        <v>5.8739999999999997</v>
      </c>
      <c r="AN425999">
        <v>92.811000000000007</v>
      </c>
    </row>
    <row r="426000" spans="1:40" x14ac:dyDescent="0.25">
      <c r="A426000" t="s">
        <v>147</v>
      </c>
      <c r="B426000">
        <v>0</v>
      </c>
      <c r="C426000">
        <v>134.88300000000001</v>
      </c>
      <c r="D426000">
        <v>7.7789999999999999</v>
      </c>
      <c r="E426000">
        <v>10.606</v>
      </c>
      <c r="F426000">
        <v>152.83799999999999</v>
      </c>
      <c r="G426000">
        <v>125.38500000000001</v>
      </c>
      <c r="H426000">
        <v>48.753</v>
      </c>
      <c r="I426000">
        <v>68.536000000000001</v>
      </c>
      <c r="J426000">
        <v>554.51099999999997</v>
      </c>
      <c r="K426000">
        <v>0.63700000000000001</v>
      </c>
      <c r="L426000">
        <v>1.1419999999999999</v>
      </c>
      <c r="M426000">
        <v>192.48099999999999</v>
      </c>
      <c r="N426000">
        <v>297.43200000000002</v>
      </c>
      <c r="O426000">
        <v>530.07899999999995</v>
      </c>
      <c r="P426000">
        <v>36.343000000000004</v>
      </c>
      <c r="Q426000">
        <v>26.768999999999998</v>
      </c>
      <c r="R426000">
        <v>250.678</v>
      </c>
      <c r="S426000">
        <v>26.858000000000001</v>
      </c>
      <c r="T426000">
        <v>1.5289999999999999</v>
      </c>
      <c r="U426000">
        <v>15.19</v>
      </c>
      <c r="V426000">
        <v>60.807000000000002</v>
      </c>
      <c r="W426000">
        <v>131.32499999999999</v>
      </c>
      <c r="X426000">
        <v>55.445999999999998</v>
      </c>
      <c r="Y426000">
        <v>56.125</v>
      </c>
      <c r="Z426000">
        <v>7.2430000000000003</v>
      </c>
      <c r="AA426000">
        <v>1.419</v>
      </c>
      <c r="AB426000">
        <v>0.44500000000000001</v>
      </c>
      <c r="AC426000">
        <v>0.27400000000000002</v>
      </c>
      <c r="AD426000">
        <v>12.01</v>
      </c>
      <c r="AE426000">
        <v>53.146000000000001</v>
      </c>
      <c r="AF426000">
        <v>0.161</v>
      </c>
      <c r="AG426000">
        <v>58.567999999999998</v>
      </c>
      <c r="AH426000">
        <v>208.29599999999999</v>
      </c>
      <c r="AI426000">
        <v>6.94</v>
      </c>
      <c r="AJ426000">
        <v>71.741</v>
      </c>
      <c r="AK426000">
        <v>43.091000000000001</v>
      </c>
      <c r="AL426000">
        <v>0</v>
      </c>
      <c r="AM426000">
        <v>5.7050000000000001</v>
      </c>
      <c r="AN426000">
        <v>143.04</v>
      </c>
    </row>
    <row r="426001" spans="1:40" x14ac:dyDescent="0.25">
      <c r="A426001" t="s">
        <v>146</v>
      </c>
      <c r="B426001">
        <v>0</v>
      </c>
      <c r="C426001">
        <v>156.084</v>
      </c>
      <c r="D426001">
        <v>11.326000000000001</v>
      </c>
      <c r="E426001">
        <v>10.199</v>
      </c>
      <c r="F426001">
        <v>149.05000000000001</v>
      </c>
      <c r="G426001">
        <v>123.214</v>
      </c>
      <c r="H426001">
        <v>48.156999999999996</v>
      </c>
      <c r="I426001">
        <v>77.796999999999997</v>
      </c>
      <c r="J426001">
        <v>524.59900000000005</v>
      </c>
      <c r="K426001">
        <v>0.14299999999999999</v>
      </c>
      <c r="L426001">
        <v>1.0760000000000001</v>
      </c>
      <c r="M426001">
        <v>184.41300000000001</v>
      </c>
      <c r="N426001">
        <v>287.43799999999999</v>
      </c>
      <c r="O426001">
        <v>510.08499999999998</v>
      </c>
      <c r="P426001">
        <v>34.448999999999998</v>
      </c>
      <c r="Q426001">
        <v>24.928000000000001</v>
      </c>
      <c r="R426001">
        <v>240.886</v>
      </c>
      <c r="S426001">
        <v>26.931000000000001</v>
      </c>
      <c r="T426001">
        <v>1.4350000000000001</v>
      </c>
      <c r="U426001">
        <v>15.265000000000001</v>
      </c>
      <c r="V426001">
        <v>59.488</v>
      </c>
      <c r="W426001">
        <v>129.83199999999999</v>
      </c>
      <c r="X426001">
        <v>55.389000000000003</v>
      </c>
      <c r="Y426001">
        <v>55.674999999999997</v>
      </c>
      <c r="Z426001">
        <v>7.4809999999999999</v>
      </c>
      <c r="AA426001">
        <v>1.2689999999999999</v>
      </c>
      <c r="AB426001">
        <v>0.371</v>
      </c>
      <c r="AC426001">
        <v>7.6999999999999999E-2</v>
      </c>
      <c r="AD426001">
        <v>14.694000000000001</v>
      </c>
      <c r="AE426001">
        <v>50.585000000000001</v>
      </c>
      <c r="AF426001">
        <v>8.3000000000000004E-2</v>
      </c>
      <c r="AG426001">
        <v>55.841999999999999</v>
      </c>
      <c r="AH426001">
        <v>192.05099999999999</v>
      </c>
      <c r="AI426001">
        <v>6.5389999999999997</v>
      </c>
      <c r="AJ426001">
        <v>69.2</v>
      </c>
      <c r="AK426001">
        <v>40.866999999999997</v>
      </c>
      <c r="AL426001">
        <v>0</v>
      </c>
      <c r="AM426001">
        <v>5.3280000000000003</v>
      </c>
      <c r="AN426001">
        <v>118.46</v>
      </c>
    </row>
    <row r="426002" spans="1:40" x14ac:dyDescent="0.25">
      <c r="A426002" t="s">
        <v>145</v>
      </c>
      <c r="B426002">
        <v>0</v>
      </c>
      <c r="C426002">
        <v>188.24299999999999</v>
      </c>
      <c r="D426002">
        <v>16.584</v>
      </c>
      <c r="E426002">
        <v>10.316000000000001</v>
      </c>
      <c r="F426002">
        <v>154.536</v>
      </c>
      <c r="G426002">
        <v>128.38</v>
      </c>
      <c r="H426002">
        <v>49.834000000000003</v>
      </c>
      <c r="I426002">
        <v>95.022000000000006</v>
      </c>
      <c r="J426002">
        <v>518.66099999999994</v>
      </c>
      <c r="K426002">
        <v>0.94099999999999995</v>
      </c>
      <c r="L426002">
        <v>1.0680000000000001</v>
      </c>
      <c r="M426002">
        <v>187.21199999999999</v>
      </c>
      <c r="N426002">
        <v>295.62099999999998</v>
      </c>
      <c r="O426002">
        <v>518.14599999999996</v>
      </c>
      <c r="P426002">
        <v>34.445999999999998</v>
      </c>
      <c r="Q426002">
        <v>25.096</v>
      </c>
      <c r="R426002">
        <v>244.93799999999999</v>
      </c>
      <c r="S426002">
        <v>28.521000000000001</v>
      </c>
      <c r="T426002">
        <v>1.37</v>
      </c>
      <c r="U426002">
        <v>14.284000000000001</v>
      </c>
      <c r="V426002">
        <v>61.923000000000002</v>
      </c>
      <c r="W426002">
        <v>135.82400000000001</v>
      </c>
      <c r="X426002">
        <v>57.207999999999998</v>
      </c>
      <c r="Y426002">
        <v>57.811</v>
      </c>
      <c r="Z426002">
        <v>8.1129999999999995</v>
      </c>
      <c r="AA426002">
        <v>1.3169999999999999</v>
      </c>
      <c r="AB426002">
        <v>0</v>
      </c>
      <c r="AC426002">
        <v>1.9E-2</v>
      </c>
      <c r="AD426002">
        <v>19.516999999999999</v>
      </c>
      <c r="AE426002">
        <v>51.246000000000002</v>
      </c>
      <c r="AF426002">
        <v>0.08</v>
      </c>
      <c r="AG426002">
        <v>57.981999999999999</v>
      </c>
      <c r="AH426002">
        <v>187.542</v>
      </c>
      <c r="AI426002">
        <v>6.62</v>
      </c>
      <c r="AJ426002">
        <v>70.057000000000002</v>
      </c>
      <c r="AK426002">
        <v>40.738</v>
      </c>
      <c r="AL426002">
        <v>0</v>
      </c>
      <c r="AM426002">
        <v>5.3540000000000001</v>
      </c>
      <c r="AN426002">
        <v>99.88</v>
      </c>
    </row>
    <row r="426003" spans="1:40" x14ac:dyDescent="0.25">
      <c r="A426003" t="s">
        <v>144</v>
      </c>
      <c r="B426003">
        <v>0</v>
      </c>
      <c r="C426003">
        <v>222.43199999999999</v>
      </c>
      <c r="D426003">
        <v>24.03</v>
      </c>
      <c r="E426003">
        <v>11.59</v>
      </c>
      <c r="F426003">
        <v>174.96799999999999</v>
      </c>
      <c r="G426003">
        <v>149.32599999999999</v>
      </c>
      <c r="H426003">
        <v>54.963000000000001</v>
      </c>
      <c r="I426003">
        <v>117.578</v>
      </c>
      <c r="J426003">
        <v>555.46699999999998</v>
      </c>
      <c r="K426003">
        <v>1.1220000000000001</v>
      </c>
      <c r="L426003">
        <v>1.242</v>
      </c>
      <c r="M426003">
        <v>211.94499999999999</v>
      </c>
      <c r="N426003">
        <v>335.58600000000001</v>
      </c>
      <c r="O426003">
        <v>583.4</v>
      </c>
      <c r="P426003">
        <v>38.423999999999999</v>
      </c>
      <c r="Q426003">
        <v>27.933</v>
      </c>
      <c r="R426003">
        <v>275.27300000000002</v>
      </c>
      <c r="S426003">
        <v>32.716000000000001</v>
      </c>
      <c r="T426003">
        <v>1.55</v>
      </c>
      <c r="U426003">
        <v>20.100999999999999</v>
      </c>
      <c r="V426003">
        <v>71.620999999999995</v>
      </c>
      <c r="W426003">
        <v>155.971</v>
      </c>
      <c r="X426003">
        <v>64.043000000000006</v>
      </c>
      <c r="Y426003">
        <v>66.742000000000004</v>
      </c>
      <c r="Z426003">
        <v>9.3000000000000007</v>
      </c>
      <c r="AA426003">
        <v>1.494</v>
      </c>
      <c r="AB426003">
        <v>0</v>
      </c>
      <c r="AC426003">
        <v>0.44400000000000001</v>
      </c>
      <c r="AD426003">
        <v>23.212</v>
      </c>
      <c r="AE426003">
        <v>58.140999999999998</v>
      </c>
      <c r="AF426003">
        <v>0</v>
      </c>
      <c r="AG426003">
        <v>69.745000000000005</v>
      </c>
      <c r="AH426003">
        <v>214.75200000000001</v>
      </c>
      <c r="AI426003">
        <v>7.3380000000000001</v>
      </c>
      <c r="AJ426003">
        <v>79.727000000000004</v>
      </c>
      <c r="AK426003">
        <v>46.003999999999998</v>
      </c>
      <c r="AL426003">
        <v>0</v>
      </c>
      <c r="AM426003">
        <v>4.7210000000000001</v>
      </c>
      <c r="AN426003">
        <v>113.94499999999999</v>
      </c>
    </row>
    <row r="426004" spans="1:40" x14ac:dyDescent="0.25">
      <c r="A426004" t="s">
        <v>142</v>
      </c>
      <c r="B426004">
        <v>0</v>
      </c>
      <c r="C426004">
        <v>47.886000000000003</v>
      </c>
      <c r="D426004">
        <v>2.6259999999999999</v>
      </c>
      <c r="E426004">
        <v>10.906000000000001</v>
      </c>
      <c r="F426004">
        <v>156.42699999999999</v>
      </c>
      <c r="G426004">
        <v>118.495</v>
      </c>
      <c r="H426004">
        <v>50.170999999999999</v>
      </c>
      <c r="I426004">
        <v>49.472000000000001</v>
      </c>
      <c r="J426004">
        <v>578.22199999999998</v>
      </c>
      <c r="K426004">
        <v>0.52300000000000002</v>
      </c>
      <c r="L426004">
        <v>1.147</v>
      </c>
      <c r="M426004">
        <v>191.93</v>
      </c>
      <c r="N426004">
        <v>296.56</v>
      </c>
      <c r="O426004">
        <v>542.67899999999997</v>
      </c>
      <c r="P426004">
        <v>37.636000000000003</v>
      </c>
      <c r="Q426004">
        <v>27.53</v>
      </c>
      <c r="R426004">
        <v>257.50200000000001</v>
      </c>
      <c r="S426004">
        <v>24.998000000000001</v>
      </c>
      <c r="T426004">
        <v>1.5429999999999999</v>
      </c>
      <c r="U426004">
        <v>21.917000000000002</v>
      </c>
      <c r="V426004">
        <v>59.734000000000002</v>
      </c>
      <c r="W426004">
        <v>128.08099999999999</v>
      </c>
      <c r="X426004">
        <v>57.362000000000002</v>
      </c>
      <c r="Y426004">
        <v>55.271999999999998</v>
      </c>
      <c r="Z426004">
        <v>5.8780000000000001</v>
      </c>
      <c r="AA426004">
        <v>1.4490000000000001</v>
      </c>
      <c r="AB426004">
        <v>0.45300000000000001</v>
      </c>
      <c r="AC426004">
        <v>7.0000000000000007E-2</v>
      </c>
      <c r="AD426004">
        <v>8.3369999999999997</v>
      </c>
      <c r="AE426004">
        <v>52.121000000000002</v>
      </c>
      <c r="AF426004">
        <v>0.114</v>
      </c>
      <c r="AG426004">
        <v>58.048999999999999</v>
      </c>
      <c r="AH426004">
        <v>192.23</v>
      </c>
      <c r="AI426004">
        <v>7.1609999999999996</v>
      </c>
      <c r="AJ426004">
        <v>72.540999999999997</v>
      </c>
      <c r="AK426004">
        <v>44.338999999999999</v>
      </c>
      <c r="AL426004">
        <v>0</v>
      </c>
      <c r="AM426004">
        <v>7.0880000000000001</v>
      </c>
      <c r="AN426004">
        <v>97.429000000000002</v>
      </c>
    </row>
    <row r="426005" spans="1:40" x14ac:dyDescent="0.25">
      <c r="A426005" t="s">
        <v>143</v>
      </c>
      <c r="B426005">
        <v>0</v>
      </c>
      <c r="C426005">
        <v>49.094999999999999</v>
      </c>
      <c r="D426005">
        <v>3.1629999999999998</v>
      </c>
      <c r="E426005">
        <v>11.234999999999999</v>
      </c>
      <c r="F426005">
        <v>159.90199999999999</v>
      </c>
      <c r="G426005">
        <v>121.17400000000001</v>
      </c>
      <c r="H426005">
        <v>50.557000000000002</v>
      </c>
      <c r="I426005">
        <v>51.985999999999997</v>
      </c>
      <c r="J426005">
        <v>588.31600000000003</v>
      </c>
      <c r="K426005">
        <v>0.64300000000000002</v>
      </c>
      <c r="L426005">
        <v>1.212</v>
      </c>
      <c r="M426005">
        <v>195.90799999999999</v>
      </c>
      <c r="N426005">
        <v>304.15199999999999</v>
      </c>
      <c r="O426005">
        <v>553.97199999999998</v>
      </c>
      <c r="P426005">
        <v>38.457999999999998</v>
      </c>
      <c r="Q426005">
        <v>28.094000000000001</v>
      </c>
      <c r="R426005">
        <v>262.90800000000002</v>
      </c>
      <c r="S426005">
        <v>25.555</v>
      </c>
      <c r="T426005">
        <v>1.5569999999999999</v>
      </c>
      <c r="U426005">
        <v>18.172000000000001</v>
      </c>
      <c r="V426005">
        <v>61.142000000000003</v>
      </c>
      <c r="W426005">
        <v>130.81800000000001</v>
      </c>
      <c r="X426005">
        <v>57.957999999999998</v>
      </c>
      <c r="Y426005">
        <v>56.578000000000003</v>
      </c>
      <c r="Z426005">
        <v>6.0990000000000002</v>
      </c>
      <c r="AA426005">
        <v>1.4239999999999999</v>
      </c>
      <c r="AB426005">
        <v>0.36299999999999999</v>
      </c>
      <c r="AC426005">
        <v>0</v>
      </c>
      <c r="AD426005">
        <v>8.6240000000000006</v>
      </c>
      <c r="AE426005">
        <v>53.738</v>
      </c>
      <c r="AF426005">
        <v>0</v>
      </c>
      <c r="AG426005">
        <v>59.606999999999999</v>
      </c>
      <c r="AH426005">
        <v>196.76599999999999</v>
      </c>
      <c r="AI426005">
        <v>7.3540000000000001</v>
      </c>
      <c r="AJ426005">
        <v>74.22</v>
      </c>
      <c r="AK426005">
        <v>45.29</v>
      </c>
      <c r="AL426005">
        <v>0</v>
      </c>
      <c r="AM426005">
        <v>7.3739999999999997</v>
      </c>
      <c r="AN426005">
        <v>99.555999999999997</v>
      </c>
    </row>
    <row r="426006" spans="1:40" x14ac:dyDescent="0.25">
      <c r="A426006" t="s">
        <v>140</v>
      </c>
      <c r="B426006">
        <v>0</v>
      </c>
      <c r="C426006">
        <v>48.689</v>
      </c>
      <c r="D426006">
        <v>3.7410000000000001</v>
      </c>
      <c r="E426006">
        <v>10.984999999999999</v>
      </c>
      <c r="F426006">
        <v>155.52600000000001</v>
      </c>
      <c r="G426006">
        <v>118.59099999999999</v>
      </c>
      <c r="H426006">
        <v>48.442</v>
      </c>
      <c r="I426006">
        <v>53.290999999999997</v>
      </c>
      <c r="J426006">
        <v>566.87300000000005</v>
      </c>
      <c r="K426006">
        <v>0.66300000000000003</v>
      </c>
      <c r="L426006">
        <v>1.1439999999999999</v>
      </c>
      <c r="M426006">
        <v>190.74799999999999</v>
      </c>
      <c r="N426006">
        <v>302.91500000000002</v>
      </c>
      <c r="O426006">
        <v>539.19600000000003</v>
      </c>
      <c r="P426006">
        <v>37.456000000000003</v>
      </c>
      <c r="Q426006">
        <v>27.314</v>
      </c>
      <c r="R426006">
        <v>255.66200000000001</v>
      </c>
      <c r="S426006">
        <v>24.922999999999998</v>
      </c>
      <c r="T426006">
        <v>1.508</v>
      </c>
      <c r="U426006">
        <v>17.452000000000002</v>
      </c>
      <c r="V426006">
        <v>59.406999999999996</v>
      </c>
      <c r="W426006">
        <v>127.126</v>
      </c>
      <c r="X426006">
        <v>57.018000000000001</v>
      </c>
      <c r="Y426006">
        <v>55.103000000000002</v>
      </c>
      <c r="Z426006">
        <v>5.9130000000000003</v>
      </c>
      <c r="AA426006">
        <v>1.5329999999999999</v>
      </c>
      <c r="AB426006">
        <v>0.443</v>
      </c>
      <c r="AC426006">
        <v>0</v>
      </c>
      <c r="AD426006">
        <v>8.6140000000000008</v>
      </c>
      <c r="AE426006">
        <v>52.366</v>
      </c>
      <c r="AF426006">
        <v>0</v>
      </c>
      <c r="AG426006">
        <v>58.56</v>
      </c>
      <c r="AH426006">
        <v>191.21299999999999</v>
      </c>
      <c r="AI426006">
        <v>7.1749999999999998</v>
      </c>
      <c r="AJ426006">
        <v>72.278000000000006</v>
      </c>
      <c r="AK426006">
        <v>43.936999999999998</v>
      </c>
      <c r="AL426006">
        <v>0</v>
      </c>
      <c r="AM426006">
        <v>7.4379999999999997</v>
      </c>
      <c r="AN426006">
        <v>96.340999999999994</v>
      </c>
    </row>
    <row r="426007" spans="1:40" x14ac:dyDescent="0.25">
      <c r="A426007" t="s">
        <v>139</v>
      </c>
      <c r="B426007">
        <v>0</v>
      </c>
      <c r="C426007">
        <v>48.222000000000001</v>
      </c>
      <c r="D426007">
        <v>4.5309999999999997</v>
      </c>
      <c r="E426007">
        <v>11.178000000000001</v>
      </c>
      <c r="F426007">
        <v>157.61600000000001</v>
      </c>
      <c r="G426007">
        <v>120.771</v>
      </c>
      <c r="H426007">
        <v>47.850999999999999</v>
      </c>
      <c r="I426007">
        <v>60.61</v>
      </c>
      <c r="J426007">
        <v>568.59</v>
      </c>
      <c r="K426007">
        <v>0.433</v>
      </c>
      <c r="L426007">
        <v>1.196</v>
      </c>
      <c r="M426007">
        <v>194.33199999999999</v>
      </c>
      <c r="N426007">
        <v>305.584</v>
      </c>
      <c r="O426007">
        <v>547.41</v>
      </c>
      <c r="P426007">
        <v>38.018999999999998</v>
      </c>
      <c r="Q426007">
        <v>27.765999999999998</v>
      </c>
      <c r="R426007">
        <v>260.51799999999997</v>
      </c>
      <c r="S426007">
        <v>25.285</v>
      </c>
      <c r="T426007">
        <v>1.5429999999999999</v>
      </c>
      <c r="U426007">
        <v>16.893999999999998</v>
      </c>
      <c r="V426007">
        <v>60.712000000000003</v>
      </c>
      <c r="W426007">
        <v>129.95400000000001</v>
      </c>
      <c r="X426007">
        <v>57.021999999999998</v>
      </c>
      <c r="Y426007">
        <v>56.164000000000001</v>
      </c>
      <c r="Z426007">
        <v>5.9169999999999998</v>
      </c>
      <c r="AA426007">
        <v>1.4710000000000001</v>
      </c>
      <c r="AB426007">
        <v>9.1999999999999998E-2</v>
      </c>
      <c r="AC426007">
        <v>0.13600000000000001</v>
      </c>
      <c r="AD426007">
        <v>8.6530000000000005</v>
      </c>
      <c r="AE426007">
        <v>53.128999999999998</v>
      </c>
      <c r="AF426007">
        <v>0</v>
      </c>
      <c r="AG426007">
        <v>60.423999999999999</v>
      </c>
      <c r="AH426007">
        <v>194.59</v>
      </c>
      <c r="AI426007">
        <v>7.335</v>
      </c>
      <c r="AJ426007">
        <v>73.613</v>
      </c>
      <c r="AK426007">
        <v>44.835999999999999</v>
      </c>
      <c r="AL426007">
        <v>0</v>
      </c>
      <c r="AM426007">
        <v>7.26</v>
      </c>
      <c r="AN426007">
        <v>97.650999999999996</v>
      </c>
    </row>
    <row r="426008" spans="1:40" x14ac:dyDescent="0.25">
      <c r="A426008" t="s">
        <v>138</v>
      </c>
      <c r="B426008">
        <v>0</v>
      </c>
      <c r="C426008">
        <v>46.488999999999997</v>
      </c>
      <c r="D426008">
        <v>5.4930000000000003</v>
      </c>
      <c r="E426008">
        <v>10.792</v>
      </c>
      <c r="F426008">
        <v>153.60599999999999</v>
      </c>
      <c r="G426008">
        <v>127.212</v>
      </c>
      <c r="H426008">
        <v>44.966999999999999</v>
      </c>
      <c r="I426008">
        <v>61.911999999999999</v>
      </c>
      <c r="J426008">
        <v>541.72699999999998</v>
      </c>
      <c r="K426008">
        <v>0</v>
      </c>
      <c r="L426008">
        <v>1.1060000000000001</v>
      </c>
      <c r="M426008">
        <v>187.32</v>
      </c>
      <c r="N426008">
        <v>301.38600000000002</v>
      </c>
      <c r="O426008">
        <v>531.279</v>
      </c>
      <c r="P426008">
        <v>40.384999999999998</v>
      </c>
      <c r="Q426008">
        <v>26.632000000000001</v>
      </c>
      <c r="R426008">
        <v>251.10300000000001</v>
      </c>
      <c r="S426008">
        <v>24.414000000000001</v>
      </c>
      <c r="T426008">
        <v>1.48</v>
      </c>
      <c r="U426008">
        <v>18.13</v>
      </c>
      <c r="V426008">
        <v>58.911000000000001</v>
      </c>
      <c r="W426008">
        <v>125.392</v>
      </c>
      <c r="X426008">
        <v>55.24</v>
      </c>
      <c r="Y426008">
        <v>54.191000000000003</v>
      </c>
      <c r="Z426008">
        <v>5.7960000000000003</v>
      </c>
      <c r="AA426008">
        <v>1.4319999999999999</v>
      </c>
      <c r="AB426008">
        <v>0</v>
      </c>
      <c r="AC426008">
        <v>7.1999999999999995E-2</v>
      </c>
      <c r="AD426008">
        <v>8.4909999999999997</v>
      </c>
      <c r="AE426008">
        <v>51.438000000000002</v>
      </c>
      <c r="AF426008">
        <v>0</v>
      </c>
      <c r="AG426008">
        <v>59.084000000000003</v>
      </c>
      <c r="AH426008">
        <v>188.14</v>
      </c>
      <c r="AI426008">
        <v>7.07</v>
      </c>
      <c r="AJ426008">
        <v>73.337999999999994</v>
      </c>
      <c r="AK426008">
        <v>43.343000000000004</v>
      </c>
      <c r="AL426008">
        <v>0</v>
      </c>
      <c r="AM426008">
        <v>6.407</v>
      </c>
      <c r="AN426008">
        <v>94.855999999999995</v>
      </c>
    </row>
    <row r="442370" spans="1:40" x14ac:dyDescent="0.25">
      <c r="A442370" t="s">
        <v>0</v>
      </c>
      <c r="B442370" t="s">
        <v>1</v>
      </c>
      <c r="C442370" t="s">
        <v>2</v>
      </c>
      <c r="D442370" t="s">
        <v>3</v>
      </c>
      <c r="E442370" t="s">
        <v>4</v>
      </c>
      <c r="F442370" t="s">
        <v>5</v>
      </c>
      <c r="G442370" t="s">
        <v>6</v>
      </c>
      <c r="H442370" t="s">
        <v>7</v>
      </c>
      <c r="I442370" t="s">
        <v>8</v>
      </c>
      <c r="J442370" t="s">
        <v>9</v>
      </c>
      <c r="K442370" t="s">
        <v>10</v>
      </c>
      <c r="L442370" t="s">
        <v>11</v>
      </c>
      <c r="M442370" t="s">
        <v>12</v>
      </c>
      <c r="N442370" t="s">
        <v>13</v>
      </c>
      <c r="O442370" t="s">
        <v>14</v>
      </c>
      <c r="P442370" t="s">
        <v>15</v>
      </c>
      <c r="Q442370" t="s">
        <v>16</v>
      </c>
      <c r="R442370" t="s">
        <v>17</v>
      </c>
      <c r="S442370" t="s">
        <v>18</v>
      </c>
      <c r="T442370" t="s">
        <v>19</v>
      </c>
      <c r="U442370" t="s">
        <v>20</v>
      </c>
      <c r="V442370" t="s">
        <v>21</v>
      </c>
      <c r="W442370" t="s">
        <v>22</v>
      </c>
      <c r="X442370" t="s">
        <v>23</v>
      </c>
      <c r="Y442370" t="s">
        <v>24</v>
      </c>
      <c r="Z442370" t="s">
        <v>25</v>
      </c>
      <c r="AA442370" t="s">
        <v>26</v>
      </c>
      <c r="AB442370" t="s">
        <v>27</v>
      </c>
      <c r="AC442370" t="s">
        <v>28</v>
      </c>
      <c r="AD442370" t="s">
        <v>29</v>
      </c>
      <c r="AE442370" t="s">
        <v>30</v>
      </c>
      <c r="AF442370" t="s">
        <v>31</v>
      </c>
      <c r="AG442370" t="s">
        <v>32</v>
      </c>
      <c r="AH442370" t="s">
        <v>33</v>
      </c>
      <c r="AI442370" t="s">
        <v>34</v>
      </c>
      <c r="AJ442370" t="s">
        <v>35</v>
      </c>
      <c r="AK442370" t="s">
        <v>36</v>
      </c>
      <c r="AL442370" t="s">
        <v>37</v>
      </c>
      <c r="AM442370" t="s">
        <v>38</v>
      </c>
      <c r="AN442370" t="s">
        <v>39</v>
      </c>
    </row>
    <row r="442371" spans="1:40" x14ac:dyDescent="0.25">
      <c r="A442371" t="s">
        <v>95</v>
      </c>
      <c r="B442371">
        <v>0</v>
      </c>
      <c r="C442371">
        <v>38.759</v>
      </c>
      <c r="D442371">
        <v>3.4660000000000002</v>
      </c>
      <c r="E442371">
        <v>5.6840000000000002</v>
      </c>
      <c r="F442371">
        <v>96.245999999999995</v>
      </c>
      <c r="G442371">
        <v>91.435000000000002</v>
      </c>
      <c r="H442371">
        <v>47.994</v>
      </c>
      <c r="I442371">
        <v>47.817</v>
      </c>
      <c r="J442371">
        <v>576.04399999999998</v>
      </c>
      <c r="K442371">
        <v>0</v>
      </c>
      <c r="L442371">
        <v>0.41499999999999998</v>
      </c>
      <c r="M442371">
        <v>210.756</v>
      </c>
      <c r="N442371">
        <v>270.91000000000003</v>
      </c>
      <c r="O442371">
        <v>571.11500000000001</v>
      </c>
      <c r="P442371">
        <v>32.104999999999997</v>
      </c>
      <c r="Q442371">
        <v>13.38</v>
      </c>
      <c r="R442371">
        <v>199.333</v>
      </c>
      <c r="S442371">
        <v>23.135999999999999</v>
      </c>
      <c r="T442371">
        <v>1.581</v>
      </c>
      <c r="U442371">
        <v>7.13</v>
      </c>
      <c r="V442371">
        <v>62.874000000000002</v>
      </c>
      <c r="W442371">
        <v>129.441</v>
      </c>
      <c r="X442371">
        <v>59.155999999999999</v>
      </c>
      <c r="Y442371">
        <v>54.280999999999999</v>
      </c>
      <c r="Z442371">
        <v>9.2899999999999991</v>
      </c>
      <c r="AA442371">
        <v>0.77700000000000002</v>
      </c>
      <c r="AB442371">
        <v>0</v>
      </c>
      <c r="AC442371">
        <v>0</v>
      </c>
      <c r="AD442371">
        <v>10.645</v>
      </c>
      <c r="AE442371">
        <v>45.908999999999999</v>
      </c>
      <c r="AF442371">
        <v>0</v>
      </c>
      <c r="AG442371">
        <v>39.869</v>
      </c>
      <c r="AH442371">
        <v>127.485</v>
      </c>
      <c r="AI442371">
        <v>4.6180000000000003</v>
      </c>
      <c r="AJ442371">
        <v>74.835999999999999</v>
      </c>
      <c r="AK442371">
        <v>28.468</v>
      </c>
      <c r="AL442371">
        <v>0</v>
      </c>
      <c r="AM442371">
        <v>9.6240000000000006</v>
      </c>
      <c r="AN442371">
        <v>66.224999999999994</v>
      </c>
    </row>
    <row r="442372" spans="1:40" x14ac:dyDescent="0.25">
      <c r="A442372" t="s">
        <v>96</v>
      </c>
      <c r="B442372">
        <v>0</v>
      </c>
      <c r="C442372">
        <v>37.384999999999998</v>
      </c>
      <c r="D442372">
        <v>3.9289999999999998</v>
      </c>
      <c r="E442372">
        <v>5.5750000000000002</v>
      </c>
      <c r="F442372">
        <v>93.917000000000002</v>
      </c>
      <c r="G442372">
        <v>88.912000000000006</v>
      </c>
      <c r="H442372">
        <v>45.466999999999999</v>
      </c>
      <c r="I442372">
        <v>51.481999999999999</v>
      </c>
      <c r="J442372">
        <v>557.26700000000005</v>
      </c>
      <c r="K442372">
        <v>0.96299999999999997</v>
      </c>
      <c r="L442372">
        <v>0</v>
      </c>
      <c r="M442372">
        <v>206.43199999999999</v>
      </c>
      <c r="N442372">
        <v>266.99400000000003</v>
      </c>
      <c r="O442372">
        <v>556.01499999999999</v>
      </c>
      <c r="P442372">
        <v>31.341000000000001</v>
      </c>
      <c r="Q442372">
        <v>13.132999999999999</v>
      </c>
      <c r="R442372">
        <v>194.34100000000001</v>
      </c>
      <c r="S442372">
        <v>22.7</v>
      </c>
      <c r="T442372">
        <v>1.5129999999999999</v>
      </c>
      <c r="U442372">
        <v>4.68</v>
      </c>
      <c r="V442372">
        <v>61.442</v>
      </c>
      <c r="W442372">
        <v>126.56</v>
      </c>
      <c r="X442372">
        <v>57.645000000000003</v>
      </c>
      <c r="Y442372">
        <v>53.832000000000001</v>
      </c>
      <c r="Z442372">
        <v>8.9269999999999996</v>
      </c>
      <c r="AA442372">
        <v>0</v>
      </c>
      <c r="AB442372">
        <v>0</v>
      </c>
      <c r="AC442372">
        <v>0</v>
      </c>
      <c r="AD442372">
        <v>10.519</v>
      </c>
      <c r="AE442372">
        <v>45.21</v>
      </c>
      <c r="AF442372">
        <v>0</v>
      </c>
      <c r="AG442372">
        <v>39.188000000000002</v>
      </c>
      <c r="AH442372">
        <v>125.249</v>
      </c>
      <c r="AI442372">
        <v>4.4859999999999998</v>
      </c>
      <c r="AJ442372">
        <v>73.412000000000006</v>
      </c>
      <c r="AK442372">
        <v>27.728000000000002</v>
      </c>
      <c r="AL442372">
        <v>0</v>
      </c>
      <c r="AM442372">
        <v>8.81</v>
      </c>
      <c r="AN442372">
        <v>67.971999999999994</v>
      </c>
    </row>
    <row r="442373" spans="1:40" x14ac:dyDescent="0.25">
      <c r="A442373" t="s">
        <v>97</v>
      </c>
      <c r="B442373">
        <v>0</v>
      </c>
      <c r="C442373">
        <v>38.671999999999997</v>
      </c>
      <c r="D442373">
        <v>5.34</v>
      </c>
      <c r="E442373">
        <v>5.8140000000000001</v>
      </c>
      <c r="F442373">
        <v>97.147999999999996</v>
      </c>
      <c r="G442373">
        <v>98.682000000000002</v>
      </c>
      <c r="H442373">
        <v>45.868000000000002</v>
      </c>
      <c r="I442373">
        <v>62.429000000000002</v>
      </c>
      <c r="J442373">
        <v>560.57399999999996</v>
      </c>
      <c r="K442373">
        <v>0</v>
      </c>
      <c r="L442373">
        <v>0</v>
      </c>
      <c r="M442373">
        <v>215.55199999999999</v>
      </c>
      <c r="N442373">
        <v>280.61200000000002</v>
      </c>
      <c r="O442373">
        <v>576.65200000000004</v>
      </c>
      <c r="P442373">
        <v>32.319000000000003</v>
      </c>
      <c r="Q442373">
        <v>13.494999999999999</v>
      </c>
      <c r="R442373">
        <v>200.774</v>
      </c>
      <c r="S442373">
        <v>23.704999999999998</v>
      </c>
      <c r="T442373">
        <v>1.583</v>
      </c>
      <c r="U442373">
        <v>6.157</v>
      </c>
      <c r="V442373">
        <v>63.024999999999999</v>
      </c>
      <c r="W442373">
        <v>130.17500000000001</v>
      </c>
      <c r="X442373">
        <v>59.798000000000002</v>
      </c>
      <c r="Y442373">
        <v>57.037999999999997</v>
      </c>
      <c r="Z442373">
        <v>9.6829999999999998</v>
      </c>
      <c r="AA442373">
        <v>1.1919999999999999</v>
      </c>
      <c r="AB442373">
        <v>0</v>
      </c>
      <c r="AC442373">
        <v>0</v>
      </c>
      <c r="AD442373">
        <v>11.12</v>
      </c>
      <c r="AE442373">
        <v>46.281999999999996</v>
      </c>
      <c r="AF442373">
        <v>0</v>
      </c>
      <c r="AG442373">
        <v>42.27</v>
      </c>
      <c r="AH442373">
        <v>136.01300000000001</v>
      </c>
      <c r="AI442373">
        <v>4.7539999999999996</v>
      </c>
      <c r="AJ442373">
        <v>76.793000000000006</v>
      </c>
      <c r="AK442373">
        <v>28.722999999999999</v>
      </c>
      <c r="AL442373">
        <v>0</v>
      </c>
      <c r="AM442373">
        <v>9.2260000000000009</v>
      </c>
      <c r="AN442373">
        <v>81.778999999999996</v>
      </c>
    </row>
    <row r="442374" spans="1:40" x14ac:dyDescent="0.25">
      <c r="A442374" t="s">
        <v>98</v>
      </c>
      <c r="B442374">
        <v>0</v>
      </c>
      <c r="C442374">
        <v>38.561</v>
      </c>
      <c r="D442374">
        <v>7.9989999999999997</v>
      </c>
      <c r="E442374">
        <v>5.806</v>
      </c>
      <c r="F442374">
        <v>100.66800000000001</v>
      </c>
      <c r="G442374">
        <v>117.268</v>
      </c>
      <c r="H442374">
        <v>47.585999999999999</v>
      </c>
      <c r="I442374">
        <v>69.507000000000005</v>
      </c>
      <c r="J442374">
        <v>559.38099999999997</v>
      </c>
      <c r="K442374">
        <v>0.57099999999999995</v>
      </c>
      <c r="L442374">
        <v>0</v>
      </c>
      <c r="M442374">
        <v>229.19</v>
      </c>
      <c r="N442374">
        <v>297.23200000000003</v>
      </c>
      <c r="O442374">
        <v>585.85</v>
      </c>
      <c r="P442374">
        <v>32.479999999999997</v>
      </c>
      <c r="Q442374">
        <v>13.49</v>
      </c>
      <c r="R442374">
        <v>204.37899999999999</v>
      </c>
      <c r="S442374">
        <v>26.172000000000001</v>
      </c>
      <c r="T442374">
        <v>1.6319999999999999</v>
      </c>
      <c r="U442374">
        <v>6.0170000000000003</v>
      </c>
      <c r="V442374">
        <v>68.143000000000001</v>
      </c>
      <c r="W442374">
        <v>138.66200000000001</v>
      </c>
      <c r="X442374">
        <v>61.942</v>
      </c>
      <c r="Y442374">
        <v>62.540999999999997</v>
      </c>
      <c r="Z442374">
        <v>9.0229999999999997</v>
      </c>
      <c r="AA442374">
        <v>0.58299999999999996</v>
      </c>
      <c r="AB442374">
        <v>0</v>
      </c>
      <c r="AC442374">
        <v>0</v>
      </c>
      <c r="AD442374">
        <v>12.712</v>
      </c>
      <c r="AE442374">
        <v>47.244</v>
      </c>
      <c r="AF442374">
        <v>0.53600000000000003</v>
      </c>
      <c r="AG442374">
        <v>44.780999999999999</v>
      </c>
      <c r="AH442374">
        <v>164.90799999999999</v>
      </c>
      <c r="AI442374">
        <v>4.8129999999999997</v>
      </c>
      <c r="AJ442374">
        <v>82.403000000000006</v>
      </c>
      <c r="AK442374">
        <v>29.286000000000001</v>
      </c>
      <c r="AL442374">
        <v>0</v>
      </c>
      <c r="AM442374">
        <v>7.9630000000000001</v>
      </c>
      <c r="AN442374">
        <v>135.57</v>
      </c>
    </row>
    <row r="442375" spans="1:40" x14ac:dyDescent="0.25">
      <c r="A442375" t="s">
        <v>130</v>
      </c>
      <c r="B442375">
        <v>0</v>
      </c>
      <c r="C442375">
        <v>37.156999999999996</v>
      </c>
      <c r="D442375">
        <v>1.7270000000000001</v>
      </c>
      <c r="E442375">
        <v>5.375</v>
      </c>
      <c r="F442375">
        <v>96.665000000000006</v>
      </c>
      <c r="G442375">
        <v>90.775999999999996</v>
      </c>
      <c r="H442375">
        <v>50.237000000000002</v>
      </c>
      <c r="I442375">
        <v>0</v>
      </c>
      <c r="J442375">
        <v>611.77</v>
      </c>
      <c r="K442375">
        <v>0</v>
      </c>
      <c r="L442375">
        <v>0</v>
      </c>
      <c r="M442375">
        <v>208.73699999999999</v>
      </c>
      <c r="N442375">
        <v>273.85399999999998</v>
      </c>
      <c r="O442375">
        <v>572.27200000000005</v>
      </c>
      <c r="P442375">
        <v>25.13</v>
      </c>
      <c r="Q442375">
        <v>13.347</v>
      </c>
      <c r="R442375">
        <v>199.511</v>
      </c>
      <c r="S442375">
        <v>22.745000000000001</v>
      </c>
      <c r="T442375">
        <v>1.651</v>
      </c>
      <c r="U442375">
        <v>43.258000000000003</v>
      </c>
      <c r="V442375">
        <v>61.527000000000001</v>
      </c>
      <c r="W442375">
        <v>128.06399999999999</v>
      </c>
      <c r="X442375">
        <v>56.597999999999999</v>
      </c>
      <c r="Y442375">
        <v>53.627000000000002</v>
      </c>
      <c r="Z442375">
        <v>0</v>
      </c>
      <c r="AA442375">
        <v>0.97899999999999998</v>
      </c>
      <c r="AB442375">
        <v>0.309</v>
      </c>
      <c r="AC442375">
        <v>0</v>
      </c>
      <c r="AD442375">
        <v>8.5909999999999993</v>
      </c>
      <c r="AE442375">
        <v>46.167000000000002</v>
      </c>
      <c r="AF442375">
        <v>0</v>
      </c>
      <c r="AG442375">
        <v>37.283000000000001</v>
      </c>
      <c r="AH442375">
        <v>127.97</v>
      </c>
      <c r="AI442375">
        <v>5.2140000000000004</v>
      </c>
      <c r="AJ442375">
        <v>75.308000000000007</v>
      </c>
      <c r="AK442375">
        <v>27.914999999999999</v>
      </c>
      <c r="AL442375">
        <v>0</v>
      </c>
      <c r="AM442375">
        <v>5.569</v>
      </c>
      <c r="AN442375">
        <v>61.829000000000001</v>
      </c>
    </row>
    <row r="442376" spans="1:40" x14ac:dyDescent="0.25">
      <c r="A442376" t="s">
        <v>131</v>
      </c>
      <c r="B442376">
        <v>0</v>
      </c>
      <c r="C442376">
        <v>60.628999999999998</v>
      </c>
      <c r="D442376">
        <v>4.0339999999999998</v>
      </c>
      <c r="E442376">
        <v>5.5720000000000001</v>
      </c>
      <c r="F442376">
        <v>95.53</v>
      </c>
      <c r="G442376">
        <v>94.263999999999996</v>
      </c>
      <c r="H442376">
        <v>48.35</v>
      </c>
      <c r="I442376">
        <v>0</v>
      </c>
      <c r="J442376">
        <v>597.23199999999997</v>
      </c>
      <c r="K442376">
        <v>0</v>
      </c>
      <c r="L442376">
        <v>0.313</v>
      </c>
      <c r="M442376">
        <v>210.16</v>
      </c>
      <c r="N442376">
        <v>277.39499999999998</v>
      </c>
      <c r="O442376">
        <v>570.226</v>
      </c>
      <c r="P442376">
        <v>45.780999999999999</v>
      </c>
      <c r="Q442376">
        <v>13.428000000000001</v>
      </c>
      <c r="R442376">
        <v>199.22300000000001</v>
      </c>
      <c r="S442376">
        <v>22.774000000000001</v>
      </c>
      <c r="T442376">
        <v>1.639</v>
      </c>
      <c r="U442376">
        <v>54.719000000000001</v>
      </c>
      <c r="V442376">
        <v>60.884</v>
      </c>
      <c r="W442376">
        <v>129.18199999999999</v>
      </c>
      <c r="X442376">
        <v>55.646000000000001</v>
      </c>
      <c r="Y442376">
        <v>53.968000000000004</v>
      </c>
      <c r="Z442376">
        <v>0</v>
      </c>
      <c r="AA442376">
        <v>0.97899999999999998</v>
      </c>
      <c r="AB442376">
        <v>0.39100000000000001</v>
      </c>
      <c r="AC442376">
        <v>9.6000000000000002E-2</v>
      </c>
      <c r="AD442376">
        <v>9.7639999999999993</v>
      </c>
      <c r="AE442376">
        <v>47.558</v>
      </c>
      <c r="AF442376">
        <v>0</v>
      </c>
      <c r="AG442376">
        <v>40.619</v>
      </c>
      <c r="AH442376">
        <v>128.36199999999999</v>
      </c>
      <c r="AI442376">
        <v>5.2030000000000003</v>
      </c>
      <c r="AJ442376">
        <v>75.055000000000007</v>
      </c>
      <c r="AK442376">
        <v>28.724</v>
      </c>
      <c r="AL442376">
        <v>0</v>
      </c>
      <c r="AM442376">
        <v>5.5640000000000001</v>
      </c>
      <c r="AN442376">
        <v>64.537999999999997</v>
      </c>
    </row>
    <row r="442377" spans="1:40" x14ac:dyDescent="0.25">
      <c r="A442377" t="s">
        <v>93</v>
      </c>
      <c r="B442377">
        <v>0</v>
      </c>
      <c r="C442377">
        <v>100.95699999999999</v>
      </c>
      <c r="D442377">
        <v>7.9630000000000001</v>
      </c>
      <c r="E442377">
        <v>5.7290000000000001</v>
      </c>
      <c r="F442377">
        <v>93.028999999999996</v>
      </c>
      <c r="G442377">
        <v>98.998999999999995</v>
      </c>
      <c r="H442377">
        <v>45.408999999999999</v>
      </c>
      <c r="I442377">
        <v>107.82</v>
      </c>
      <c r="J442377">
        <v>523.24699999999996</v>
      </c>
      <c r="K442377">
        <v>0</v>
      </c>
      <c r="L442377">
        <v>0</v>
      </c>
      <c r="M442377">
        <v>208.54499999999999</v>
      </c>
      <c r="N442377">
        <v>267.065</v>
      </c>
      <c r="O442377">
        <v>559.08299999999997</v>
      </c>
      <c r="P442377">
        <v>31.952000000000002</v>
      </c>
      <c r="Q442377">
        <v>13.013999999999999</v>
      </c>
      <c r="R442377">
        <v>195.405</v>
      </c>
      <c r="S442377">
        <v>23.286999999999999</v>
      </c>
      <c r="T442377">
        <v>1.522</v>
      </c>
      <c r="U442377">
        <v>4.4740000000000002</v>
      </c>
      <c r="V442377">
        <v>60.558</v>
      </c>
      <c r="W442377">
        <v>129.245</v>
      </c>
      <c r="X442377">
        <v>56.777999999999999</v>
      </c>
      <c r="Y442377">
        <v>54.720999999999997</v>
      </c>
      <c r="Z442377">
        <v>10.382999999999999</v>
      </c>
      <c r="AA442377">
        <v>0.38800000000000001</v>
      </c>
      <c r="AB442377">
        <v>0.22800000000000001</v>
      </c>
      <c r="AC442377">
        <v>0</v>
      </c>
      <c r="AD442377">
        <v>13.962</v>
      </c>
      <c r="AE442377">
        <v>46.061</v>
      </c>
      <c r="AF442377">
        <v>0</v>
      </c>
      <c r="AG442377">
        <v>43.374000000000002</v>
      </c>
      <c r="AH442377">
        <v>128.547</v>
      </c>
      <c r="AI442377">
        <v>4.4390000000000001</v>
      </c>
      <c r="AJ442377">
        <v>73.168999999999997</v>
      </c>
      <c r="AK442377">
        <v>28.044</v>
      </c>
      <c r="AL442377">
        <v>0</v>
      </c>
      <c r="AM442377">
        <v>5.3810000000000002</v>
      </c>
      <c r="AN442377">
        <v>71.191999999999993</v>
      </c>
    </row>
    <row r="442378" spans="1:40" x14ac:dyDescent="0.25">
      <c r="A442378" t="s">
        <v>94</v>
      </c>
      <c r="B442378">
        <v>0</v>
      </c>
      <c r="C442378">
        <v>144.18899999999999</v>
      </c>
      <c r="D442378">
        <v>10.526</v>
      </c>
      <c r="E442378">
        <v>5.84</v>
      </c>
      <c r="F442378">
        <v>104.584</v>
      </c>
      <c r="G442378">
        <v>106.489</v>
      </c>
      <c r="H442378">
        <v>52.158000000000001</v>
      </c>
      <c r="I442378">
        <v>92.656999999999996</v>
      </c>
      <c r="J442378">
        <v>564.13300000000004</v>
      </c>
      <c r="K442378">
        <v>0.32</v>
      </c>
      <c r="L442378">
        <v>0</v>
      </c>
      <c r="M442378">
        <v>218.39400000000001</v>
      </c>
      <c r="N442378">
        <v>287.91300000000001</v>
      </c>
      <c r="O442378">
        <v>587.101</v>
      </c>
      <c r="P442378">
        <v>32.26</v>
      </c>
      <c r="Q442378">
        <v>13.366</v>
      </c>
      <c r="R442378">
        <v>205.58099999999999</v>
      </c>
      <c r="S442378">
        <v>26.745000000000001</v>
      </c>
      <c r="T442378">
        <v>2.157</v>
      </c>
      <c r="U442378">
        <v>6.5179999999999998</v>
      </c>
      <c r="V442378">
        <v>68.97</v>
      </c>
      <c r="W442378">
        <v>142.72200000000001</v>
      </c>
      <c r="X442378">
        <v>62.646000000000001</v>
      </c>
      <c r="Y442378">
        <v>60.347999999999999</v>
      </c>
      <c r="Z442378">
        <v>12.721</v>
      </c>
      <c r="AA442378">
        <v>0</v>
      </c>
      <c r="AB442378">
        <v>0</v>
      </c>
      <c r="AC442378">
        <v>0.38300000000000001</v>
      </c>
      <c r="AD442378">
        <v>18.041</v>
      </c>
      <c r="AE442378">
        <v>48.518999999999998</v>
      </c>
      <c r="AF442378">
        <v>8.5000000000000006E-2</v>
      </c>
      <c r="AG442378">
        <v>41.981999999999999</v>
      </c>
      <c r="AH442378">
        <v>139.37899999999999</v>
      </c>
      <c r="AI442378">
        <v>4.569</v>
      </c>
      <c r="AJ442378">
        <v>78.921999999999997</v>
      </c>
      <c r="AK442378">
        <v>28.690999999999999</v>
      </c>
      <c r="AL442378">
        <v>0</v>
      </c>
      <c r="AM442378">
        <v>6.8730000000000002</v>
      </c>
      <c r="AN442378">
        <v>82.21</v>
      </c>
    </row>
    <row r="442379" spans="1:40" x14ac:dyDescent="0.25">
      <c r="A442379" t="s">
        <v>113</v>
      </c>
      <c r="B442379">
        <v>8.2260000000000009</v>
      </c>
      <c r="C442379">
        <v>157.85</v>
      </c>
      <c r="D442379">
        <v>14.999000000000001</v>
      </c>
      <c r="E442379">
        <v>5.8330000000000002</v>
      </c>
      <c r="F442379">
        <v>109.19199999999999</v>
      </c>
      <c r="G442379">
        <v>113.389</v>
      </c>
      <c r="H442379">
        <v>53.222000000000001</v>
      </c>
      <c r="I442379">
        <v>106.413</v>
      </c>
      <c r="J442379">
        <v>564.88300000000004</v>
      </c>
      <c r="K442379">
        <v>0</v>
      </c>
      <c r="L442379">
        <v>0.31900000000000001</v>
      </c>
      <c r="M442379">
        <v>228.19800000000001</v>
      </c>
      <c r="N442379">
        <v>309.97300000000001</v>
      </c>
      <c r="O442379">
        <v>610.61900000000003</v>
      </c>
      <c r="P442379">
        <v>33.533999999999999</v>
      </c>
      <c r="Q442379">
        <v>13.816000000000001</v>
      </c>
      <c r="R442379">
        <v>214.614</v>
      </c>
      <c r="S442379">
        <v>29.088999999999999</v>
      </c>
      <c r="T442379">
        <v>1.595</v>
      </c>
      <c r="U442379">
        <v>5.1390000000000002</v>
      </c>
      <c r="V442379">
        <v>70.376999999999995</v>
      </c>
      <c r="W442379">
        <v>150.179</v>
      </c>
      <c r="X442379">
        <v>65.644000000000005</v>
      </c>
      <c r="Y442379">
        <v>63.308</v>
      </c>
      <c r="Z442379">
        <v>13.513</v>
      </c>
      <c r="AA442379">
        <v>0</v>
      </c>
      <c r="AB442379">
        <v>0</v>
      </c>
      <c r="AC442379">
        <v>0.17399999999999999</v>
      </c>
      <c r="AD442379">
        <v>20.706</v>
      </c>
      <c r="AE442379">
        <v>50.328000000000003</v>
      </c>
      <c r="AF442379">
        <v>0</v>
      </c>
      <c r="AG442379">
        <v>50.584000000000003</v>
      </c>
      <c r="AH442379">
        <v>148.6</v>
      </c>
      <c r="AI442379">
        <v>4.6820000000000004</v>
      </c>
      <c r="AJ442379">
        <v>81.384</v>
      </c>
      <c r="AK442379">
        <v>29.581</v>
      </c>
      <c r="AL442379">
        <v>0</v>
      </c>
      <c r="AM442379">
        <v>6.6</v>
      </c>
      <c r="AN442379">
        <v>81.222999999999999</v>
      </c>
    </row>
    <row r="442380" spans="1:40" x14ac:dyDescent="0.25">
      <c r="A442380" t="s">
        <v>118</v>
      </c>
      <c r="B442380">
        <v>6.0860000000000003</v>
      </c>
      <c r="C442380">
        <v>166.80500000000001</v>
      </c>
      <c r="D442380">
        <v>21.038</v>
      </c>
      <c r="E442380">
        <v>5.76</v>
      </c>
      <c r="F442380">
        <v>105.20399999999999</v>
      </c>
      <c r="G442380">
        <v>128.86000000000001</v>
      </c>
      <c r="H442380">
        <v>48.353999999999999</v>
      </c>
      <c r="I442380">
        <v>150.08500000000001</v>
      </c>
      <c r="J442380">
        <v>511.72800000000001</v>
      </c>
      <c r="K442380">
        <v>0</v>
      </c>
      <c r="L442380">
        <v>0</v>
      </c>
      <c r="M442380">
        <v>231.791</v>
      </c>
      <c r="N442380">
        <v>311.45600000000002</v>
      </c>
      <c r="O442380">
        <v>593.11099999999999</v>
      </c>
      <c r="P442380">
        <v>33.802999999999997</v>
      </c>
      <c r="Q442380">
        <v>13.304</v>
      </c>
      <c r="R442380">
        <v>210.643</v>
      </c>
      <c r="S442380">
        <v>29.794</v>
      </c>
      <c r="T442380">
        <v>1.6719999999999999</v>
      </c>
      <c r="U442380">
        <v>7.2889999999999997</v>
      </c>
      <c r="V442380">
        <v>69.634</v>
      </c>
      <c r="W442380">
        <v>148.596</v>
      </c>
      <c r="X442380">
        <v>62.35</v>
      </c>
      <c r="Y442380">
        <v>63.798999999999999</v>
      </c>
      <c r="Z442380">
        <v>12.52</v>
      </c>
      <c r="AA442380">
        <v>1.248</v>
      </c>
      <c r="AB442380">
        <v>0</v>
      </c>
      <c r="AC442380">
        <v>0</v>
      </c>
      <c r="AD442380">
        <v>21.385000000000002</v>
      </c>
      <c r="AE442380">
        <v>49.957000000000001</v>
      </c>
      <c r="AF442380">
        <v>0</v>
      </c>
      <c r="AG442380">
        <v>60.000999999999998</v>
      </c>
      <c r="AH442380">
        <v>172.34899999999999</v>
      </c>
      <c r="AI442380">
        <v>4.5030000000000001</v>
      </c>
      <c r="AJ442380">
        <v>81.001000000000005</v>
      </c>
      <c r="AK442380">
        <v>29.545999999999999</v>
      </c>
      <c r="AL442380">
        <v>0</v>
      </c>
      <c r="AM442380">
        <v>5.2370000000000001</v>
      </c>
      <c r="AN442380">
        <v>119.479</v>
      </c>
    </row>
    <row r="442381" spans="1:40" x14ac:dyDescent="0.25">
      <c r="A442381" t="s">
        <v>129</v>
      </c>
      <c r="B442381">
        <v>0</v>
      </c>
      <c r="C442381">
        <v>38.200000000000003</v>
      </c>
      <c r="D442381">
        <v>2.3809999999999998</v>
      </c>
      <c r="E442381">
        <v>5.4909999999999997</v>
      </c>
      <c r="F442381">
        <v>96.622</v>
      </c>
      <c r="G442381">
        <v>91.281999999999996</v>
      </c>
      <c r="H442381">
        <v>49.982999999999997</v>
      </c>
      <c r="I442381">
        <v>28.879000000000001</v>
      </c>
      <c r="J442381">
        <v>609.67100000000005</v>
      </c>
      <c r="K442381">
        <v>0</v>
      </c>
      <c r="L442381">
        <v>0.38900000000000001</v>
      </c>
      <c r="M442381">
        <v>210.85499999999999</v>
      </c>
      <c r="N442381">
        <v>282.22300000000001</v>
      </c>
      <c r="O442381">
        <v>574.36699999999996</v>
      </c>
      <c r="P442381">
        <v>32.520000000000003</v>
      </c>
      <c r="Q442381">
        <v>13.483000000000001</v>
      </c>
      <c r="R442381">
        <v>200.905</v>
      </c>
      <c r="S442381">
        <v>23.001000000000001</v>
      </c>
      <c r="T442381">
        <v>1.6759999999999999</v>
      </c>
      <c r="U442381">
        <v>53.552999999999997</v>
      </c>
      <c r="V442381">
        <v>62.332999999999998</v>
      </c>
      <c r="W442381">
        <v>129.86799999999999</v>
      </c>
      <c r="X442381">
        <v>57.247999999999998</v>
      </c>
      <c r="Y442381">
        <v>54.44</v>
      </c>
      <c r="Z442381">
        <v>9.2949999999999999</v>
      </c>
      <c r="AA442381">
        <v>1.008</v>
      </c>
      <c r="AB442381">
        <v>0</v>
      </c>
      <c r="AC442381">
        <v>0</v>
      </c>
      <c r="AD442381">
        <v>9.4339999999999993</v>
      </c>
      <c r="AE442381">
        <v>46.392000000000003</v>
      </c>
      <c r="AF442381">
        <v>0</v>
      </c>
      <c r="AG442381">
        <v>38.664999999999999</v>
      </c>
      <c r="AH442381">
        <v>129.43899999999999</v>
      </c>
      <c r="AI442381">
        <v>5.2759999999999998</v>
      </c>
      <c r="AJ442381">
        <v>75.489000000000004</v>
      </c>
      <c r="AK442381">
        <v>28.256</v>
      </c>
      <c r="AL442381">
        <v>0</v>
      </c>
      <c r="AM442381">
        <v>7.0179999999999998</v>
      </c>
      <c r="AN442381">
        <v>62.238</v>
      </c>
    </row>
    <row r="442382" spans="1:40" x14ac:dyDescent="0.25">
      <c r="A442382" t="s">
        <v>141</v>
      </c>
      <c r="B442382">
        <v>0</v>
      </c>
      <c r="C442382">
        <v>47.195999999999998</v>
      </c>
      <c r="D442382">
        <v>2.004</v>
      </c>
      <c r="E442382">
        <v>10.644</v>
      </c>
      <c r="F442382">
        <v>155.12799999999999</v>
      </c>
      <c r="G442382">
        <v>116.587</v>
      </c>
      <c r="H442382">
        <v>50.085999999999999</v>
      </c>
      <c r="I442382">
        <v>46.411000000000001</v>
      </c>
      <c r="J442382">
        <v>574.32799999999997</v>
      </c>
      <c r="K442382">
        <v>1.4590000000000001</v>
      </c>
      <c r="L442382">
        <v>1.0780000000000001</v>
      </c>
      <c r="M442382">
        <v>188.696</v>
      </c>
      <c r="N442382">
        <v>289.27</v>
      </c>
      <c r="O442382">
        <v>534.06200000000001</v>
      </c>
      <c r="P442382">
        <v>37.003</v>
      </c>
      <c r="Q442382">
        <v>27.036999999999999</v>
      </c>
      <c r="R442382">
        <v>253.58699999999999</v>
      </c>
      <c r="S442382">
        <v>24.672000000000001</v>
      </c>
      <c r="T442382">
        <v>1.5249999999999999</v>
      </c>
      <c r="U442382">
        <v>20.420999999999999</v>
      </c>
      <c r="V442382">
        <v>58.945999999999998</v>
      </c>
      <c r="W442382">
        <v>126.01300000000001</v>
      </c>
      <c r="X442382">
        <v>55.904000000000003</v>
      </c>
      <c r="Y442382">
        <v>54.395000000000003</v>
      </c>
      <c r="Z442382">
        <v>5.79</v>
      </c>
      <c r="AA442382">
        <v>1.373</v>
      </c>
      <c r="AB442382">
        <v>0</v>
      </c>
      <c r="AC442382">
        <v>0</v>
      </c>
      <c r="AD442382">
        <v>8.0289999999999999</v>
      </c>
      <c r="AE442382">
        <v>51.484999999999999</v>
      </c>
      <c r="AF442382">
        <v>0</v>
      </c>
      <c r="AG442382">
        <v>56.914999999999999</v>
      </c>
      <c r="AH442382">
        <v>189.131</v>
      </c>
      <c r="AI442382">
        <v>7.0620000000000003</v>
      </c>
      <c r="AJ442382">
        <v>71.245999999999995</v>
      </c>
      <c r="AK442382">
        <v>43.65</v>
      </c>
      <c r="AL442382">
        <v>0</v>
      </c>
      <c r="AM442382">
        <v>5.5110000000000001</v>
      </c>
      <c r="AN442382">
        <v>95.945999999999998</v>
      </c>
    </row>
    <row r="442383" spans="1:40" x14ac:dyDescent="0.25">
      <c r="A442383" t="s">
        <v>148</v>
      </c>
      <c r="B442383">
        <v>0</v>
      </c>
      <c r="C442383">
        <v>78.153000000000006</v>
      </c>
      <c r="D442383">
        <v>3.84</v>
      </c>
      <c r="E442383">
        <v>10.396000000000001</v>
      </c>
      <c r="F442383">
        <v>149.667</v>
      </c>
      <c r="G442383">
        <v>113.78400000000001</v>
      </c>
      <c r="H442383">
        <v>47.786999999999999</v>
      </c>
      <c r="I442383">
        <v>54.957000000000001</v>
      </c>
      <c r="J442383">
        <v>549.399</v>
      </c>
      <c r="K442383">
        <v>0.95499999999999996</v>
      </c>
      <c r="L442383">
        <v>1.097</v>
      </c>
      <c r="M442383">
        <v>183.53700000000001</v>
      </c>
      <c r="N442383">
        <v>283.27600000000001</v>
      </c>
      <c r="O442383">
        <v>517.28599999999994</v>
      </c>
      <c r="P442383">
        <v>35.828000000000003</v>
      </c>
      <c r="Q442383">
        <v>26.128</v>
      </c>
      <c r="R442383">
        <v>245.12899999999999</v>
      </c>
      <c r="S442383">
        <v>23.957000000000001</v>
      </c>
      <c r="T442383">
        <v>1.4350000000000001</v>
      </c>
      <c r="U442383">
        <v>14.301</v>
      </c>
      <c r="V442383">
        <v>57.055999999999997</v>
      </c>
      <c r="W442383">
        <v>123.42</v>
      </c>
      <c r="X442383">
        <v>53.625999999999998</v>
      </c>
      <c r="Y442383">
        <v>52.750999999999998</v>
      </c>
      <c r="Z442383">
        <v>6.0709999999999997</v>
      </c>
      <c r="AA442383">
        <v>1.3660000000000001</v>
      </c>
      <c r="AB442383">
        <v>0.46600000000000003</v>
      </c>
      <c r="AC442383">
        <v>0</v>
      </c>
      <c r="AD442383">
        <v>9.08</v>
      </c>
      <c r="AE442383">
        <v>50.201000000000001</v>
      </c>
      <c r="AF442383">
        <v>0</v>
      </c>
      <c r="AG442383">
        <v>56.094999999999999</v>
      </c>
      <c r="AH442383">
        <v>182.44499999999999</v>
      </c>
      <c r="AI442383">
        <v>6.827</v>
      </c>
      <c r="AJ442383">
        <v>68.834000000000003</v>
      </c>
      <c r="AK442383">
        <v>42.344000000000001</v>
      </c>
      <c r="AL442383">
        <v>0</v>
      </c>
      <c r="AM442383">
        <v>5.8739999999999997</v>
      </c>
      <c r="AN442383">
        <v>92.811000000000007</v>
      </c>
    </row>
    <row r="442384" spans="1:40" x14ac:dyDescent="0.25">
      <c r="A442384" t="s">
        <v>147</v>
      </c>
      <c r="B442384">
        <v>0</v>
      </c>
      <c r="C442384">
        <v>134.88300000000001</v>
      </c>
      <c r="D442384">
        <v>7.7789999999999999</v>
      </c>
      <c r="E442384">
        <v>10.606</v>
      </c>
      <c r="F442384">
        <v>152.83799999999999</v>
      </c>
      <c r="G442384">
        <v>125.38500000000001</v>
      </c>
      <c r="H442384">
        <v>48.753</v>
      </c>
      <c r="I442384">
        <v>68.536000000000001</v>
      </c>
      <c r="J442384">
        <v>554.51099999999997</v>
      </c>
      <c r="K442384">
        <v>0.63700000000000001</v>
      </c>
      <c r="L442384">
        <v>1.1419999999999999</v>
      </c>
      <c r="M442384">
        <v>192.48099999999999</v>
      </c>
      <c r="N442384">
        <v>297.43200000000002</v>
      </c>
      <c r="O442384">
        <v>530.07899999999995</v>
      </c>
      <c r="P442384">
        <v>36.343000000000004</v>
      </c>
      <c r="Q442384">
        <v>26.768999999999998</v>
      </c>
      <c r="R442384">
        <v>250.678</v>
      </c>
      <c r="S442384">
        <v>26.858000000000001</v>
      </c>
      <c r="T442384">
        <v>1.5289999999999999</v>
      </c>
      <c r="U442384">
        <v>15.19</v>
      </c>
      <c r="V442384">
        <v>60.807000000000002</v>
      </c>
      <c r="W442384">
        <v>131.32499999999999</v>
      </c>
      <c r="X442384">
        <v>55.445999999999998</v>
      </c>
      <c r="Y442384">
        <v>56.125</v>
      </c>
      <c r="Z442384">
        <v>7.2430000000000003</v>
      </c>
      <c r="AA442384">
        <v>1.419</v>
      </c>
      <c r="AB442384">
        <v>0.44500000000000001</v>
      </c>
      <c r="AC442384">
        <v>0.27400000000000002</v>
      </c>
      <c r="AD442384">
        <v>12.01</v>
      </c>
      <c r="AE442384">
        <v>53.146000000000001</v>
      </c>
      <c r="AF442384">
        <v>0.161</v>
      </c>
      <c r="AG442384">
        <v>58.567999999999998</v>
      </c>
      <c r="AH442384">
        <v>208.29599999999999</v>
      </c>
      <c r="AI442384">
        <v>6.94</v>
      </c>
      <c r="AJ442384">
        <v>71.741</v>
      </c>
      <c r="AK442384">
        <v>43.091000000000001</v>
      </c>
      <c r="AL442384">
        <v>0</v>
      </c>
      <c r="AM442384">
        <v>5.7050000000000001</v>
      </c>
      <c r="AN442384">
        <v>143.04</v>
      </c>
    </row>
    <row r="442385" spans="1:40" x14ac:dyDescent="0.25">
      <c r="A442385" t="s">
        <v>146</v>
      </c>
      <c r="B442385">
        <v>0</v>
      </c>
      <c r="C442385">
        <v>156.084</v>
      </c>
      <c r="D442385">
        <v>11.326000000000001</v>
      </c>
      <c r="E442385">
        <v>10.199</v>
      </c>
      <c r="F442385">
        <v>149.05000000000001</v>
      </c>
      <c r="G442385">
        <v>123.214</v>
      </c>
      <c r="H442385">
        <v>48.156999999999996</v>
      </c>
      <c r="I442385">
        <v>77.796999999999997</v>
      </c>
      <c r="J442385">
        <v>524.59900000000005</v>
      </c>
      <c r="K442385">
        <v>0.14299999999999999</v>
      </c>
      <c r="L442385">
        <v>1.0760000000000001</v>
      </c>
      <c r="M442385">
        <v>184.41300000000001</v>
      </c>
      <c r="N442385">
        <v>287.43799999999999</v>
      </c>
      <c r="O442385">
        <v>510.08499999999998</v>
      </c>
      <c r="P442385">
        <v>34.448999999999998</v>
      </c>
      <c r="Q442385">
        <v>24.928000000000001</v>
      </c>
      <c r="R442385">
        <v>240.886</v>
      </c>
      <c r="S442385">
        <v>26.931000000000001</v>
      </c>
      <c r="T442385">
        <v>1.4350000000000001</v>
      </c>
      <c r="U442385">
        <v>15.265000000000001</v>
      </c>
      <c r="V442385">
        <v>59.488</v>
      </c>
      <c r="W442385">
        <v>129.83199999999999</v>
      </c>
      <c r="X442385">
        <v>55.389000000000003</v>
      </c>
      <c r="Y442385">
        <v>55.674999999999997</v>
      </c>
      <c r="Z442385">
        <v>7.4809999999999999</v>
      </c>
      <c r="AA442385">
        <v>1.2689999999999999</v>
      </c>
      <c r="AB442385">
        <v>0.371</v>
      </c>
      <c r="AC442385">
        <v>7.6999999999999999E-2</v>
      </c>
      <c r="AD442385">
        <v>14.694000000000001</v>
      </c>
      <c r="AE442385">
        <v>50.585000000000001</v>
      </c>
      <c r="AF442385">
        <v>8.3000000000000004E-2</v>
      </c>
      <c r="AG442385">
        <v>55.841999999999999</v>
      </c>
      <c r="AH442385">
        <v>192.05099999999999</v>
      </c>
      <c r="AI442385">
        <v>6.5389999999999997</v>
      </c>
      <c r="AJ442385">
        <v>69.2</v>
      </c>
      <c r="AK442385">
        <v>40.866999999999997</v>
      </c>
      <c r="AL442385">
        <v>0</v>
      </c>
      <c r="AM442385">
        <v>5.3280000000000003</v>
      </c>
      <c r="AN442385">
        <v>118.46</v>
      </c>
    </row>
    <row r="442386" spans="1:40" x14ac:dyDescent="0.25">
      <c r="A442386" t="s">
        <v>145</v>
      </c>
      <c r="B442386">
        <v>0</v>
      </c>
      <c r="C442386">
        <v>188.24299999999999</v>
      </c>
      <c r="D442386">
        <v>16.584</v>
      </c>
      <c r="E442386">
        <v>10.316000000000001</v>
      </c>
      <c r="F442386">
        <v>154.536</v>
      </c>
      <c r="G442386">
        <v>128.38</v>
      </c>
      <c r="H442386">
        <v>49.834000000000003</v>
      </c>
      <c r="I442386">
        <v>95.022000000000006</v>
      </c>
      <c r="J442386">
        <v>518.66099999999994</v>
      </c>
      <c r="K442386">
        <v>0.94099999999999995</v>
      </c>
      <c r="L442386">
        <v>1.0680000000000001</v>
      </c>
      <c r="M442386">
        <v>187.21199999999999</v>
      </c>
      <c r="N442386">
        <v>295.62099999999998</v>
      </c>
      <c r="O442386">
        <v>518.14599999999996</v>
      </c>
      <c r="P442386">
        <v>34.445999999999998</v>
      </c>
      <c r="Q442386">
        <v>25.096</v>
      </c>
      <c r="R442386">
        <v>244.93799999999999</v>
      </c>
      <c r="S442386">
        <v>28.521000000000001</v>
      </c>
      <c r="T442386">
        <v>1.37</v>
      </c>
      <c r="U442386">
        <v>14.284000000000001</v>
      </c>
      <c r="V442386">
        <v>61.923000000000002</v>
      </c>
      <c r="W442386">
        <v>135.82400000000001</v>
      </c>
      <c r="X442386">
        <v>57.207999999999998</v>
      </c>
      <c r="Y442386">
        <v>57.811</v>
      </c>
      <c r="Z442386">
        <v>8.1129999999999995</v>
      </c>
      <c r="AA442386">
        <v>1.3169999999999999</v>
      </c>
      <c r="AB442386">
        <v>0</v>
      </c>
      <c r="AC442386">
        <v>1.9E-2</v>
      </c>
      <c r="AD442386">
        <v>19.516999999999999</v>
      </c>
      <c r="AE442386">
        <v>51.246000000000002</v>
      </c>
      <c r="AF442386">
        <v>0.08</v>
      </c>
      <c r="AG442386">
        <v>57.981999999999999</v>
      </c>
      <c r="AH442386">
        <v>187.542</v>
      </c>
      <c r="AI442386">
        <v>6.62</v>
      </c>
      <c r="AJ442386">
        <v>70.057000000000002</v>
      </c>
      <c r="AK442386">
        <v>40.738</v>
      </c>
      <c r="AL442386">
        <v>0</v>
      </c>
      <c r="AM442386">
        <v>5.3540000000000001</v>
      </c>
      <c r="AN442386">
        <v>99.88</v>
      </c>
    </row>
    <row r="442387" spans="1:40" x14ac:dyDescent="0.25">
      <c r="A442387" t="s">
        <v>144</v>
      </c>
      <c r="B442387">
        <v>0</v>
      </c>
      <c r="C442387">
        <v>222.43199999999999</v>
      </c>
      <c r="D442387">
        <v>24.03</v>
      </c>
      <c r="E442387">
        <v>11.59</v>
      </c>
      <c r="F442387">
        <v>174.96799999999999</v>
      </c>
      <c r="G442387">
        <v>149.32599999999999</v>
      </c>
      <c r="H442387">
        <v>54.963000000000001</v>
      </c>
      <c r="I442387">
        <v>117.578</v>
      </c>
      <c r="J442387">
        <v>555.46699999999998</v>
      </c>
      <c r="K442387">
        <v>1.1220000000000001</v>
      </c>
      <c r="L442387">
        <v>1.242</v>
      </c>
      <c r="M442387">
        <v>211.94499999999999</v>
      </c>
      <c r="N442387">
        <v>335.58600000000001</v>
      </c>
      <c r="O442387">
        <v>583.4</v>
      </c>
      <c r="P442387">
        <v>38.423999999999999</v>
      </c>
      <c r="Q442387">
        <v>27.933</v>
      </c>
      <c r="R442387">
        <v>275.27300000000002</v>
      </c>
      <c r="S442387">
        <v>32.716000000000001</v>
      </c>
      <c r="T442387">
        <v>1.55</v>
      </c>
      <c r="U442387">
        <v>20.100999999999999</v>
      </c>
      <c r="V442387">
        <v>71.620999999999995</v>
      </c>
      <c r="W442387">
        <v>155.971</v>
      </c>
      <c r="X442387">
        <v>64.043000000000006</v>
      </c>
      <c r="Y442387">
        <v>66.742000000000004</v>
      </c>
      <c r="Z442387">
        <v>9.3000000000000007</v>
      </c>
      <c r="AA442387">
        <v>1.494</v>
      </c>
      <c r="AB442387">
        <v>0</v>
      </c>
      <c r="AC442387">
        <v>0.44400000000000001</v>
      </c>
      <c r="AD442387">
        <v>23.212</v>
      </c>
      <c r="AE442387">
        <v>58.140999999999998</v>
      </c>
      <c r="AF442387">
        <v>0</v>
      </c>
      <c r="AG442387">
        <v>69.745000000000005</v>
      </c>
      <c r="AH442387">
        <v>214.75200000000001</v>
      </c>
      <c r="AI442387">
        <v>7.3380000000000001</v>
      </c>
      <c r="AJ442387">
        <v>79.727000000000004</v>
      </c>
      <c r="AK442387">
        <v>46.003999999999998</v>
      </c>
      <c r="AL442387">
        <v>0</v>
      </c>
      <c r="AM442387">
        <v>4.7210000000000001</v>
      </c>
      <c r="AN442387">
        <v>113.94499999999999</v>
      </c>
    </row>
    <row r="442388" spans="1:40" x14ac:dyDescent="0.25">
      <c r="A442388" t="s">
        <v>142</v>
      </c>
      <c r="B442388">
        <v>0</v>
      </c>
      <c r="C442388">
        <v>47.886000000000003</v>
      </c>
      <c r="D442388">
        <v>2.6259999999999999</v>
      </c>
      <c r="E442388">
        <v>10.906000000000001</v>
      </c>
      <c r="F442388">
        <v>156.42699999999999</v>
      </c>
      <c r="G442388">
        <v>118.495</v>
      </c>
      <c r="H442388">
        <v>50.170999999999999</v>
      </c>
      <c r="I442388">
        <v>49.472000000000001</v>
      </c>
      <c r="J442388">
        <v>578.22199999999998</v>
      </c>
      <c r="K442388">
        <v>0.52300000000000002</v>
      </c>
      <c r="L442388">
        <v>1.147</v>
      </c>
      <c r="M442388">
        <v>191.93</v>
      </c>
      <c r="N442388">
        <v>296.56</v>
      </c>
      <c r="O442388">
        <v>542.67899999999997</v>
      </c>
      <c r="P442388">
        <v>37.636000000000003</v>
      </c>
      <c r="Q442388">
        <v>27.53</v>
      </c>
      <c r="R442388">
        <v>257.50200000000001</v>
      </c>
      <c r="S442388">
        <v>24.998000000000001</v>
      </c>
      <c r="T442388">
        <v>1.5429999999999999</v>
      </c>
      <c r="U442388">
        <v>21.917000000000002</v>
      </c>
      <c r="V442388">
        <v>59.734000000000002</v>
      </c>
      <c r="W442388">
        <v>128.08099999999999</v>
      </c>
      <c r="X442388">
        <v>57.362000000000002</v>
      </c>
      <c r="Y442388">
        <v>55.271999999999998</v>
      </c>
      <c r="Z442388">
        <v>5.8780000000000001</v>
      </c>
      <c r="AA442388">
        <v>1.4490000000000001</v>
      </c>
      <c r="AB442388">
        <v>0.45300000000000001</v>
      </c>
      <c r="AC442388">
        <v>7.0000000000000007E-2</v>
      </c>
      <c r="AD442388">
        <v>8.3369999999999997</v>
      </c>
      <c r="AE442388">
        <v>52.121000000000002</v>
      </c>
      <c r="AF442388">
        <v>0.114</v>
      </c>
      <c r="AG442388">
        <v>58.048999999999999</v>
      </c>
      <c r="AH442388">
        <v>192.23</v>
      </c>
      <c r="AI442388">
        <v>7.1609999999999996</v>
      </c>
      <c r="AJ442388">
        <v>72.540999999999997</v>
      </c>
      <c r="AK442388">
        <v>44.338999999999999</v>
      </c>
      <c r="AL442388">
        <v>0</v>
      </c>
      <c r="AM442388">
        <v>7.0880000000000001</v>
      </c>
      <c r="AN442388">
        <v>97.429000000000002</v>
      </c>
    </row>
    <row r="442389" spans="1:40" x14ac:dyDescent="0.25">
      <c r="A442389" t="s">
        <v>143</v>
      </c>
      <c r="B442389">
        <v>0</v>
      </c>
      <c r="C442389">
        <v>49.094999999999999</v>
      </c>
      <c r="D442389">
        <v>3.1629999999999998</v>
      </c>
      <c r="E442389">
        <v>11.234999999999999</v>
      </c>
      <c r="F442389">
        <v>159.90199999999999</v>
      </c>
      <c r="G442389">
        <v>121.17400000000001</v>
      </c>
      <c r="H442389">
        <v>50.557000000000002</v>
      </c>
      <c r="I442389">
        <v>51.985999999999997</v>
      </c>
      <c r="J442389">
        <v>588.31600000000003</v>
      </c>
      <c r="K442389">
        <v>0.64300000000000002</v>
      </c>
      <c r="L442389">
        <v>1.212</v>
      </c>
      <c r="M442389">
        <v>195.90799999999999</v>
      </c>
      <c r="N442389">
        <v>304.15199999999999</v>
      </c>
      <c r="O442389">
        <v>553.97199999999998</v>
      </c>
      <c r="P442389">
        <v>38.457999999999998</v>
      </c>
      <c r="Q442389">
        <v>28.094000000000001</v>
      </c>
      <c r="R442389">
        <v>262.90800000000002</v>
      </c>
      <c r="S442389">
        <v>25.555</v>
      </c>
      <c r="T442389">
        <v>1.5569999999999999</v>
      </c>
      <c r="U442389">
        <v>18.172000000000001</v>
      </c>
      <c r="V442389">
        <v>61.142000000000003</v>
      </c>
      <c r="W442389">
        <v>130.81800000000001</v>
      </c>
      <c r="X442389">
        <v>57.957999999999998</v>
      </c>
      <c r="Y442389">
        <v>56.578000000000003</v>
      </c>
      <c r="Z442389">
        <v>6.0990000000000002</v>
      </c>
      <c r="AA442389">
        <v>1.4239999999999999</v>
      </c>
      <c r="AB442389">
        <v>0.36299999999999999</v>
      </c>
      <c r="AC442389">
        <v>0</v>
      </c>
      <c r="AD442389">
        <v>8.6240000000000006</v>
      </c>
      <c r="AE442389">
        <v>53.738</v>
      </c>
      <c r="AF442389">
        <v>0</v>
      </c>
      <c r="AG442389">
        <v>59.606999999999999</v>
      </c>
      <c r="AH442389">
        <v>196.76599999999999</v>
      </c>
      <c r="AI442389">
        <v>7.3540000000000001</v>
      </c>
      <c r="AJ442389">
        <v>74.22</v>
      </c>
      <c r="AK442389">
        <v>45.29</v>
      </c>
      <c r="AL442389">
        <v>0</v>
      </c>
      <c r="AM442389">
        <v>7.3739999999999997</v>
      </c>
      <c r="AN442389">
        <v>99.555999999999997</v>
      </c>
    </row>
    <row r="442390" spans="1:40" x14ac:dyDescent="0.25">
      <c r="A442390" t="s">
        <v>140</v>
      </c>
      <c r="B442390">
        <v>0</v>
      </c>
      <c r="C442390">
        <v>48.689</v>
      </c>
      <c r="D442390">
        <v>3.7410000000000001</v>
      </c>
      <c r="E442390">
        <v>10.984999999999999</v>
      </c>
      <c r="F442390">
        <v>155.52600000000001</v>
      </c>
      <c r="G442390">
        <v>118.59099999999999</v>
      </c>
      <c r="H442390">
        <v>48.442</v>
      </c>
      <c r="I442390">
        <v>53.290999999999997</v>
      </c>
      <c r="J442390">
        <v>566.87300000000005</v>
      </c>
      <c r="K442390">
        <v>0.66300000000000003</v>
      </c>
      <c r="L442390">
        <v>1.1439999999999999</v>
      </c>
      <c r="M442390">
        <v>190.74799999999999</v>
      </c>
      <c r="N442390">
        <v>302.91500000000002</v>
      </c>
      <c r="O442390">
        <v>539.19600000000003</v>
      </c>
      <c r="P442390">
        <v>37.456000000000003</v>
      </c>
      <c r="Q442390">
        <v>27.314</v>
      </c>
      <c r="R442390">
        <v>255.66200000000001</v>
      </c>
      <c r="S442390">
        <v>24.922999999999998</v>
      </c>
      <c r="T442390">
        <v>1.508</v>
      </c>
      <c r="U442390">
        <v>17.452000000000002</v>
      </c>
      <c r="V442390">
        <v>59.406999999999996</v>
      </c>
      <c r="W442390">
        <v>127.126</v>
      </c>
      <c r="X442390">
        <v>57.018000000000001</v>
      </c>
      <c r="Y442390">
        <v>55.103000000000002</v>
      </c>
      <c r="Z442390">
        <v>5.9130000000000003</v>
      </c>
      <c r="AA442390">
        <v>1.5329999999999999</v>
      </c>
      <c r="AB442390">
        <v>0.443</v>
      </c>
      <c r="AC442390">
        <v>0</v>
      </c>
      <c r="AD442390">
        <v>8.6140000000000008</v>
      </c>
      <c r="AE442390">
        <v>52.366</v>
      </c>
      <c r="AF442390">
        <v>0</v>
      </c>
      <c r="AG442390">
        <v>58.56</v>
      </c>
      <c r="AH442390">
        <v>191.21299999999999</v>
      </c>
      <c r="AI442390">
        <v>7.1749999999999998</v>
      </c>
      <c r="AJ442390">
        <v>72.278000000000006</v>
      </c>
      <c r="AK442390">
        <v>43.936999999999998</v>
      </c>
      <c r="AL442390">
        <v>0</v>
      </c>
      <c r="AM442390">
        <v>7.4379999999999997</v>
      </c>
      <c r="AN442390">
        <v>96.340999999999994</v>
      </c>
    </row>
    <row r="442391" spans="1:40" x14ac:dyDescent="0.25">
      <c r="A442391" t="s">
        <v>139</v>
      </c>
      <c r="B442391">
        <v>0</v>
      </c>
      <c r="C442391">
        <v>48.222000000000001</v>
      </c>
      <c r="D442391">
        <v>4.5309999999999997</v>
      </c>
      <c r="E442391">
        <v>11.178000000000001</v>
      </c>
      <c r="F442391">
        <v>157.61600000000001</v>
      </c>
      <c r="G442391">
        <v>120.771</v>
      </c>
      <c r="H442391">
        <v>47.850999999999999</v>
      </c>
      <c r="I442391">
        <v>60.61</v>
      </c>
      <c r="J442391">
        <v>568.59</v>
      </c>
      <c r="K442391">
        <v>0.433</v>
      </c>
      <c r="L442391">
        <v>1.196</v>
      </c>
      <c r="M442391">
        <v>194.33199999999999</v>
      </c>
      <c r="N442391">
        <v>305.584</v>
      </c>
      <c r="O442391">
        <v>547.41</v>
      </c>
      <c r="P442391">
        <v>38.018999999999998</v>
      </c>
      <c r="Q442391">
        <v>27.765999999999998</v>
      </c>
      <c r="R442391">
        <v>260.51799999999997</v>
      </c>
      <c r="S442391">
        <v>25.285</v>
      </c>
      <c r="T442391">
        <v>1.5429999999999999</v>
      </c>
      <c r="U442391">
        <v>16.893999999999998</v>
      </c>
      <c r="V442391">
        <v>60.712000000000003</v>
      </c>
      <c r="W442391">
        <v>129.95400000000001</v>
      </c>
      <c r="X442391">
        <v>57.021999999999998</v>
      </c>
      <c r="Y442391">
        <v>56.164000000000001</v>
      </c>
      <c r="Z442391">
        <v>5.9169999999999998</v>
      </c>
      <c r="AA442391">
        <v>1.4710000000000001</v>
      </c>
      <c r="AB442391">
        <v>9.1999999999999998E-2</v>
      </c>
      <c r="AC442391">
        <v>0.13600000000000001</v>
      </c>
      <c r="AD442391">
        <v>8.6530000000000005</v>
      </c>
      <c r="AE442391">
        <v>53.128999999999998</v>
      </c>
      <c r="AF442391">
        <v>0</v>
      </c>
      <c r="AG442391">
        <v>60.423999999999999</v>
      </c>
      <c r="AH442391">
        <v>194.59</v>
      </c>
      <c r="AI442391">
        <v>7.335</v>
      </c>
      <c r="AJ442391">
        <v>73.613</v>
      </c>
      <c r="AK442391">
        <v>44.835999999999999</v>
      </c>
      <c r="AL442391">
        <v>0</v>
      </c>
      <c r="AM442391">
        <v>7.26</v>
      </c>
      <c r="AN442391">
        <v>97.650999999999996</v>
      </c>
    </row>
    <row r="442392" spans="1:40" x14ac:dyDescent="0.25">
      <c r="A442392" t="s">
        <v>138</v>
      </c>
      <c r="B442392">
        <v>0</v>
      </c>
      <c r="C442392">
        <v>46.488999999999997</v>
      </c>
      <c r="D442392">
        <v>5.4930000000000003</v>
      </c>
      <c r="E442392">
        <v>10.792</v>
      </c>
      <c r="F442392">
        <v>153.60599999999999</v>
      </c>
      <c r="G442392">
        <v>127.212</v>
      </c>
      <c r="H442392">
        <v>44.966999999999999</v>
      </c>
      <c r="I442392">
        <v>61.911999999999999</v>
      </c>
      <c r="J442392">
        <v>541.72699999999998</v>
      </c>
      <c r="K442392">
        <v>0</v>
      </c>
      <c r="L442392">
        <v>1.1060000000000001</v>
      </c>
      <c r="M442392">
        <v>187.32</v>
      </c>
      <c r="N442392">
        <v>301.38600000000002</v>
      </c>
      <c r="O442392">
        <v>531.279</v>
      </c>
      <c r="P442392">
        <v>40.384999999999998</v>
      </c>
      <c r="Q442392">
        <v>26.632000000000001</v>
      </c>
      <c r="R442392">
        <v>251.10300000000001</v>
      </c>
      <c r="S442392">
        <v>24.414000000000001</v>
      </c>
      <c r="T442392">
        <v>1.48</v>
      </c>
      <c r="U442392">
        <v>18.13</v>
      </c>
      <c r="V442392">
        <v>58.911000000000001</v>
      </c>
      <c r="W442392">
        <v>125.392</v>
      </c>
      <c r="X442392">
        <v>55.24</v>
      </c>
      <c r="Y442392">
        <v>54.191000000000003</v>
      </c>
      <c r="Z442392">
        <v>5.7960000000000003</v>
      </c>
      <c r="AA442392">
        <v>1.4319999999999999</v>
      </c>
      <c r="AB442392">
        <v>0</v>
      </c>
      <c r="AC442392">
        <v>7.1999999999999995E-2</v>
      </c>
      <c r="AD442392">
        <v>8.4909999999999997</v>
      </c>
      <c r="AE442392">
        <v>51.438000000000002</v>
      </c>
      <c r="AF442392">
        <v>0</v>
      </c>
      <c r="AG442392">
        <v>59.084000000000003</v>
      </c>
      <c r="AH442392">
        <v>188.14</v>
      </c>
      <c r="AI442392">
        <v>7.07</v>
      </c>
      <c r="AJ442392">
        <v>73.337999999999994</v>
      </c>
      <c r="AK442392">
        <v>43.343000000000004</v>
      </c>
      <c r="AL442392">
        <v>0</v>
      </c>
      <c r="AM442392">
        <v>6.407</v>
      </c>
      <c r="AN442392">
        <v>94.855999999999995</v>
      </c>
    </row>
    <row r="458754" spans="1:40" x14ac:dyDescent="0.25">
      <c r="A458754" t="s">
        <v>0</v>
      </c>
      <c r="B458754" t="s">
        <v>1</v>
      </c>
      <c r="C458754" t="s">
        <v>2</v>
      </c>
      <c r="D458754" t="s">
        <v>3</v>
      </c>
      <c r="E458754" t="s">
        <v>4</v>
      </c>
      <c r="F458754" t="s">
        <v>5</v>
      </c>
      <c r="G458754" t="s">
        <v>6</v>
      </c>
      <c r="H458754" t="s">
        <v>7</v>
      </c>
      <c r="I458754" t="s">
        <v>8</v>
      </c>
      <c r="J458754" t="s">
        <v>9</v>
      </c>
      <c r="K458754" t="s">
        <v>10</v>
      </c>
      <c r="L458754" t="s">
        <v>11</v>
      </c>
      <c r="M458754" t="s">
        <v>12</v>
      </c>
      <c r="N458754" t="s">
        <v>13</v>
      </c>
      <c r="O458754" t="s">
        <v>14</v>
      </c>
      <c r="P458754" t="s">
        <v>15</v>
      </c>
      <c r="Q458754" t="s">
        <v>16</v>
      </c>
      <c r="R458754" t="s">
        <v>17</v>
      </c>
      <c r="S458754" t="s">
        <v>18</v>
      </c>
      <c r="T458754" t="s">
        <v>19</v>
      </c>
      <c r="U458754" t="s">
        <v>20</v>
      </c>
      <c r="V458754" t="s">
        <v>21</v>
      </c>
      <c r="W458754" t="s">
        <v>22</v>
      </c>
      <c r="X458754" t="s">
        <v>23</v>
      </c>
      <c r="Y458754" t="s">
        <v>24</v>
      </c>
      <c r="Z458754" t="s">
        <v>25</v>
      </c>
      <c r="AA458754" t="s">
        <v>26</v>
      </c>
      <c r="AB458754" t="s">
        <v>27</v>
      </c>
      <c r="AC458754" t="s">
        <v>28</v>
      </c>
      <c r="AD458754" t="s">
        <v>29</v>
      </c>
      <c r="AE458754" t="s">
        <v>30</v>
      </c>
      <c r="AF458754" t="s">
        <v>31</v>
      </c>
      <c r="AG458754" t="s">
        <v>32</v>
      </c>
      <c r="AH458754" t="s">
        <v>33</v>
      </c>
      <c r="AI458754" t="s">
        <v>34</v>
      </c>
      <c r="AJ458754" t="s">
        <v>35</v>
      </c>
      <c r="AK458754" t="s">
        <v>36</v>
      </c>
      <c r="AL458754" t="s">
        <v>37</v>
      </c>
      <c r="AM458754" t="s">
        <v>38</v>
      </c>
      <c r="AN458754" t="s">
        <v>39</v>
      </c>
    </row>
    <row r="458755" spans="1:40" x14ac:dyDescent="0.25">
      <c r="A458755" t="s">
        <v>95</v>
      </c>
      <c r="B458755">
        <v>0</v>
      </c>
      <c r="C458755">
        <v>38.759</v>
      </c>
      <c r="D458755">
        <v>3.4660000000000002</v>
      </c>
      <c r="E458755">
        <v>5.6840000000000002</v>
      </c>
      <c r="F458755">
        <v>96.245999999999995</v>
      </c>
      <c r="G458755">
        <v>91.435000000000002</v>
      </c>
      <c r="H458755">
        <v>47.994</v>
      </c>
      <c r="I458755">
        <v>47.817</v>
      </c>
      <c r="J458755">
        <v>576.04399999999998</v>
      </c>
      <c r="K458755">
        <v>0</v>
      </c>
      <c r="L458755">
        <v>0.41499999999999998</v>
      </c>
      <c r="M458755">
        <v>210.756</v>
      </c>
      <c r="N458755">
        <v>270.91000000000003</v>
      </c>
      <c r="O458755">
        <v>571.11500000000001</v>
      </c>
      <c r="P458755">
        <v>32.104999999999997</v>
      </c>
      <c r="Q458755">
        <v>13.38</v>
      </c>
      <c r="R458755">
        <v>199.333</v>
      </c>
      <c r="S458755">
        <v>23.135999999999999</v>
      </c>
      <c r="T458755">
        <v>1.581</v>
      </c>
      <c r="U458755">
        <v>7.13</v>
      </c>
      <c r="V458755">
        <v>62.874000000000002</v>
      </c>
      <c r="W458755">
        <v>129.441</v>
      </c>
      <c r="X458755">
        <v>59.155999999999999</v>
      </c>
      <c r="Y458755">
        <v>54.280999999999999</v>
      </c>
      <c r="Z458755">
        <v>9.2899999999999991</v>
      </c>
      <c r="AA458755">
        <v>0.77700000000000002</v>
      </c>
      <c r="AB458755">
        <v>0</v>
      </c>
      <c r="AC458755">
        <v>0</v>
      </c>
      <c r="AD458755">
        <v>10.645</v>
      </c>
      <c r="AE458755">
        <v>45.908999999999999</v>
      </c>
      <c r="AF458755">
        <v>0</v>
      </c>
      <c r="AG458755">
        <v>39.869</v>
      </c>
      <c r="AH458755">
        <v>127.485</v>
      </c>
      <c r="AI458755">
        <v>4.6180000000000003</v>
      </c>
      <c r="AJ458755">
        <v>74.835999999999999</v>
      </c>
      <c r="AK458755">
        <v>28.468</v>
      </c>
      <c r="AL458755">
        <v>0</v>
      </c>
      <c r="AM458755">
        <v>9.6240000000000006</v>
      </c>
      <c r="AN458755">
        <v>66.224999999999994</v>
      </c>
    </row>
    <row r="458756" spans="1:40" x14ac:dyDescent="0.25">
      <c r="A458756" t="s">
        <v>96</v>
      </c>
      <c r="B458756">
        <v>0</v>
      </c>
      <c r="C458756">
        <v>37.384999999999998</v>
      </c>
      <c r="D458756">
        <v>3.9289999999999998</v>
      </c>
      <c r="E458756">
        <v>5.5750000000000002</v>
      </c>
      <c r="F458756">
        <v>93.917000000000002</v>
      </c>
      <c r="G458756">
        <v>88.912000000000006</v>
      </c>
      <c r="H458756">
        <v>45.466999999999999</v>
      </c>
      <c r="I458756">
        <v>51.481999999999999</v>
      </c>
      <c r="J458756">
        <v>557.26700000000005</v>
      </c>
      <c r="K458756">
        <v>0.96299999999999997</v>
      </c>
      <c r="L458756">
        <v>0</v>
      </c>
      <c r="M458756">
        <v>206.43199999999999</v>
      </c>
      <c r="N458756">
        <v>266.99400000000003</v>
      </c>
      <c r="O458756">
        <v>556.01499999999999</v>
      </c>
      <c r="P458756">
        <v>31.341000000000001</v>
      </c>
      <c r="Q458756">
        <v>13.132999999999999</v>
      </c>
      <c r="R458756">
        <v>194.34100000000001</v>
      </c>
      <c r="S458756">
        <v>22.7</v>
      </c>
      <c r="T458756">
        <v>1.5129999999999999</v>
      </c>
      <c r="U458756">
        <v>4.68</v>
      </c>
      <c r="V458756">
        <v>61.442</v>
      </c>
      <c r="W458756">
        <v>126.56</v>
      </c>
      <c r="X458756">
        <v>57.645000000000003</v>
      </c>
      <c r="Y458756">
        <v>53.832000000000001</v>
      </c>
      <c r="Z458756">
        <v>8.9269999999999996</v>
      </c>
      <c r="AA458756">
        <v>0</v>
      </c>
      <c r="AB458756">
        <v>0</v>
      </c>
      <c r="AC458756">
        <v>0</v>
      </c>
      <c r="AD458756">
        <v>10.519</v>
      </c>
      <c r="AE458756">
        <v>45.21</v>
      </c>
      <c r="AF458756">
        <v>0</v>
      </c>
      <c r="AG458756">
        <v>39.188000000000002</v>
      </c>
      <c r="AH458756">
        <v>125.249</v>
      </c>
      <c r="AI458756">
        <v>4.4859999999999998</v>
      </c>
      <c r="AJ458756">
        <v>73.412000000000006</v>
      </c>
      <c r="AK458756">
        <v>27.728000000000002</v>
      </c>
      <c r="AL458756">
        <v>0</v>
      </c>
      <c r="AM458756">
        <v>8.81</v>
      </c>
      <c r="AN458756">
        <v>67.971999999999994</v>
      </c>
    </row>
    <row r="458757" spans="1:40" x14ac:dyDescent="0.25">
      <c r="A458757" t="s">
        <v>97</v>
      </c>
      <c r="B458757">
        <v>0</v>
      </c>
      <c r="C458757">
        <v>38.671999999999997</v>
      </c>
      <c r="D458757">
        <v>5.34</v>
      </c>
      <c r="E458757">
        <v>5.8140000000000001</v>
      </c>
      <c r="F458757">
        <v>97.147999999999996</v>
      </c>
      <c r="G458757">
        <v>98.682000000000002</v>
      </c>
      <c r="H458757">
        <v>45.868000000000002</v>
      </c>
      <c r="I458757">
        <v>62.429000000000002</v>
      </c>
      <c r="J458757">
        <v>560.57399999999996</v>
      </c>
      <c r="K458757">
        <v>0</v>
      </c>
      <c r="L458757">
        <v>0</v>
      </c>
      <c r="M458757">
        <v>215.55199999999999</v>
      </c>
      <c r="N458757">
        <v>280.61200000000002</v>
      </c>
      <c r="O458757">
        <v>576.65200000000004</v>
      </c>
      <c r="P458757">
        <v>32.319000000000003</v>
      </c>
      <c r="Q458757">
        <v>13.494999999999999</v>
      </c>
      <c r="R458757">
        <v>200.774</v>
      </c>
      <c r="S458757">
        <v>23.704999999999998</v>
      </c>
      <c r="T458757">
        <v>1.583</v>
      </c>
      <c r="U458757">
        <v>6.157</v>
      </c>
      <c r="V458757">
        <v>63.024999999999999</v>
      </c>
      <c r="W458757">
        <v>130.17500000000001</v>
      </c>
      <c r="X458757">
        <v>59.798000000000002</v>
      </c>
      <c r="Y458757">
        <v>57.037999999999997</v>
      </c>
      <c r="Z458757">
        <v>9.6829999999999998</v>
      </c>
      <c r="AA458757">
        <v>1.1919999999999999</v>
      </c>
      <c r="AB458757">
        <v>0</v>
      </c>
      <c r="AC458757">
        <v>0</v>
      </c>
      <c r="AD458757">
        <v>11.12</v>
      </c>
      <c r="AE458757">
        <v>46.281999999999996</v>
      </c>
      <c r="AF458757">
        <v>0</v>
      </c>
      <c r="AG458757">
        <v>42.27</v>
      </c>
      <c r="AH458757">
        <v>136.01300000000001</v>
      </c>
      <c r="AI458757">
        <v>4.7539999999999996</v>
      </c>
      <c r="AJ458757">
        <v>76.793000000000006</v>
      </c>
      <c r="AK458757">
        <v>28.722999999999999</v>
      </c>
      <c r="AL458757">
        <v>0</v>
      </c>
      <c r="AM458757">
        <v>9.2260000000000009</v>
      </c>
      <c r="AN458757">
        <v>81.778999999999996</v>
      </c>
    </row>
    <row r="458758" spans="1:40" x14ac:dyDescent="0.25">
      <c r="A458758" t="s">
        <v>98</v>
      </c>
      <c r="B458758">
        <v>0</v>
      </c>
      <c r="C458758">
        <v>38.561</v>
      </c>
      <c r="D458758">
        <v>7.9989999999999997</v>
      </c>
      <c r="E458758">
        <v>5.806</v>
      </c>
      <c r="F458758">
        <v>100.66800000000001</v>
      </c>
      <c r="G458758">
        <v>117.268</v>
      </c>
      <c r="H458758">
        <v>47.585999999999999</v>
      </c>
      <c r="I458758">
        <v>69.507000000000005</v>
      </c>
      <c r="J458758">
        <v>559.38099999999997</v>
      </c>
      <c r="K458758">
        <v>0.57099999999999995</v>
      </c>
      <c r="L458758">
        <v>0</v>
      </c>
      <c r="M458758">
        <v>229.19</v>
      </c>
      <c r="N458758">
        <v>297.23200000000003</v>
      </c>
      <c r="O458758">
        <v>585.85</v>
      </c>
      <c r="P458758">
        <v>32.479999999999997</v>
      </c>
      <c r="Q458758">
        <v>13.49</v>
      </c>
      <c r="R458758">
        <v>204.37899999999999</v>
      </c>
      <c r="S458758">
        <v>26.172000000000001</v>
      </c>
      <c r="T458758">
        <v>1.6319999999999999</v>
      </c>
      <c r="U458758">
        <v>6.0170000000000003</v>
      </c>
      <c r="V458758">
        <v>68.143000000000001</v>
      </c>
      <c r="W458758">
        <v>138.66200000000001</v>
      </c>
      <c r="X458758">
        <v>61.942</v>
      </c>
      <c r="Y458758">
        <v>62.540999999999997</v>
      </c>
      <c r="Z458758">
        <v>9.0229999999999997</v>
      </c>
      <c r="AA458758">
        <v>0.58299999999999996</v>
      </c>
      <c r="AB458758">
        <v>0</v>
      </c>
      <c r="AC458758">
        <v>0</v>
      </c>
      <c r="AD458758">
        <v>12.712</v>
      </c>
      <c r="AE458758">
        <v>47.244</v>
      </c>
      <c r="AF458758">
        <v>0.53600000000000003</v>
      </c>
      <c r="AG458758">
        <v>44.780999999999999</v>
      </c>
      <c r="AH458758">
        <v>164.90799999999999</v>
      </c>
      <c r="AI458758">
        <v>4.8129999999999997</v>
      </c>
      <c r="AJ458758">
        <v>82.403000000000006</v>
      </c>
      <c r="AK458758">
        <v>29.286000000000001</v>
      </c>
      <c r="AL458758">
        <v>0</v>
      </c>
      <c r="AM458758">
        <v>7.9630000000000001</v>
      </c>
      <c r="AN458758">
        <v>135.57</v>
      </c>
    </row>
    <row r="458759" spans="1:40" x14ac:dyDescent="0.25">
      <c r="A458759" t="s">
        <v>130</v>
      </c>
      <c r="B458759">
        <v>0</v>
      </c>
      <c r="C458759">
        <v>37.156999999999996</v>
      </c>
      <c r="D458759">
        <v>1.7270000000000001</v>
      </c>
      <c r="E458759">
        <v>5.375</v>
      </c>
      <c r="F458759">
        <v>96.665000000000006</v>
      </c>
      <c r="G458759">
        <v>90.775999999999996</v>
      </c>
      <c r="H458759">
        <v>50.237000000000002</v>
      </c>
      <c r="I458759">
        <v>0</v>
      </c>
      <c r="J458759">
        <v>611.77</v>
      </c>
      <c r="K458759">
        <v>0</v>
      </c>
      <c r="L458759">
        <v>0</v>
      </c>
      <c r="M458759">
        <v>208.73699999999999</v>
      </c>
      <c r="N458759">
        <v>273.85399999999998</v>
      </c>
      <c r="O458759">
        <v>572.27200000000005</v>
      </c>
      <c r="P458759">
        <v>25.13</v>
      </c>
      <c r="Q458759">
        <v>13.347</v>
      </c>
      <c r="R458759">
        <v>199.511</v>
      </c>
      <c r="S458759">
        <v>22.745000000000001</v>
      </c>
      <c r="T458759">
        <v>1.651</v>
      </c>
      <c r="U458759">
        <v>43.258000000000003</v>
      </c>
      <c r="V458759">
        <v>61.527000000000001</v>
      </c>
      <c r="W458759">
        <v>128.06399999999999</v>
      </c>
      <c r="X458759">
        <v>56.597999999999999</v>
      </c>
      <c r="Y458759">
        <v>53.627000000000002</v>
      </c>
      <c r="Z458759">
        <v>0</v>
      </c>
      <c r="AA458759">
        <v>0.97899999999999998</v>
      </c>
      <c r="AB458759">
        <v>0.309</v>
      </c>
      <c r="AC458759">
        <v>0</v>
      </c>
      <c r="AD458759">
        <v>8.5909999999999993</v>
      </c>
      <c r="AE458759">
        <v>46.167000000000002</v>
      </c>
      <c r="AF458759">
        <v>0</v>
      </c>
      <c r="AG458759">
        <v>37.283000000000001</v>
      </c>
      <c r="AH458759">
        <v>127.97</v>
      </c>
      <c r="AI458759">
        <v>5.2140000000000004</v>
      </c>
      <c r="AJ458759">
        <v>75.308000000000007</v>
      </c>
      <c r="AK458759">
        <v>27.914999999999999</v>
      </c>
      <c r="AL458759">
        <v>0</v>
      </c>
      <c r="AM458759">
        <v>5.569</v>
      </c>
      <c r="AN458759">
        <v>61.829000000000001</v>
      </c>
    </row>
    <row r="458760" spans="1:40" x14ac:dyDescent="0.25">
      <c r="A458760" t="s">
        <v>131</v>
      </c>
      <c r="B458760">
        <v>0</v>
      </c>
      <c r="C458760">
        <v>60.628999999999998</v>
      </c>
      <c r="D458760">
        <v>4.0339999999999998</v>
      </c>
      <c r="E458760">
        <v>5.5720000000000001</v>
      </c>
      <c r="F458760">
        <v>95.53</v>
      </c>
      <c r="G458760">
        <v>94.263999999999996</v>
      </c>
      <c r="H458760">
        <v>48.35</v>
      </c>
      <c r="I458760">
        <v>0</v>
      </c>
      <c r="J458760">
        <v>597.23199999999997</v>
      </c>
      <c r="K458760">
        <v>0</v>
      </c>
      <c r="L458760">
        <v>0.313</v>
      </c>
      <c r="M458760">
        <v>210.16</v>
      </c>
      <c r="N458760">
        <v>277.39499999999998</v>
      </c>
      <c r="O458760">
        <v>570.226</v>
      </c>
      <c r="P458760">
        <v>45.780999999999999</v>
      </c>
      <c r="Q458760">
        <v>13.428000000000001</v>
      </c>
      <c r="R458760">
        <v>199.22300000000001</v>
      </c>
      <c r="S458760">
        <v>22.774000000000001</v>
      </c>
      <c r="T458760">
        <v>1.639</v>
      </c>
      <c r="U458760">
        <v>54.719000000000001</v>
      </c>
      <c r="V458760">
        <v>60.884</v>
      </c>
      <c r="W458760">
        <v>129.18199999999999</v>
      </c>
      <c r="X458760">
        <v>55.646000000000001</v>
      </c>
      <c r="Y458760">
        <v>53.968000000000004</v>
      </c>
      <c r="Z458760">
        <v>0</v>
      </c>
      <c r="AA458760">
        <v>0.97899999999999998</v>
      </c>
      <c r="AB458760">
        <v>0.39100000000000001</v>
      </c>
      <c r="AC458760">
        <v>9.6000000000000002E-2</v>
      </c>
      <c r="AD458760">
        <v>9.7639999999999993</v>
      </c>
      <c r="AE458760">
        <v>47.558</v>
      </c>
      <c r="AF458760">
        <v>0</v>
      </c>
      <c r="AG458760">
        <v>40.619</v>
      </c>
      <c r="AH458760">
        <v>128.36199999999999</v>
      </c>
      <c r="AI458760">
        <v>5.2030000000000003</v>
      </c>
      <c r="AJ458760">
        <v>75.055000000000007</v>
      </c>
      <c r="AK458760">
        <v>28.724</v>
      </c>
      <c r="AL458760">
        <v>0</v>
      </c>
      <c r="AM458760">
        <v>5.5640000000000001</v>
      </c>
      <c r="AN458760">
        <v>64.537999999999997</v>
      </c>
    </row>
    <row r="458761" spans="1:40" x14ac:dyDescent="0.25">
      <c r="A458761" t="s">
        <v>93</v>
      </c>
      <c r="B458761">
        <v>0</v>
      </c>
      <c r="C458761">
        <v>100.95699999999999</v>
      </c>
      <c r="D458761">
        <v>7.9630000000000001</v>
      </c>
      <c r="E458761">
        <v>5.7290000000000001</v>
      </c>
      <c r="F458761">
        <v>93.028999999999996</v>
      </c>
      <c r="G458761">
        <v>98.998999999999995</v>
      </c>
      <c r="H458761">
        <v>45.408999999999999</v>
      </c>
      <c r="I458761">
        <v>107.82</v>
      </c>
      <c r="J458761">
        <v>523.24699999999996</v>
      </c>
      <c r="K458761">
        <v>0</v>
      </c>
      <c r="L458761">
        <v>0</v>
      </c>
      <c r="M458761">
        <v>208.54499999999999</v>
      </c>
      <c r="N458761">
        <v>267.065</v>
      </c>
      <c r="O458761">
        <v>559.08299999999997</v>
      </c>
      <c r="P458761">
        <v>31.952000000000002</v>
      </c>
      <c r="Q458761">
        <v>13.013999999999999</v>
      </c>
      <c r="R458761">
        <v>195.405</v>
      </c>
      <c r="S458761">
        <v>23.286999999999999</v>
      </c>
      <c r="T458761">
        <v>1.522</v>
      </c>
      <c r="U458761">
        <v>4.4740000000000002</v>
      </c>
      <c r="V458761">
        <v>60.558</v>
      </c>
      <c r="W458761">
        <v>129.245</v>
      </c>
      <c r="X458761">
        <v>56.777999999999999</v>
      </c>
      <c r="Y458761">
        <v>54.720999999999997</v>
      </c>
      <c r="Z458761">
        <v>10.382999999999999</v>
      </c>
      <c r="AA458761">
        <v>0.38800000000000001</v>
      </c>
      <c r="AB458761">
        <v>0.22800000000000001</v>
      </c>
      <c r="AC458761">
        <v>0</v>
      </c>
      <c r="AD458761">
        <v>13.962</v>
      </c>
      <c r="AE458761">
        <v>46.061</v>
      </c>
      <c r="AF458761">
        <v>0</v>
      </c>
      <c r="AG458761">
        <v>43.374000000000002</v>
      </c>
      <c r="AH458761">
        <v>128.547</v>
      </c>
      <c r="AI458761">
        <v>4.4390000000000001</v>
      </c>
      <c r="AJ458761">
        <v>73.168999999999997</v>
      </c>
      <c r="AK458761">
        <v>28.044</v>
      </c>
      <c r="AL458761">
        <v>0</v>
      </c>
      <c r="AM458761">
        <v>5.3810000000000002</v>
      </c>
      <c r="AN458761">
        <v>71.191999999999993</v>
      </c>
    </row>
    <row r="458762" spans="1:40" x14ac:dyDescent="0.25">
      <c r="A458762" t="s">
        <v>94</v>
      </c>
      <c r="B458762">
        <v>0</v>
      </c>
      <c r="C458762">
        <v>144.18899999999999</v>
      </c>
      <c r="D458762">
        <v>10.526</v>
      </c>
      <c r="E458762">
        <v>5.84</v>
      </c>
      <c r="F458762">
        <v>104.584</v>
      </c>
      <c r="G458762">
        <v>106.489</v>
      </c>
      <c r="H458762">
        <v>52.158000000000001</v>
      </c>
      <c r="I458762">
        <v>92.656999999999996</v>
      </c>
      <c r="J458762">
        <v>564.13300000000004</v>
      </c>
      <c r="K458762">
        <v>0.32</v>
      </c>
      <c r="L458762">
        <v>0</v>
      </c>
      <c r="M458762">
        <v>218.39400000000001</v>
      </c>
      <c r="N458762">
        <v>287.91300000000001</v>
      </c>
      <c r="O458762">
        <v>587.101</v>
      </c>
      <c r="P458762">
        <v>32.26</v>
      </c>
      <c r="Q458762">
        <v>13.366</v>
      </c>
      <c r="R458762">
        <v>205.58099999999999</v>
      </c>
      <c r="S458762">
        <v>26.745000000000001</v>
      </c>
      <c r="T458762">
        <v>2.157</v>
      </c>
      <c r="U458762">
        <v>6.5179999999999998</v>
      </c>
      <c r="V458762">
        <v>68.97</v>
      </c>
      <c r="W458762">
        <v>142.72200000000001</v>
      </c>
      <c r="X458762">
        <v>62.646000000000001</v>
      </c>
      <c r="Y458762">
        <v>60.347999999999999</v>
      </c>
      <c r="Z458762">
        <v>12.721</v>
      </c>
      <c r="AA458762">
        <v>0</v>
      </c>
      <c r="AB458762">
        <v>0</v>
      </c>
      <c r="AC458762">
        <v>0.38300000000000001</v>
      </c>
      <c r="AD458762">
        <v>18.041</v>
      </c>
      <c r="AE458762">
        <v>48.518999999999998</v>
      </c>
      <c r="AF458762">
        <v>8.5000000000000006E-2</v>
      </c>
      <c r="AG458762">
        <v>41.981999999999999</v>
      </c>
      <c r="AH458762">
        <v>139.37899999999999</v>
      </c>
      <c r="AI458762">
        <v>4.569</v>
      </c>
      <c r="AJ458762">
        <v>78.921999999999997</v>
      </c>
      <c r="AK458762">
        <v>28.690999999999999</v>
      </c>
      <c r="AL458762">
        <v>0</v>
      </c>
      <c r="AM458762">
        <v>6.8730000000000002</v>
      </c>
      <c r="AN458762">
        <v>82.21</v>
      </c>
    </row>
    <row r="458763" spans="1:40" x14ac:dyDescent="0.25">
      <c r="A458763" t="s">
        <v>113</v>
      </c>
      <c r="B458763">
        <v>8.2260000000000009</v>
      </c>
      <c r="C458763">
        <v>157.85</v>
      </c>
      <c r="D458763">
        <v>14.999000000000001</v>
      </c>
      <c r="E458763">
        <v>5.8330000000000002</v>
      </c>
      <c r="F458763">
        <v>109.19199999999999</v>
      </c>
      <c r="G458763">
        <v>113.389</v>
      </c>
      <c r="H458763">
        <v>53.222000000000001</v>
      </c>
      <c r="I458763">
        <v>106.413</v>
      </c>
      <c r="J458763">
        <v>564.88300000000004</v>
      </c>
      <c r="K458763">
        <v>0</v>
      </c>
      <c r="L458763">
        <v>0.31900000000000001</v>
      </c>
      <c r="M458763">
        <v>228.19800000000001</v>
      </c>
      <c r="N458763">
        <v>309.97300000000001</v>
      </c>
      <c r="O458763">
        <v>610.61900000000003</v>
      </c>
      <c r="P458763">
        <v>33.533999999999999</v>
      </c>
      <c r="Q458763">
        <v>13.816000000000001</v>
      </c>
      <c r="R458763">
        <v>214.614</v>
      </c>
      <c r="S458763">
        <v>29.088999999999999</v>
      </c>
      <c r="T458763">
        <v>1.595</v>
      </c>
      <c r="U458763">
        <v>5.1390000000000002</v>
      </c>
      <c r="V458763">
        <v>70.376999999999995</v>
      </c>
      <c r="W458763">
        <v>150.179</v>
      </c>
      <c r="X458763">
        <v>65.644000000000005</v>
      </c>
      <c r="Y458763">
        <v>63.308</v>
      </c>
      <c r="Z458763">
        <v>13.513</v>
      </c>
      <c r="AA458763">
        <v>0</v>
      </c>
      <c r="AB458763">
        <v>0</v>
      </c>
      <c r="AC458763">
        <v>0.17399999999999999</v>
      </c>
      <c r="AD458763">
        <v>20.706</v>
      </c>
      <c r="AE458763">
        <v>50.328000000000003</v>
      </c>
      <c r="AF458763">
        <v>0</v>
      </c>
      <c r="AG458763">
        <v>50.584000000000003</v>
      </c>
      <c r="AH458763">
        <v>148.6</v>
      </c>
      <c r="AI458763">
        <v>4.6820000000000004</v>
      </c>
      <c r="AJ458763">
        <v>81.384</v>
      </c>
      <c r="AK458763">
        <v>29.581</v>
      </c>
      <c r="AL458763">
        <v>0</v>
      </c>
      <c r="AM458763">
        <v>6.6</v>
      </c>
      <c r="AN458763">
        <v>81.222999999999999</v>
      </c>
    </row>
    <row r="458764" spans="1:40" x14ac:dyDescent="0.25">
      <c r="A458764" t="s">
        <v>118</v>
      </c>
      <c r="B458764">
        <v>6.0860000000000003</v>
      </c>
      <c r="C458764">
        <v>166.80500000000001</v>
      </c>
      <c r="D458764">
        <v>21.038</v>
      </c>
      <c r="E458764">
        <v>5.76</v>
      </c>
      <c r="F458764">
        <v>105.20399999999999</v>
      </c>
      <c r="G458764">
        <v>128.86000000000001</v>
      </c>
      <c r="H458764">
        <v>48.353999999999999</v>
      </c>
      <c r="I458764">
        <v>150.08500000000001</v>
      </c>
      <c r="J458764">
        <v>511.72800000000001</v>
      </c>
      <c r="K458764">
        <v>0</v>
      </c>
      <c r="L458764">
        <v>0</v>
      </c>
      <c r="M458764">
        <v>231.791</v>
      </c>
      <c r="N458764">
        <v>311.45600000000002</v>
      </c>
      <c r="O458764">
        <v>593.11099999999999</v>
      </c>
      <c r="P458764">
        <v>33.802999999999997</v>
      </c>
      <c r="Q458764">
        <v>13.304</v>
      </c>
      <c r="R458764">
        <v>210.643</v>
      </c>
      <c r="S458764">
        <v>29.794</v>
      </c>
      <c r="T458764">
        <v>1.6719999999999999</v>
      </c>
      <c r="U458764">
        <v>7.2889999999999997</v>
      </c>
      <c r="V458764">
        <v>69.634</v>
      </c>
      <c r="W458764">
        <v>148.596</v>
      </c>
      <c r="X458764">
        <v>62.35</v>
      </c>
      <c r="Y458764">
        <v>63.798999999999999</v>
      </c>
      <c r="Z458764">
        <v>12.52</v>
      </c>
      <c r="AA458764">
        <v>1.248</v>
      </c>
      <c r="AB458764">
        <v>0</v>
      </c>
      <c r="AC458764">
        <v>0</v>
      </c>
      <c r="AD458764">
        <v>21.385000000000002</v>
      </c>
      <c r="AE458764">
        <v>49.957000000000001</v>
      </c>
      <c r="AF458764">
        <v>0</v>
      </c>
      <c r="AG458764">
        <v>60.000999999999998</v>
      </c>
      <c r="AH458764">
        <v>172.34899999999999</v>
      </c>
      <c r="AI458764">
        <v>4.5030000000000001</v>
      </c>
      <c r="AJ458764">
        <v>81.001000000000005</v>
      </c>
      <c r="AK458764">
        <v>29.545999999999999</v>
      </c>
      <c r="AL458764">
        <v>0</v>
      </c>
      <c r="AM458764">
        <v>5.2370000000000001</v>
      </c>
      <c r="AN458764">
        <v>119.479</v>
      </c>
    </row>
    <row r="458765" spans="1:40" x14ac:dyDescent="0.25">
      <c r="A458765" t="s">
        <v>129</v>
      </c>
      <c r="B458765">
        <v>0</v>
      </c>
      <c r="C458765">
        <v>38.200000000000003</v>
      </c>
      <c r="D458765">
        <v>2.3809999999999998</v>
      </c>
      <c r="E458765">
        <v>5.4909999999999997</v>
      </c>
      <c r="F458765">
        <v>96.622</v>
      </c>
      <c r="G458765">
        <v>91.281999999999996</v>
      </c>
      <c r="H458765">
        <v>49.982999999999997</v>
      </c>
      <c r="I458765">
        <v>28.879000000000001</v>
      </c>
      <c r="J458765">
        <v>609.67100000000005</v>
      </c>
      <c r="K458765">
        <v>0</v>
      </c>
      <c r="L458765">
        <v>0.38900000000000001</v>
      </c>
      <c r="M458765">
        <v>210.85499999999999</v>
      </c>
      <c r="N458765">
        <v>282.22300000000001</v>
      </c>
      <c r="O458765">
        <v>574.36699999999996</v>
      </c>
      <c r="P458765">
        <v>32.520000000000003</v>
      </c>
      <c r="Q458765">
        <v>13.483000000000001</v>
      </c>
      <c r="R458765">
        <v>200.905</v>
      </c>
      <c r="S458765">
        <v>23.001000000000001</v>
      </c>
      <c r="T458765">
        <v>1.6759999999999999</v>
      </c>
      <c r="U458765">
        <v>53.552999999999997</v>
      </c>
      <c r="V458765">
        <v>62.332999999999998</v>
      </c>
      <c r="W458765">
        <v>129.86799999999999</v>
      </c>
      <c r="X458765">
        <v>57.247999999999998</v>
      </c>
      <c r="Y458765">
        <v>54.44</v>
      </c>
      <c r="Z458765">
        <v>9.2949999999999999</v>
      </c>
      <c r="AA458765">
        <v>1.008</v>
      </c>
      <c r="AB458765">
        <v>0</v>
      </c>
      <c r="AC458765">
        <v>0</v>
      </c>
      <c r="AD458765">
        <v>9.4339999999999993</v>
      </c>
      <c r="AE458765">
        <v>46.392000000000003</v>
      </c>
      <c r="AF458765">
        <v>0</v>
      </c>
      <c r="AG458765">
        <v>38.664999999999999</v>
      </c>
      <c r="AH458765">
        <v>129.43899999999999</v>
      </c>
      <c r="AI458765">
        <v>5.2759999999999998</v>
      </c>
      <c r="AJ458765">
        <v>75.489000000000004</v>
      </c>
      <c r="AK458765">
        <v>28.256</v>
      </c>
      <c r="AL458765">
        <v>0</v>
      </c>
      <c r="AM458765">
        <v>7.0179999999999998</v>
      </c>
      <c r="AN458765">
        <v>62.238</v>
      </c>
    </row>
    <row r="458766" spans="1:40" x14ac:dyDescent="0.25">
      <c r="A458766" t="s">
        <v>141</v>
      </c>
      <c r="B458766">
        <v>0</v>
      </c>
      <c r="C458766">
        <v>47.195999999999998</v>
      </c>
      <c r="D458766">
        <v>2.004</v>
      </c>
      <c r="E458766">
        <v>10.644</v>
      </c>
      <c r="F458766">
        <v>155.12799999999999</v>
      </c>
      <c r="G458766">
        <v>116.587</v>
      </c>
      <c r="H458766">
        <v>50.085999999999999</v>
      </c>
      <c r="I458766">
        <v>46.411000000000001</v>
      </c>
      <c r="J458766">
        <v>574.32799999999997</v>
      </c>
      <c r="K458766">
        <v>1.4590000000000001</v>
      </c>
      <c r="L458766">
        <v>1.0780000000000001</v>
      </c>
      <c r="M458766">
        <v>188.696</v>
      </c>
      <c r="N458766">
        <v>289.27</v>
      </c>
      <c r="O458766">
        <v>534.06200000000001</v>
      </c>
      <c r="P458766">
        <v>37.003</v>
      </c>
      <c r="Q458766">
        <v>27.036999999999999</v>
      </c>
      <c r="R458766">
        <v>253.58699999999999</v>
      </c>
      <c r="S458766">
        <v>24.672000000000001</v>
      </c>
      <c r="T458766">
        <v>1.5249999999999999</v>
      </c>
      <c r="U458766">
        <v>20.420999999999999</v>
      </c>
      <c r="V458766">
        <v>58.945999999999998</v>
      </c>
      <c r="W458766">
        <v>126.01300000000001</v>
      </c>
      <c r="X458766">
        <v>55.904000000000003</v>
      </c>
      <c r="Y458766">
        <v>54.395000000000003</v>
      </c>
      <c r="Z458766">
        <v>5.79</v>
      </c>
      <c r="AA458766">
        <v>1.373</v>
      </c>
      <c r="AB458766">
        <v>0</v>
      </c>
      <c r="AC458766">
        <v>0</v>
      </c>
      <c r="AD458766">
        <v>8.0289999999999999</v>
      </c>
      <c r="AE458766">
        <v>51.484999999999999</v>
      </c>
      <c r="AF458766">
        <v>0</v>
      </c>
      <c r="AG458766">
        <v>56.914999999999999</v>
      </c>
      <c r="AH458766">
        <v>189.131</v>
      </c>
      <c r="AI458766">
        <v>7.0620000000000003</v>
      </c>
      <c r="AJ458766">
        <v>71.245999999999995</v>
      </c>
      <c r="AK458766">
        <v>43.65</v>
      </c>
      <c r="AL458766">
        <v>0</v>
      </c>
      <c r="AM458766">
        <v>5.5110000000000001</v>
      </c>
      <c r="AN458766">
        <v>95.945999999999998</v>
      </c>
    </row>
    <row r="458767" spans="1:40" x14ac:dyDescent="0.25">
      <c r="A458767" t="s">
        <v>148</v>
      </c>
      <c r="B458767">
        <v>0</v>
      </c>
      <c r="C458767">
        <v>78.153000000000006</v>
      </c>
      <c r="D458767">
        <v>3.84</v>
      </c>
      <c r="E458767">
        <v>10.396000000000001</v>
      </c>
      <c r="F458767">
        <v>149.667</v>
      </c>
      <c r="G458767">
        <v>113.78400000000001</v>
      </c>
      <c r="H458767">
        <v>47.786999999999999</v>
      </c>
      <c r="I458767">
        <v>54.957000000000001</v>
      </c>
      <c r="J458767">
        <v>549.399</v>
      </c>
      <c r="K458767">
        <v>0.95499999999999996</v>
      </c>
      <c r="L458767">
        <v>1.097</v>
      </c>
      <c r="M458767">
        <v>183.53700000000001</v>
      </c>
      <c r="N458767">
        <v>283.27600000000001</v>
      </c>
      <c r="O458767">
        <v>517.28599999999994</v>
      </c>
      <c r="P458767">
        <v>35.828000000000003</v>
      </c>
      <c r="Q458767">
        <v>26.128</v>
      </c>
      <c r="R458767">
        <v>245.12899999999999</v>
      </c>
      <c r="S458767">
        <v>23.957000000000001</v>
      </c>
      <c r="T458767">
        <v>1.4350000000000001</v>
      </c>
      <c r="U458767">
        <v>14.301</v>
      </c>
      <c r="V458767">
        <v>57.055999999999997</v>
      </c>
      <c r="W458767">
        <v>123.42</v>
      </c>
      <c r="X458767">
        <v>53.625999999999998</v>
      </c>
      <c r="Y458767">
        <v>52.750999999999998</v>
      </c>
      <c r="Z458767">
        <v>6.0709999999999997</v>
      </c>
      <c r="AA458767">
        <v>1.3660000000000001</v>
      </c>
      <c r="AB458767">
        <v>0.46600000000000003</v>
      </c>
      <c r="AC458767">
        <v>0</v>
      </c>
      <c r="AD458767">
        <v>9.08</v>
      </c>
      <c r="AE458767">
        <v>50.201000000000001</v>
      </c>
      <c r="AF458767">
        <v>0</v>
      </c>
      <c r="AG458767">
        <v>56.094999999999999</v>
      </c>
      <c r="AH458767">
        <v>182.44499999999999</v>
      </c>
      <c r="AI458767">
        <v>6.827</v>
      </c>
      <c r="AJ458767">
        <v>68.834000000000003</v>
      </c>
      <c r="AK458767">
        <v>42.344000000000001</v>
      </c>
      <c r="AL458767">
        <v>0</v>
      </c>
      <c r="AM458767">
        <v>5.8739999999999997</v>
      </c>
      <c r="AN458767">
        <v>92.811000000000007</v>
      </c>
    </row>
    <row r="458768" spans="1:40" x14ac:dyDescent="0.25">
      <c r="A458768" t="s">
        <v>147</v>
      </c>
      <c r="B458768">
        <v>0</v>
      </c>
      <c r="C458768">
        <v>134.88300000000001</v>
      </c>
      <c r="D458768">
        <v>7.7789999999999999</v>
      </c>
      <c r="E458768">
        <v>10.606</v>
      </c>
      <c r="F458768">
        <v>152.83799999999999</v>
      </c>
      <c r="G458768">
        <v>125.38500000000001</v>
      </c>
      <c r="H458768">
        <v>48.753</v>
      </c>
      <c r="I458768">
        <v>68.536000000000001</v>
      </c>
      <c r="J458768">
        <v>554.51099999999997</v>
      </c>
      <c r="K458768">
        <v>0.63700000000000001</v>
      </c>
      <c r="L458768">
        <v>1.1419999999999999</v>
      </c>
      <c r="M458768">
        <v>192.48099999999999</v>
      </c>
      <c r="N458768">
        <v>297.43200000000002</v>
      </c>
      <c r="O458768">
        <v>530.07899999999995</v>
      </c>
      <c r="P458768">
        <v>36.343000000000004</v>
      </c>
      <c r="Q458768">
        <v>26.768999999999998</v>
      </c>
      <c r="R458768">
        <v>250.678</v>
      </c>
      <c r="S458768">
        <v>26.858000000000001</v>
      </c>
      <c r="T458768">
        <v>1.5289999999999999</v>
      </c>
      <c r="U458768">
        <v>15.19</v>
      </c>
      <c r="V458768">
        <v>60.807000000000002</v>
      </c>
      <c r="W458768">
        <v>131.32499999999999</v>
      </c>
      <c r="X458768">
        <v>55.445999999999998</v>
      </c>
      <c r="Y458768">
        <v>56.125</v>
      </c>
      <c r="Z458768">
        <v>7.2430000000000003</v>
      </c>
      <c r="AA458768">
        <v>1.419</v>
      </c>
      <c r="AB458768">
        <v>0.44500000000000001</v>
      </c>
      <c r="AC458768">
        <v>0.27400000000000002</v>
      </c>
      <c r="AD458768">
        <v>12.01</v>
      </c>
      <c r="AE458768">
        <v>53.146000000000001</v>
      </c>
      <c r="AF458768">
        <v>0.161</v>
      </c>
      <c r="AG458768">
        <v>58.567999999999998</v>
      </c>
      <c r="AH458768">
        <v>208.29599999999999</v>
      </c>
      <c r="AI458768">
        <v>6.94</v>
      </c>
      <c r="AJ458768">
        <v>71.741</v>
      </c>
      <c r="AK458768">
        <v>43.091000000000001</v>
      </c>
      <c r="AL458768">
        <v>0</v>
      </c>
      <c r="AM458768">
        <v>5.7050000000000001</v>
      </c>
      <c r="AN458768">
        <v>143.04</v>
      </c>
    </row>
    <row r="458769" spans="1:40" x14ac:dyDescent="0.25">
      <c r="A458769" t="s">
        <v>146</v>
      </c>
      <c r="B458769">
        <v>0</v>
      </c>
      <c r="C458769">
        <v>156.084</v>
      </c>
      <c r="D458769">
        <v>11.326000000000001</v>
      </c>
      <c r="E458769">
        <v>10.199</v>
      </c>
      <c r="F458769">
        <v>149.05000000000001</v>
      </c>
      <c r="G458769">
        <v>123.214</v>
      </c>
      <c r="H458769">
        <v>48.156999999999996</v>
      </c>
      <c r="I458769">
        <v>77.796999999999997</v>
      </c>
      <c r="J458769">
        <v>524.59900000000005</v>
      </c>
      <c r="K458769">
        <v>0.14299999999999999</v>
      </c>
      <c r="L458769">
        <v>1.0760000000000001</v>
      </c>
      <c r="M458769">
        <v>184.41300000000001</v>
      </c>
      <c r="N458769">
        <v>287.43799999999999</v>
      </c>
      <c r="O458769">
        <v>510.08499999999998</v>
      </c>
      <c r="P458769">
        <v>34.448999999999998</v>
      </c>
      <c r="Q458769">
        <v>24.928000000000001</v>
      </c>
      <c r="R458769">
        <v>240.886</v>
      </c>
      <c r="S458769">
        <v>26.931000000000001</v>
      </c>
      <c r="T458769">
        <v>1.4350000000000001</v>
      </c>
      <c r="U458769">
        <v>15.265000000000001</v>
      </c>
      <c r="V458769">
        <v>59.488</v>
      </c>
      <c r="W458769">
        <v>129.83199999999999</v>
      </c>
      <c r="X458769">
        <v>55.389000000000003</v>
      </c>
      <c r="Y458769">
        <v>55.674999999999997</v>
      </c>
      <c r="Z458769">
        <v>7.4809999999999999</v>
      </c>
      <c r="AA458769">
        <v>1.2689999999999999</v>
      </c>
      <c r="AB458769">
        <v>0.371</v>
      </c>
      <c r="AC458769">
        <v>7.6999999999999999E-2</v>
      </c>
      <c r="AD458769">
        <v>14.694000000000001</v>
      </c>
      <c r="AE458769">
        <v>50.585000000000001</v>
      </c>
      <c r="AF458769">
        <v>8.3000000000000004E-2</v>
      </c>
      <c r="AG458769">
        <v>55.841999999999999</v>
      </c>
      <c r="AH458769">
        <v>192.05099999999999</v>
      </c>
      <c r="AI458769">
        <v>6.5389999999999997</v>
      </c>
      <c r="AJ458769">
        <v>69.2</v>
      </c>
      <c r="AK458769">
        <v>40.866999999999997</v>
      </c>
      <c r="AL458769">
        <v>0</v>
      </c>
      <c r="AM458769">
        <v>5.3280000000000003</v>
      </c>
      <c r="AN458769">
        <v>118.46</v>
      </c>
    </row>
    <row r="458770" spans="1:40" x14ac:dyDescent="0.25">
      <c r="A458770" t="s">
        <v>145</v>
      </c>
      <c r="B458770">
        <v>0</v>
      </c>
      <c r="C458770">
        <v>188.24299999999999</v>
      </c>
      <c r="D458770">
        <v>16.584</v>
      </c>
      <c r="E458770">
        <v>10.316000000000001</v>
      </c>
      <c r="F458770">
        <v>154.536</v>
      </c>
      <c r="G458770">
        <v>128.38</v>
      </c>
      <c r="H458770">
        <v>49.834000000000003</v>
      </c>
      <c r="I458770">
        <v>95.022000000000006</v>
      </c>
      <c r="J458770">
        <v>518.66099999999994</v>
      </c>
      <c r="K458770">
        <v>0.94099999999999995</v>
      </c>
      <c r="L458770">
        <v>1.0680000000000001</v>
      </c>
      <c r="M458770">
        <v>187.21199999999999</v>
      </c>
      <c r="N458770">
        <v>295.62099999999998</v>
      </c>
      <c r="O458770">
        <v>518.14599999999996</v>
      </c>
      <c r="P458770">
        <v>34.445999999999998</v>
      </c>
      <c r="Q458770">
        <v>25.096</v>
      </c>
      <c r="R458770">
        <v>244.93799999999999</v>
      </c>
      <c r="S458770">
        <v>28.521000000000001</v>
      </c>
      <c r="T458770">
        <v>1.37</v>
      </c>
      <c r="U458770">
        <v>14.284000000000001</v>
      </c>
      <c r="V458770">
        <v>61.923000000000002</v>
      </c>
      <c r="W458770">
        <v>135.82400000000001</v>
      </c>
      <c r="X458770">
        <v>57.207999999999998</v>
      </c>
      <c r="Y458770">
        <v>57.811</v>
      </c>
      <c r="Z458770">
        <v>8.1129999999999995</v>
      </c>
      <c r="AA458770">
        <v>1.3169999999999999</v>
      </c>
      <c r="AB458770">
        <v>0</v>
      </c>
      <c r="AC458770">
        <v>1.9E-2</v>
      </c>
      <c r="AD458770">
        <v>19.516999999999999</v>
      </c>
      <c r="AE458770">
        <v>51.246000000000002</v>
      </c>
      <c r="AF458770">
        <v>0.08</v>
      </c>
      <c r="AG458770">
        <v>57.981999999999999</v>
      </c>
      <c r="AH458770">
        <v>187.542</v>
      </c>
      <c r="AI458770">
        <v>6.62</v>
      </c>
      <c r="AJ458770">
        <v>70.057000000000002</v>
      </c>
      <c r="AK458770">
        <v>40.738</v>
      </c>
      <c r="AL458770">
        <v>0</v>
      </c>
      <c r="AM458770">
        <v>5.3540000000000001</v>
      </c>
      <c r="AN458770">
        <v>99.88</v>
      </c>
    </row>
    <row r="458771" spans="1:40" x14ac:dyDescent="0.25">
      <c r="A458771" t="s">
        <v>144</v>
      </c>
      <c r="B458771">
        <v>0</v>
      </c>
      <c r="C458771">
        <v>222.43199999999999</v>
      </c>
      <c r="D458771">
        <v>24.03</v>
      </c>
      <c r="E458771">
        <v>11.59</v>
      </c>
      <c r="F458771">
        <v>174.96799999999999</v>
      </c>
      <c r="G458771">
        <v>149.32599999999999</v>
      </c>
      <c r="H458771">
        <v>54.963000000000001</v>
      </c>
      <c r="I458771">
        <v>117.578</v>
      </c>
      <c r="J458771">
        <v>555.46699999999998</v>
      </c>
      <c r="K458771">
        <v>1.1220000000000001</v>
      </c>
      <c r="L458771">
        <v>1.242</v>
      </c>
      <c r="M458771">
        <v>211.94499999999999</v>
      </c>
      <c r="N458771">
        <v>335.58600000000001</v>
      </c>
      <c r="O458771">
        <v>583.4</v>
      </c>
      <c r="P458771">
        <v>38.423999999999999</v>
      </c>
      <c r="Q458771">
        <v>27.933</v>
      </c>
      <c r="R458771">
        <v>275.27300000000002</v>
      </c>
      <c r="S458771">
        <v>32.716000000000001</v>
      </c>
      <c r="T458771">
        <v>1.55</v>
      </c>
      <c r="U458771">
        <v>20.100999999999999</v>
      </c>
      <c r="V458771">
        <v>71.620999999999995</v>
      </c>
      <c r="W458771">
        <v>155.971</v>
      </c>
      <c r="X458771">
        <v>64.043000000000006</v>
      </c>
      <c r="Y458771">
        <v>66.742000000000004</v>
      </c>
      <c r="Z458771">
        <v>9.3000000000000007</v>
      </c>
      <c r="AA458771">
        <v>1.494</v>
      </c>
      <c r="AB458771">
        <v>0</v>
      </c>
      <c r="AC458771">
        <v>0.44400000000000001</v>
      </c>
      <c r="AD458771">
        <v>23.212</v>
      </c>
      <c r="AE458771">
        <v>58.140999999999998</v>
      </c>
      <c r="AF458771">
        <v>0</v>
      </c>
      <c r="AG458771">
        <v>69.745000000000005</v>
      </c>
      <c r="AH458771">
        <v>214.75200000000001</v>
      </c>
      <c r="AI458771">
        <v>7.3380000000000001</v>
      </c>
      <c r="AJ458771">
        <v>79.727000000000004</v>
      </c>
      <c r="AK458771">
        <v>46.003999999999998</v>
      </c>
      <c r="AL458771">
        <v>0</v>
      </c>
      <c r="AM458771">
        <v>4.7210000000000001</v>
      </c>
      <c r="AN458771">
        <v>113.94499999999999</v>
      </c>
    </row>
    <row r="458772" spans="1:40" x14ac:dyDescent="0.25">
      <c r="A458772" t="s">
        <v>142</v>
      </c>
      <c r="B458772">
        <v>0</v>
      </c>
      <c r="C458772">
        <v>47.886000000000003</v>
      </c>
      <c r="D458772">
        <v>2.6259999999999999</v>
      </c>
      <c r="E458772">
        <v>10.906000000000001</v>
      </c>
      <c r="F458772">
        <v>156.42699999999999</v>
      </c>
      <c r="G458772">
        <v>118.495</v>
      </c>
      <c r="H458772">
        <v>50.170999999999999</v>
      </c>
      <c r="I458772">
        <v>49.472000000000001</v>
      </c>
      <c r="J458772">
        <v>578.22199999999998</v>
      </c>
      <c r="K458772">
        <v>0.52300000000000002</v>
      </c>
      <c r="L458772">
        <v>1.147</v>
      </c>
      <c r="M458772">
        <v>191.93</v>
      </c>
      <c r="N458772">
        <v>296.56</v>
      </c>
      <c r="O458772">
        <v>542.67899999999997</v>
      </c>
      <c r="P458772">
        <v>37.636000000000003</v>
      </c>
      <c r="Q458772">
        <v>27.53</v>
      </c>
      <c r="R458772">
        <v>257.50200000000001</v>
      </c>
      <c r="S458772">
        <v>24.998000000000001</v>
      </c>
      <c r="T458772">
        <v>1.5429999999999999</v>
      </c>
      <c r="U458772">
        <v>21.917000000000002</v>
      </c>
      <c r="V458772">
        <v>59.734000000000002</v>
      </c>
      <c r="W458772">
        <v>128.08099999999999</v>
      </c>
      <c r="X458772">
        <v>57.362000000000002</v>
      </c>
      <c r="Y458772">
        <v>55.271999999999998</v>
      </c>
      <c r="Z458772">
        <v>5.8780000000000001</v>
      </c>
      <c r="AA458772">
        <v>1.4490000000000001</v>
      </c>
      <c r="AB458772">
        <v>0.45300000000000001</v>
      </c>
      <c r="AC458772">
        <v>7.0000000000000007E-2</v>
      </c>
      <c r="AD458772">
        <v>8.3369999999999997</v>
      </c>
      <c r="AE458772">
        <v>52.121000000000002</v>
      </c>
      <c r="AF458772">
        <v>0.114</v>
      </c>
      <c r="AG458772">
        <v>58.048999999999999</v>
      </c>
      <c r="AH458772">
        <v>192.23</v>
      </c>
      <c r="AI458772">
        <v>7.1609999999999996</v>
      </c>
      <c r="AJ458772">
        <v>72.540999999999997</v>
      </c>
      <c r="AK458772">
        <v>44.338999999999999</v>
      </c>
      <c r="AL458772">
        <v>0</v>
      </c>
      <c r="AM458772">
        <v>7.0880000000000001</v>
      </c>
      <c r="AN458772">
        <v>97.429000000000002</v>
      </c>
    </row>
    <row r="458773" spans="1:40" x14ac:dyDescent="0.25">
      <c r="A458773" t="s">
        <v>143</v>
      </c>
      <c r="B458773">
        <v>0</v>
      </c>
      <c r="C458773">
        <v>49.094999999999999</v>
      </c>
      <c r="D458773">
        <v>3.1629999999999998</v>
      </c>
      <c r="E458773">
        <v>11.234999999999999</v>
      </c>
      <c r="F458773">
        <v>159.90199999999999</v>
      </c>
      <c r="G458773">
        <v>121.17400000000001</v>
      </c>
      <c r="H458773">
        <v>50.557000000000002</v>
      </c>
      <c r="I458773">
        <v>51.985999999999997</v>
      </c>
      <c r="J458773">
        <v>588.31600000000003</v>
      </c>
      <c r="K458773">
        <v>0.64300000000000002</v>
      </c>
      <c r="L458773">
        <v>1.212</v>
      </c>
      <c r="M458773">
        <v>195.90799999999999</v>
      </c>
      <c r="N458773">
        <v>304.15199999999999</v>
      </c>
      <c r="O458773">
        <v>553.97199999999998</v>
      </c>
      <c r="P458773">
        <v>38.457999999999998</v>
      </c>
      <c r="Q458773">
        <v>28.094000000000001</v>
      </c>
      <c r="R458773">
        <v>262.90800000000002</v>
      </c>
      <c r="S458773">
        <v>25.555</v>
      </c>
      <c r="T458773">
        <v>1.5569999999999999</v>
      </c>
      <c r="U458773">
        <v>18.172000000000001</v>
      </c>
      <c r="V458773">
        <v>61.142000000000003</v>
      </c>
      <c r="W458773">
        <v>130.81800000000001</v>
      </c>
      <c r="X458773">
        <v>57.957999999999998</v>
      </c>
      <c r="Y458773">
        <v>56.578000000000003</v>
      </c>
      <c r="Z458773">
        <v>6.0990000000000002</v>
      </c>
      <c r="AA458773">
        <v>1.4239999999999999</v>
      </c>
      <c r="AB458773">
        <v>0.36299999999999999</v>
      </c>
      <c r="AC458773">
        <v>0</v>
      </c>
      <c r="AD458773">
        <v>8.6240000000000006</v>
      </c>
      <c r="AE458773">
        <v>53.738</v>
      </c>
      <c r="AF458773">
        <v>0</v>
      </c>
      <c r="AG458773">
        <v>59.606999999999999</v>
      </c>
      <c r="AH458773">
        <v>196.76599999999999</v>
      </c>
      <c r="AI458773">
        <v>7.3540000000000001</v>
      </c>
      <c r="AJ458773">
        <v>74.22</v>
      </c>
      <c r="AK458773">
        <v>45.29</v>
      </c>
      <c r="AL458773">
        <v>0</v>
      </c>
      <c r="AM458773">
        <v>7.3739999999999997</v>
      </c>
      <c r="AN458773">
        <v>99.555999999999997</v>
      </c>
    </row>
    <row r="458774" spans="1:40" x14ac:dyDescent="0.25">
      <c r="A458774" t="s">
        <v>140</v>
      </c>
      <c r="B458774">
        <v>0</v>
      </c>
      <c r="C458774">
        <v>48.689</v>
      </c>
      <c r="D458774">
        <v>3.7410000000000001</v>
      </c>
      <c r="E458774">
        <v>10.984999999999999</v>
      </c>
      <c r="F458774">
        <v>155.52600000000001</v>
      </c>
      <c r="G458774">
        <v>118.59099999999999</v>
      </c>
      <c r="H458774">
        <v>48.442</v>
      </c>
      <c r="I458774">
        <v>53.290999999999997</v>
      </c>
      <c r="J458774">
        <v>566.87300000000005</v>
      </c>
      <c r="K458774">
        <v>0.66300000000000003</v>
      </c>
      <c r="L458774">
        <v>1.1439999999999999</v>
      </c>
      <c r="M458774">
        <v>190.74799999999999</v>
      </c>
      <c r="N458774">
        <v>302.91500000000002</v>
      </c>
      <c r="O458774">
        <v>539.19600000000003</v>
      </c>
      <c r="P458774">
        <v>37.456000000000003</v>
      </c>
      <c r="Q458774">
        <v>27.314</v>
      </c>
      <c r="R458774">
        <v>255.66200000000001</v>
      </c>
      <c r="S458774">
        <v>24.922999999999998</v>
      </c>
      <c r="T458774">
        <v>1.508</v>
      </c>
      <c r="U458774">
        <v>17.452000000000002</v>
      </c>
      <c r="V458774">
        <v>59.406999999999996</v>
      </c>
      <c r="W458774">
        <v>127.126</v>
      </c>
      <c r="X458774">
        <v>57.018000000000001</v>
      </c>
      <c r="Y458774">
        <v>55.103000000000002</v>
      </c>
      <c r="Z458774">
        <v>5.9130000000000003</v>
      </c>
      <c r="AA458774">
        <v>1.5329999999999999</v>
      </c>
      <c r="AB458774">
        <v>0.443</v>
      </c>
      <c r="AC458774">
        <v>0</v>
      </c>
      <c r="AD458774">
        <v>8.6140000000000008</v>
      </c>
      <c r="AE458774">
        <v>52.366</v>
      </c>
      <c r="AF458774">
        <v>0</v>
      </c>
      <c r="AG458774">
        <v>58.56</v>
      </c>
      <c r="AH458774">
        <v>191.21299999999999</v>
      </c>
      <c r="AI458774">
        <v>7.1749999999999998</v>
      </c>
      <c r="AJ458774">
        <v>72.278000000000006</v>
      </c>
      <c r="AK458774">
        <v>43.936999999999998</v>
      </c>
      <c r="AL458774">
        <v>0</v>
      </c>
      <c r="AM458774">
        <v>7.4379999999999997</v>
      </c>
      <c r="AN458774">
        <v>96.340999999999994</v>
      </c>
    </row>
    <row r="458775" spans="1:40" x14ac:dyDescent="0.25">
      <c r="A458775" t="s">
        <v>139</v>
      </c>
      <c r="B458775">
        <v>0</v>
      </c>
      <c r="C458775">
        <v>48.222000000000001</v>
      </c>
      <c r="D458775">
        <v>4.5309999999999997</v>
      </c>
      <c r="E458775">
        <v>11.178000000000001</v>
      </c>
      <c r="F458775">
        <v>157.61600000000001</v>
      </c>
      <c r="G458775">
        <v>120.771</v>
      </c>
      <c r="H458775">
        <v>47.850999999999999</v>
      </c>
      <c r="I458775">
        <v>60.61</v>
      </c>
      <c r="J458775">
        <v>568.59</v>
      </c>
      <c r="K458775">
        <v>0.433</v>
      </c>
      <c r="L458775">
        <v>1.196</v>
      </c>
      <c r="M458775">
        <v>194.33199999999999</v>
      </c>
      <c r="N458775">
        <v>305.584</v>
      </c>
      <c r="O458775">
        <v>547.41</v>
      </c>
      <c r="P458775">
        <v>38.018999999999998</v>
      </c>
      <c r="Q458775">
        <v>27.765999999999998</v>
      </c>
      <c r="R458775">
        <v>260.51799999999997</v>
      </c>
      <c r="S458775">
        <v>25.285</v>
      </c>
      <c r="T458775">
        <v>1.5429999999999999</v>
      </c>
      <c r="U458775">
        <v>16.893999999999998</v>
      </c>
      <c r="V458775">
        <v>60.712000000000003</v>
      </c>
      <c r="W458775">
        <v>129.95400000000001</v>
      </c>
      <c r="X458775">
        <v>57.021999999999998</v>
      </c>
      <c r="Y458775">
        <v>56.164000000000001</v>
      </c>
      <c r="Z458775">
        <v>5.9169999999999998</v>
      </c>
      <c r="AA458775">
        <v>1.4710000000000001</v>
      </c>
      <c r="AB458775">
        <v>9.1999999999999998E-2</v>
      </c>
      <c r="AC458775">
        <v>0.13600000000000001</v>
      </c>
      <c r="AD458775">
        <v>8.6530000000000005</v>
      </c>
      <c r="AE458775">
        <v>53.128999999999998</v>
      </c>
      <c r="AF458775">
        <v>0</v>
      </c>
      <c r="AG458775">
        <v>60.423999999999999</v>
      </c>
      <c r="AH458775">
        <v>194.59</v>
      </c>
      <c r="AI458775">
        <v>7.335</v>
      </c>
      <c r="AJ458775">
        <v>73.613</v>
      </c>
      <c r="AK458775">
        <v>44.835999999999999</v>
      </c>
      <c r="AL458775">
        <v>0</v>
      </c>
      <c r="AM458775">
        <v>7.26</v>
      </c>
      <c r="AN458775">
        <v>97.650999999999996</v>
      </c>
    </row>
    <row r="458776" spans="1:40" x14ac:dyDescent="0.25">
      <c r="A458776" t="s">
        <v>138</v>
      </c>
      <c r="B458776">
        <v>0</v>
      </c>
      <c r="C458776">
        <v>46.488999999999997</v>
      </c>
      <c r="D458776">
        <v>5.4930000000000003</v>
      </c>
      <c r="E458776">
        <v>10.792</v>
      </c>
      <c r="F458776">
        <v>153.60599999999999</v>
      </c>
      <c r="G458776">
        <v>127.212</v>
      </c>
      <c r="H458776">
        <v>44.966999999999999</v>
      </c>
      <c r="I458776">
        <v>61.911999999999999</v>
      </c>
      <c r="J458776">
        <v>541.72699999999998</v>
      </c>
      <c r="K458776">
        <v>0</v>
      </c>
      <c r="L458776">
        <v>1.1060000000000001</v>
      </c>
      <c r="M458776">
        <v>187.32</v>
      </c>
      <c r="N458776">
        <v>301.38600000000002</v>
      </c>
      <c r="O458776">
        <v>531.279</v>
      </c>
      <c r="P458776">
        <v>40.384999999999998</v>
      </c>
      <c r="Q458776">
        <v>26.632000000000001</v>
      </c>
      <c r="R458776">
        <v>251.10300000000001</v>
      </c>
      <c r="S458776">
        <v>24.414000000000001</v>
      </c>
      <c r="T458776">
        <v>1.48</v>
      </c>
      <c r="U458776">
        <v>18.13</v>
      </c>
      <c r="V458776">
        <v>58.911000000000001</v>
      </c>
      <c r="W458776">
        <v>125.392</v>
      </c>
      <c r="X458776">
        <v>55.24</v>
      </c>
      <c r="Y458776">
        <v>54.191000000000003</v>
      </c>
      <c r="Z458776">
        <v>5.7960000000000003</v>
      </c>
      <c r="AA458776">
        <v>1.4319999999999999</v>
      </c>
      <c r="AB458776">
        <v>0</v>
      </c>
      <c r="AC458776">
        <v>7.1999999999999995E-2</v>
      </c>
      <c r="AD458776">
        <v>8.4909999999999997</v>
      </c>
      <c r="AE458776">
        <v>51.438000000000002</v>
      </c>
      <c r="AF458776">
        <v>0</v>
      </c>
      <c r="AG458776">
        <v>59.084000000000003</v>
      </c>
      <c r="AH458776">
        <v>188.14</v>
      </c>
      <c r="AI458776">
        <v>7.07</v>
      </c>
      <c r="AJ458776">
        <v>73.337999999999994</v>
      </c>
      <c r="AK458776">
        <v>43.343000000000004</v>
      </c>
      <c r="AL458776">
        <v>0</v>
      </c>
      <c r="AM458776">
        <v>6.407</v>
      </c>
      <c r="AN458776">
        <v>94.855999999999995</v>
      </c>
    </row>
    <row r="475138" spans="1:40" x14ac:dyDescent="0.25">
      <c r="A475138" t="s">
        <v>0</v>
      </c>
      <c r="B475138" t="s">
        <v>1</v>
      </c>
      <c r="C475138" t="s">
        <v>2</v>
      </c>
      <c r="D475138" t="s">
        <v>3</v>
      </c>
      <c r="E475138" t="s">
        <v>4</v>
      </c>
      <c r="F475138" t="s">
        <v>5</v>
      </c>
      <c r="G475138" t="s">
        <v>6</v>
      </c>
      <c r="H475138" t="s">
        <v>7</v>
      </c>
      <c r="I475138" t="s">
        <v>8</v>
      </c>
      <c r="J475138" t="s">
        <v>9</v>
      </c>
      <c r="K475138" t="s">
        <v>10</v>
      </c>
      <c r="L475138" t="s">
        <v>11</v>
      </c>
      <c r="M475138" t="s">
        <v>12</v>
      </c>
      <c r="N475138" t="s">
        <v>13</v>
      </c>
      <c r="O475138" t="s">
        <v>14</v>
      </c>
      <c r="P475138" t="s">
        <v>15</v>
      </c>
      <c r="Q475138" t="s">
        <v>16</v>
      </c>
      <c r="R475138" t="s">
        <v>17</v>
      </c>
      <c r="S475138" t="s">
        <v>18</v>
      </c>
      <c r="T475138" t="s">
        <v>19</v>
      </c>
      <c r="U475138" t="s">
        <v>20</v>
      </c>
      <c r="V475138" t="s">
        <v>21</v>
      </c>
      <c r="W475138" t="s">
        <v>22</v>
      </c>
      <c r="X475138" t="s">
        <v>23</v>
      </c>
      <c r="Y475138" t="s">
        <v>24</v>
      </c>
      <c r="Z475138" t="s">
        <v>25</v>
      </c>
      <c r="AA475138" t="s">
        <v>26</v>
      </c>
      <c r="AB475138" t="s">
        <v>27</v>
      </c>
      <c r="AC475138" t="s">
        <v>28</v>
      </c>
      <c r="AD475138" t="s">
        <v>29</v>
      </c>
      <c r="AE475138" t="s">
        <v>30</v>
      </c>
      <c r="AF475138" t="s">
        <v>31</v>
      </c>
      <c r="AG475138" t="s">
        <v>32</v>
      </c>
      <c r="AH475138" t="s">
        <v>33</v>
      </c>
      <c r="AI475138" t="s">
        <v>34</v>
      </c>
      <c r="AJ475138" t="s">
        <v>35</v>
      </c>
      <c r="AK475138" t="s">
        <v>36</v>
      </c>
      <c r="AL475138" t="s">
        <v>37</v>
      </c>
      <c r="AM475138" t="s">
        <v>38</v>
      </c>
      <c r="AN475138" t="s">
        <v>39</v>
      </c>
    </row>
    <row r="475139" spans="1:40" x14ac:dyDescent="0.25">
      <c r="A475139" t="s">
        <v>95</v>
      </c>
      <c r="B475139">
        <v>0</v>
      </c>
      <c r="C475139">
        <v>38.759</v>
      </c>
      <c r="D475139">
        <v>3.4660000000000002</v>
      </c>
      <c r="E475139">
        <v>5.6840000000000002</v>
      </c>
      <c r="F475139">
        <v>96.245999999999995</v>
      </c>
      <c r="G475139">
        <v>91.435000000000002</v>
      </c>
      <c r="H475139">
        <v>47.994</v>
      </c>
      <c r="I475139">
        <v>47.817</v>
      </c>
      <c r="J475139">
        <v>576.04399999999998</v>
      </c>
      <c r="K475139">
        <v>0</v>
      </c>
      <c r="L475139">
        <v>0.41499999999999998</v>
      </c>
      <c r="M475139">
        <v>210.756</v>
      </c>
      <c r="N475139">
        <v>270.91000000000003</v>
      </c>
      <c r="O475139">
        <v>571.11500000000001</v>
      </c>
      <c r="P475139">
        <v>32.104999999999997</v>
      </c>
      <c r="Q475139">
        <v>13.38</v>
      </c>
      <c r="R475139">
        <v>199.333</v>
      </c>
      <c r="S475139">
        <v>23.135999999999999</v>
      </c>
      <c r="T475139">
        <v>1.581</v>
      </c>
      <c r="U475139">
        <v>7.13</v>
      </c>
      <c r="V475139">
        <v>62.874000000000002</v>
      </c>
      <c r="W475139">
        <v>129.441</v>
      </c>
      <c r="X475139">
        <v>59.155999999999999</v>
      </c>
      <c r="Y475139">
        <v>54.280999999999999</v>
      </c>
      <c r="Z475139">
        <v>9.2899999999999991</v>
      </c>
      <c r="AA475139">
        <v>0.77700000000000002</v>
      </c>
      <c r="AB475139">
        <v>0</v>
      </c>
      <c r="AC475139">
        <v>0</v>
      </c>
      <c r="AD475139">
        <v>10.645</v>
      </c>
      <c r="AE475139">
        <v>45.908999999999999</v>
      </c>
      <c r="AF475139">
        <v>0</v>
      </c>
      <c r="AG475139">
        <v>39.869</v>
      </c>
      <c r="AH475139">
        <v>127.485</v>
      </c>
      <c r="AI475139">
        <v>4.6180000000000003</v>
      </c>
      <c r="AJ475139">
        <v>74.835999999999999</v>
      </c>
      <c r="AK475139">
        <v>28.468</v>
      </c>
      <c r="AL475139">
        <v>0</v>
      </c>
      <c r="AM475139">
        <v>9.6240000000000006</v>
      </c>
      <c r="AN475139">
        <v>66.224999999999994</v>
      </c>
    </row>
    <row r="475140" spans="1:40" x14ac:dyDescent="0.25">
      <c r="A475140" t="s">
        <v>96</v>
      </c>
      <c r="B475140">
        <v>0</v>
      </c>
      <c r="C475140">
        <v>37.384999999999998</v>
      </c>
      <c r="D475140">
        <v>3.9289999999999998</v>
      </c>
      <c r="E475140">
        <v>5.5750000000000002</v>
      </c>
      <c r="F475140">
        <v>93.917000000000002</v>
      </c>
      <c r="G475140">
        <v>88.912000000000006</v>
      </c>
      <c r="H475140">
        <v>45.466999999999999</v>
      </c>
      <c r="I475140">
        <v>51.481999999999999</v>
      </c>
      <c r="J475140">
        <v>557.26700000000005</v>
      </c>
      <c r="K475140">
        <v>0.96299999999999997</v>
      </c>
      <c r="L475140">
        <v>0</v>
      </c>
      <c r="M475140">
        <v>206.43199999999999</v>
      </c>
      <c r="N475140">
        <v>266.99400000000003</v>
      </c>
      <c r="O475140">
        <v>556.01499999999999</v>
      </c>
      <c r="P475140">
        <v>31.341000000000001</v>
      </c>
      <c r="Q475140">
        <v>13.132999999999999</v>
      </c>
      <c r="R475140">
        <v>194.34100000000001</v>
      </c>
      <c r="S475140">
        <v>22.7</v>
      </c>
      <c r="T475140">
        <v>1.5129999999999999</v>
      </c>
      <c r="U475140">
        <v>4.68</v>
      </c>
      <c r="V475140">
        <v>61.442</v>
      </c>
      <c r="W475140">
        <v>126.56</v>
      </c>
      <c r="X475140">
        <v>57.645000000000003</v>
      </c>
      <c r="Y475140">
        <v>53.832000000000001</v>
      </c>
      <c r="Z475140">
        <v>8.9269999999999996</v>
      </c>
      <c r="AA475140">
        <v>0</v>
      </c>
      <c r="AB475140">
        <v>0</v>
      </c>
      <c r="AC475140">
        <v>0</v>
      </c>
      <c r="AD475140">
        <v>10.519</v>
      </c>
      <c r="AE475140">
        <v>45.21</v>
      </c>
      <c r="AF475140">
        <v>0</v>
      </c>
      <c r="AG475140">
        <v>39.188000000000002</v>
      </c>
      <c r="AH475140">
        <v>125.249</v>
      </c>
      <c r="AI475140">
        <v>4.4859999999999998</v>
      </c>
      <c r="AJ475140">
        <v>73.412000000000006</v>
      </c>
      <c r="AK475140">
        <v>27.728000000000002</v>
      </c>
      <c r="AL475140">
        <v>0</v>
      </c>
      <c r="AM475140">
        <v>8.81</v>
      </c>
      <c r="AN475140">
        <v>67.971999999999994</v>
      </c>
    </row>
    <row r="475141" spans="1:40" x14ac:dyDescent="0.25">
      <c r="A475141" t="s">
        <v>97</v>
      </c>
      <c r="B475141">
        <v>0</v>
      </c>
      <c r="C475141">
        <v>38.671999999999997</v>
      </c>
      <c r="D475141">
        <v>5.34</v>
      </c>
      <c r="E475141">
        <v>5.8140000000000001</v>
      </c>
      <c r="F475141">
        <v>97.147999999999996</v>
      </c>
      <c r="G475141">
        <v>98.682000000000002</v>
      </c>
      <c r="H475141">
        <v>45.868000000000002</v>
      </c>
      <c r="I475141">
        <v>62.429000000000002</v>
      </c>
      <c r="J475141">
        <v>560.57399999999996</v>
      </c>
      <c r="K475141">
        <v>0</v>
      </c>
      <c r="L475141">
        <v>0</v>
      </c>
      <c r="M475141">
        <v>215.55199999999999</v>
      </c>
      <c r="N475141">
        <v>280.61200000000002</v>
      </c>
      <c r="O475141">
        <v>576.65200000000004</v>
      </c>
      <c r="P475141">
        <v>32.319000000000003</v>
      </c>
      <c r="Q475141">
        <v>13.494999999999999</v>
      </c>
      <c r="R475141">
        <v>200.774</v>
      </c>
      <c r="S475141">
        <v>23.704999999999998</v>
      </c>
      <c r="T475141">
        <v>1.583</v>
      </c>
      <c r="U475141">
        <v>6.157</v>
      </c>
      <c r="V475141">
        <v>63.024999999999999</v>
      </c>
      <c r="W475141">
        <v>130.17500000000001</v>
      </c>
      <c r="X475141">
        <v>59.798000000000002</v>
      </c>
      <c r="Y475141">
        <v>57.037999999999997</v>
      </c>
      <c r="Z475141">
        <v>9.6829999999999998</v>
      </c>
      <c r="AA475141">
        <v>1.1919999999999999</v>
      </c>
      <c r="AB475141">
        <v>0</v>
      </c>
      <c r="AC475141">
        <v>0</v>
      </c>
      <c r="AD475141">
        <v>11.12</v>
      </c>
      <c r="AE475141">
        <v>46.281999999999996</v>
      </c>
      <c r="AF475141">
        <v>0</v>
      </c>
      <c r="AG475141">
        <v>42.27</v>
      </c>
      <c r="AH475141">
        <v>136.01300000000001</v>
      </c>
      <c r="AI475141">
        <v>4.7539999999999996</v>
      </c>
      <c r="AJ475141">
        <v>76.793000000000006</v>
      </c>
      <c r="AK475141">
        <v>28.722999999999999</v>
      </c>
      <c r="AL475141">
        <v>0</v>
      </c>
      <c r="AM475141">
        <v>9.2260000000000009</v>
      </c>
      <c r="AN475141">
        <v>81.778999999999996</v>
      </c>
    </row>
    <row r="475142" spans="1:40" x14ac:dyDescent="0.25">
      <c r="A475142" t="s">
        <v>98</v>
      </c>
      <c r="B475142">
        <v>0</v>
      </c>
      <c r="C475142">
        <v>38.561</v>
      </c>
      <c r="D475142">
        <v>7.9989999999999997</v>
      </c>
      <c r="E475142">
        <v>5.806</v>
      </c>
      <c r="F475142">
        <v>100.66800000000001</v>
      </c>
      <c r="G475142">
        <v>117.268</v>
      </c>
      <c r="H475142">
        <v>47.585999999999999</v>
      </c>
      <c r="I475142">
        <v>69.507000000000005</v>
      </c>
      <c r="J475142">
        <v>559.38099999999997</v>
      </c>
      <c r="K475142">
        <v>0.57099999999999995</v>
      </c>
      <c r="L475142">
        <v>0</v>
      </c>
      <c r="M475142">
        <v>229.19</v>
      </c>
      <c r="N475142">
        <v>297.23200000000003</v>
      </c>
      <c r="O475142">
        <v>585.85</v>
      </c>
      <c r="P475142">
        <v>32.479999999999997</v>
      </c>
      <c r="Q475142">
        <v>13.49</v>
      </c>
      <c r="R475142">
        <v>204.37899999999999</v>
      </c>
      <c r="S475142">
        <v>26.172000000000001</v>
      </c>
      <c r="T475142">
        <v>1.6319999999999999</v>
      </c>
      <c r="U475142">
        <v>6.0170000000000003</v>
      </c>
      <c r="V475142">
        <v>68.143000000000001</v>
      </c>
      <c r="W475142">
        <v>138.66200000000001</v>
      </c>
      <c r="X475142">
        <v>61.942</v>
      </c>
      <c r="Y475142">
        <v>62.540999999999997</v>
      </c>
      <c r="Z475142">
        <v>9.0229999999999997</v>
      </c>
      <c r="AA475142">
        <v>0.58299999999999996</v>
      </c>
      <c r="AB475142">
        <v>0</v>
      </c>
      <c r="AC475142">
        <v>0</v>
      </c>
      <c r="AD475142">
        <v>12.712</v>
      </c>
      <c r="AE475142">
        <v>47.244</v>
      </c>
      <c r="AF475142">
        <v>0.53600000000000003</v>
      </c>
      <c r="AG475142">
        <v>44.780999999999999</v>
      </c>
      <c r="AH475142">
        <v>164.90799999999999</v>
      </c>
      <c r="AI475142">
        <v>4.8129999999999997</v>
      </c>
      <c r="AJ475142">
        <v>82.403000000000006</v>
      </c>
      <c r="AK475142">
        <v>29.286000000000001</v>
      </c>
      <c r="AL475142">
        <v>0</v>
      </c>
      <c r="AM475142">
        <v>7.9630000000000001</v>
      </c>
      <c r="AN475142">
        <v>135.57</v>
      </c>
    </row>
    <row r="475143" spans="1:40" x14ac:dyDescent="0.25">
      <c r="A475143" t="s">
        <v>130</v>
      </c>
      <c r="B475143">
        <v>0</v>
      </c>
      <c r="C475143">
        <v>37.156999999999996</v>
      </c>
      <c r="D475143">
        <v>1.7270000000000001</v>
      </c>
      <c r="E475143">
        <v>5.375</v>
      </c>
      <c r="F475143">
        <v>96.665000000000006</v>
      </c>
      <c r="G475143">
        <v>90.775999999999996</v>
      </c>
      <c r="H475143">
        <v>50.237000000000002</v>
      </c>
      <c r="I475143">
        <v>0</v>
      </c>
      <c r="J475143">
        <v>611.77</v>
      </c>
      <c r="K475143">
        <v>0</v>
      </c>
      <c r="L475143">
        <v>0</v>
      </c>
      <c r="M475143">
        <v>208.73699999999999</v>
      </c>
      <c r="N475143">
        <v>273.85399999999998</v>
      </c>
      <c r="O475143">
        <v>572.27200000000005</v>
      </c>
      <c r="P475143">
        <v>25.13</v>
      </c>
      <c r="Q475143">
        <v>13.347</v>
      </c>
      <c r="R475143">
        <v>199.511</v>
      </c>
      <c r="S475143">
        <v>22.745000000000001</v>
      </c>
      <c r="T475143">
        <v>1.651</v>
      </c>
      <c r="U475143">
        <v>43.258000000000003</v>
      </c>
      <c r="V475143">
        <v>61.527000000000001</v>
      </c>
      <c r="W475143">
        <v>128.06399999999999</v>
      </c>
      <c r="X475143">
        <v>56.597999999999999</v>
      </c>
      <c r="Y475143">
        <v>53.627000000000002</v>
      </c>
      <c r="Z475143">
        <v>0</v>
      </c>
      <c r="AA475143">
        <v>0.97899999999999998</v>
      </c>
      <c r="AB475143">
        <v>0.309</v>
      </c>
      <c r="AC475143">
        <v>0</v>
      </c>
      <c r="AD475143">
        <v>8.5909999999999993</v>
      </c>
      <c r="AE475143">
        <v>46.167000000000002</v>
      </c>
      <c r="AF475143">
        <v>0</v>
      </c>
      <c r="AG475143">
        <v>37.283000000000001</v>
      </c>
      <c r="AH475143">
        <v>127.97</v>
      </c>
      <c r="AI475143">
        <v>5.2140000000000004</v>
      </c>
      <c r="AJ475143">
        <v>75.308000000000007</v>
      </c>
      <c r="AK475143">
        <v>27.914999999999999</v>
      </c>
      <c r="AL475143">
        <v>0</v>
      </c>
      <c r="AM475143">
        <v>5.569</v>
      </c>
      <c r="AN475143">
        <v>61.829000000000001</v>
      </c>
    </row>
    <row r="475144" spans="1:40" x14ac:dyDescent="0.25">
      <c r="A475144" t="s">
        <v>131</v>
      </c>
      <c r="B475144">
        <v>0</v>
      </c>
      <c r="C475144">
        <v>60.628999999999998</v>
      </c>
      <c r="D475144">
        <v>4.0339999999999998</v>
      </c>
      <c r="E475144">
        <v>5.5720000000000001</v>
      </c>
      <c r="F475144">
        <v>95.53</v>
      </c>
      <c r="G475144">
        <v>94.263999999999996</v>
      </c>
      <c r="H475144">
        <v>48.35</v>
      </c>
      <c r="I475144">
        <v>0</v>
      </c>
      <c r="J475144">
        <v>597.23199999999997</v>
      </c>
      <c r="K475144">
        <v>0</v>
      </c>
      <c r="L475144">
        <v>0.313</v>
      </c>
      <c r="M475144">
        <v>210.16</v>
      </c>
      <c r="N475144">
        <v>277.39499999999998</v>
      </c>
      <c r="O475144">
        <v>570.226</v>
      </c>
      <c r="P475144">
        <v>45.780999999999999</v>
      </c>
      <c r="Q475144">
        <v>13.428000000000001</v>
      </c>
      <c r="R475144">
        <v>199.22300000000001</v>
      </c>
      <c r="S475144">
        <v>22.774000000000001</v>
      </c>
      <c r="T475144">
        <v>1.639</v>
      </c>
      <c r="U475144">
        <v>54.719000000000001</v>
      </c>
      <c r="V475144">
        <v>60.884</v>
      </c>
      <c r="W475144">
        <v>129.18199999999999</v>
      </c>
      <c r="X475144">
        <v>55.646000000000001</v>
      </c>
      <c r="Y475144">
        <v>53.968000000000004</v>
      </c>
      <c r="Z475144">
        <v>0</v>
      </c>
      <c r="AA475144">
        <v>0.97899999999999998</v>
      </c>
      <c r="AB475144">
        <v>0.39100000000000001</v>
      </c>
      <c r="AC475144">
        <v>9.6000000000000002E-2</v>
      </c>
      <c r="AD475144">
        <v>9.7639999999999993</v>
      </c>
      <c r="AE475144">
        <v>47.558</v>
      </c>
      <c r="AF475144">
        <v>0</v>
      </c>
      <c r="AG475144">
        <v>40.619</v>
      </c>
      <c r="AH475144">
        <v>128.36199999999999</v>
      </c>
      <c r="AI475144">
        <v>5.2030000000000003</v>
      </c>
      <c r="AJ475144">
        <v>75.055000000000007</v>
      </c>
      <c r="AK475144">
        <v>28.724</v>
      </c>
      <c r="AL475144">
        <v>0</v>
      </c>
      <c r="AM475144">
        <v>5.5640000000000001</v>
      </c>
      <c r="AN475144">
        <v>64.537999999999997</v>
      </c>
    </row>
    <row r="475145" spans="1:40" x14ac:dyDescent="0.25">
      <c r="A475145" t="s">
        <v>93</v>
      </c>
      <c r="B475145">
        <v>0</v>
      </c>
      <c r="C475145">
        <v>100.95699999999999</v>
      </c>
      <c r="D475145">
        <v>7.9630000000000001</v>
      </c>
      <c r="E475145">
        <v>5.7290000000000001</v>
      </c>
      <c r="F475145">
        <v>93.028999999999996</v>
      </c>
      <c r="G475145">
        <v>98.998999999999995</v>
      </c>
      <c r="H475145">
        <v>45.408999999999999</v>
      </c>
      <c r="I475145">
        <v>107.82</v>
      </c>
      <c r="J475145">
        <v>523.24699999999996</v>
      </c>
      <c r="K475145">
        <v>0</v>
      </c>
      <c r="L475145">
        <v>0</v>
      </c>
      <c r="M475145">
        <v>208.54499999999999</v>
      </c>
      <c r="N475145">
        <v>267.065</v>
      </c>
      <c r="O475145">
        <v>559.08299999999997</v>
      </c>
      <c r="P475145">
        <v>31.952000000000002</v>
      </c>
      <c r="Q475145">
        <v>13.013999999999999</v>
      </c>
      <c r="R475145">
        <v>195.405</v>
      </c>
      <c r="S475145">
        <v>23.286999999999999</v>
      </c>
      <c r="T475145">
        <v>1.522</v>
      </c>
      <c r="U475145">
        <v>4.4740000000000002</v>
      </c>
      <c r="V475145">
        <v>60.558</v>
      </c>
      <c r="W475145">
        <v>129.245</v>
      </c>
      <c r="X475145">
        <v>56.777999999999999</v>
      </c>
      <c r="Y475145">
        <v>54.720999999999997</v>
      </c>
      <c r="Z475145">
        <v>10.382999999999999</v>
      </c>
      <c r="AA475145">
        <v>0.38800000000000001</v>
      </c>
      <c r="AB475145">
        <v>0.22800000000000001</v>
      </c>
      <c r="AC475145">
        <v>0</v>
      </c>
      <c r="AD475145">
        <v>13.962</v>
      </c>
      <c r="AE475145">
        <v>46.061</v>
      </c>
      <c r="AF475145">
        <v>0</v>
      </c>
      <c r="AG475145">
        <v>43.374000000000002</v>
      </c>
      <c r="AH475145">
        <v>128.547</v>
      </c>
      <c r="AI475145">
        <v>4.4390000000000001</v>
      </c>
      <c r="AJ475145">
        <v>73.168999999999997</v>
      </c>
      <c r="AK475145">
        <v>28.044</v>
      </c>
      <c r="AL475145">
        <v>0</v>
      </c>
      <c r="AM475145">
        <v>5.3810000000000002</v>
      </c>
      <c r="AN475145">
        <v>71.191999999999993</v>
      </c>
    </row>
    <row r="475146" spans="1:40" x14ac:dyDescent="0.25">
      <c r="A475146" t="s">
        <v>94</v>
      </c>
      <c r="B475146">
        <v>0</v>
      </c>
      <c r="C475146">
        <v>144.18899999999999</v>
      </c>
      <c r="D475146">
        <v>10.526</v>
      </c>
      <c r="E475146">
        <v>5.84</v>
      </c>
      <c r="F475146">
        <v>104.584</v>
      </c>
      <c r="G475146">
        <v>106.489</v>
      </c>
      <c r="H475146">
        <v>52.158000000000001</v>
      </c>
      <c r="I475146">
        <v>92.656999999999996</v>
      </c>
      <c r="J475146">
        <v>564.13300000000004</v>
      </c>
      <c r="K475146">
        <v>0.32</v>
      </c>
      <c r="L475146">
        <v>0</v>
      </c>
      <c r="M475146">
        <v>218.39400000000001</v>
      </c>
      <c r="N475146">
        <v>287.91300000000001</v>
      </c>
      <c r="O475146">
        <v>587.101</v>
      </c>
      <c r="P475146">
        <v>32.26</v>
      </c>
      <c r="Q475146">
        <v>13.366</v>
      </c>
      <c r="R475146">
        <v>205.58099999999999</v>
      </c>
      <c r="S475146">
        <v>26.745000000000001</v>
      </c>
      <c r="T475146">
        <v>2.157</v>
      </c>
      <c r="U475146">
        <v>6.5179999999999998</v>
      </c>
      <c r="V475146">
        <v>68.97</v>
      </c>
      <c r="W475146">
        <v>142.72200000000001</v>
      </c>
      <c r="X475146">
        <v>62.646000000000001</v>
      </c>
      <c r="Y475146">
        <v>60.347999999999999</v>
      </c>
      <c r="Z475146">
        <v>12.721</v>
      </c>
      <c r="AA475146">
        <v>0</v>
      </c>
      <c r="AB475146">
        <v>0</v>
      </c>
      <c r="AC475146">
        <v>0.38300000000000001</v>
      </c>
      <c r="AD475146">
        <v>18.041</v>
      </c>
      <c r="AE475146">
        <v>48.518999999999998</v>
      </c>
      <c r="AF475146">
        <v>8.5000000000000006E-2</v>
      </c>
      <c r="AG475146">
        <v>41.981999999999999</v>
      </c>
      <c r="AH475146">
        <v>139.37899999999999</v>
      </c>
      <c r="AI475146">
        <v>4.569</v>
      </c>
      <c r="AJ475146">
        <v>78.921999999999997</v>
      </c>
      <c r="AK475146">
        <v>28.690999999999999</v>
      </c>
      <c r="AL475146">
        <v>0</v>
      </c>
      <c r="AM475146">
        <v>6.8730000000000002</v>
      </c>
      <c r="AN475146">
        <v>82.21</v>
      </c>
    </row>
    <row r="475147" spans="1:40" x14ac:dyDescent="0.25">
      <c r="A475147" t="s">
        <v>113</v>
      </c>
      <c r="B475147">
        <v>8.2260000000000009</v>
      </c>
      <c r="C475147">
        <v>157.85</v>
      </c>
      <c r="D475147">
        <v>14.999000000000001</v>
      </c>
      <c r="E475147">
        <v>5.8330000000000002</v>
      </c>
      <c r="F475147">
        <v>109.19199999999999</v>
      </c>
      <c r="G475147">
        <v>113.389</v>
      </c>
      <c r="H475147">
        <v>53.222000000000001</v>
      </c>
      <c r="I475147">
        <v>106.413</v>
      </c>
      <c r="J475147">
        <v>564.88300000000004</v>
      </c>
      <c r="K475147">
        <v>0</v>
      </c>
      <c r="L475147">
        <v>0.31900000000000001</v>
      </c>
      <c r="M475147">
        <v>228.19800000000001</v>
      </c>
      <c r="N475147">
        <v>309.97300000000001</v>
      </c>
      <c r="O475147">
        <v>610.61900000000003</v>
      </c>
      <c r="P475147">
        <v>33.533999999999999</v>
      </c>
      <c r="Q475147">
        <v>13.816000000000001</v>
      </c>
      <c r="R475147">
        <v>214.614</v>
      </c>
      <c r="S475147">
        <v>29.088999999999999</v>
      </c>
      <c r="T475147">
        <v>1.595</v>
      </c>
      <c r="U475147">
        <v>5.1390000000000002</v>
      </c>
      <c r="V475147">
        <v>70.376999999999995</v>
      </c>
      <c r="W475147">
        <v>150.179</v>
      </c>
      <c r="X475147">
        <v>65.644000000000005</v>
      </c>
      <c r="Y475147">
        <v>63.308</v>
      </c>
      <c r="Z475147">
        <v>13.513</v>
      </c>
      <c r="AA475147">
        <v>0</v>
      </c>
      <c r="AB475147">
        <v>0</v>
      </c>
      <c r="AC475147">
        <v>0.17399999999999999</v>
      </c>
      <c r="AD475147">
        <v>20.706</v>
      </c>
      <c r="AE475147">
        <v>50.328000000000003</v>
      </c>
      <c r="AF475147">
        <v>0</v>
      </c>
      <c r="AG475147">
        <v>50.584000000000003</v>
      </c>
      <c r="AH475147">
        <v>148.6</v>
      </c>
      <c r="AI475147">
        <v>4.6820000000000004</v>
      </c>
      <c r="AJ475147">
        <v>81.384</v>
      </c>
      <c r="AK475147">
        <v>29.581</v>
      </c>
      <c r="AL475147">
        <v>0</v>
      </c>
      <c r="AM475147">
        <v>6.6</v>
      </c>
      <c r="AN475147">
        <v>81.222999999999999</v>
      </c>
    </row>
    <row r="475148" spans="1:40" x14ac:dyDescent="0.25">
      <c r="A475148" t="s">
        <v>118</v>
      </c>
      <c r="B475148">
        <v>6.0860000000000003</v>
      </c>
      <c r="C475148">
        <v>166.80500000000001</v>
      </c>
      <c r="D475148">
        <v>21.038</v>
      </c>
      <c r="E475148">
        <v>5.76</v>
      </c>
      <c r="F475148">
        <v>105.20399999999999</v>
      </c>
      <c r="G475148">
        <v>128.86000000000001</v>
      </c>
      <c r="H475148">
        <v>48.353999999999999</v>
      </c>
      <c r="I475148">
        <v>150.08500000000001</v>
      </c>
      <c r="J475148">
        <v>511.72800000000001</v>
      </c>
      <c r="K475148">
        <v>0</v>
      </c>
      <c r="L475148">
        <v>0</v>
      </c>
      <c r="M475148">
        <v>231.791</v>
      </c>
      <c r="N475148">
        <v>311.45600000000002</v>
      </c>
      <c r="O475148">
        <v>593.11099999999999</v>
      </c>
      <c r="P475148">
        <v>33.802999999999997</v>
      </c>
      <c r="Q475148">
        <v>13.304</v>
      </c>
      <c r="R475148">
        <v>210.643</v>
      </c>
      <c r="S475148">
        <v>29.794</v>
      </c>
      <c r="T475148">
        <v>1.6719999999999999</v>
      </c>
      <c r="U475148">
        <v>7.2889999999999997</v>
      </c>
      <c r="V475148">
        <v>69.634</v>
      </c>
      <c r="W475148">
        <v>148.596</v>
      </c>
      <c r="X475148">
        <v>62.35</v>
      </c>
      <c r="Y475148">
        <v>63.798999999999999</v>
      </c>
      <c r="Z475148">
        <v>12.52</v>
      </c>
      <c r="AA475148">
        <v>1.248</v>
      </c>
      <c r="AB475148">
        <v>0</v>
      </c>
      <c r="AC475148">
        <v>0</v>
      </c>
      <c r="AD475148">
        <v>21.385000000000002</v>
      </c>
      <c r="AE475148">
        <v>49.957000000000001</v>
      </c>
      <c r="AF475148">
        <v>0</v>
      </c>
      <c r="AG475148">
        <v>60.000999999999998</v>
      </c>
      <c r="AH475148">
        <v>172.34899999999999</v>
      </c>
      <c r="AI475148">
        <v>4.5030000000000001</v>
      </c>
      <c r="AJ475148">
        <v>81.001000000000005</v>
      </c>
      <c r="AK475148">
        <v>29.545999999999999</v>
      </c>
      <c r="AL475148">
        <v>0</v>
      </c>
      <c r="AM475148">
        <v>5.2370000000000001</v>
      </c>
      <c r="AN475148">
        <v>119.479</v>
      </c>
    </row>
    <row r="475149" spans="1:40" x14ac:dyDescent="0.25">
      <c r="A475149" t="s">
        <v>129</v>
      </c>
      <c r="B475149">
        <v>0</v>
      </c>
      <c r="C475149">
        <v>38.200000000000003</v>
      </c>
      <c r="D475149">
        <v>2.3809999999999998</v>
      </c>
      <c r="E475149">
        <v>5.4909999999999997</v>
      </c>
      <c r="F475149">
        <v>96.622</v>
      </c>
      <c r="G475149">
        <v>91.281999999999996</v>
      </c>
      <c r="H475149">
        <v>49.982999999999997</v>
      </c>
      <c r="I475149">
        <v>28.879000000000001</v>
      </c>
      <c r="J475149">
        <v>609.67100000000005</v>
      </c>
      <c r="K475149">
        <v>0</v>
      </c>
      <c r="L475149">
        <v>0.38900000000000001</v>
      </c>
      <c r="M475149">
        <v>210.85499999999999</v>
      </c>
      <c r="N475149">
        <v>282.22300000000001</v>
      </c>
      <c r="O475149">
        <v>574.36699999999996</v>
      </c>
      <c r="P475149">
        <v>32.520000000000003</v>
      </c>
      <c r="Q475149">
        <v>13.483000000000001</v>
      </c>
      <c r="R475149">
        <v>200.905</v>
      </c>
      <c r="S475149">
        <v>23.001000000000001</v>
      </c>
      <c r="T475149">
        <v>1.6759999999999999</v>
      </c>
      <c r="U475149">
        <v>53.552999999999997</v>
      </c>
      <c r="V475149">
        <v>62.332999999999998</v>
      </c>
      <c r="W475149">
        <v>129.86799999999999</v>
      </c>
      <c r="X475149">
        <v>57.247999999999998</v>
      </c>
      <c r="Y475149">
        <v>54.44</v>
      </c>
      <c r="Z475149">
        <v>9.2949999999999999</v>
      </c>
      <c r="AA475149">
        <v>1.008</v>
      </c>
      <c r="AB475149">
        <v>0</v>
      </c>
      <c r="AC475149">
        <v>0</v>
      </c>
      <c r="AD475149">
        <v>9.4339999999999993</v>
      </c>
      <c r="AE475149">
        <v>46.392000000000003</v>
      </c>
      <c r="AF475149">
        <v>0</v>
      </c>
      <c r="AG475149">
        <v>38.664999999999999</v>
      </c>
      <c r="AH475149">
        <v>129.43899999999999</v>
      </c>
      <c r="AI475149">
        <v>5.2759999999999998</v>
      </c>
      <c r="AJ475149">
        <v>75.489000000000004</v>
      </c>
      <c r="AK475149">
        <v>28.256</v>
      </c>
      <c r="AL475149">
        <v>0</v>
      </c>
      <c r="AM475149">
        <v>7.0179999999999998</v>
      </c>
      <c r="AN475149">
        <v>62.238</v>
      </c>
    </row>
    <row r="475150" spans="1:40" x14ac:dyDescent="0.25">
      <c r="A475150" t="s">
        <v>141</v>
      </c>
      <c r="B475150">
        <v>0</v>
      </c>
      <c r="C475150">
        <v>47.195999999999998</v>
      </c>
      <c r="D475150">
        <v>2.004</v>
      </c>
      <c r="E475150">
        <v>10.644</v>
      </c>
      <c r="F475150">
        <v>155.12799999999999</v>
      </c>
      <c r="G475150">
        <v>116.587</v>
      </c>
      <c r="H475150">
        <v>50.085999999999999</v>
      </c>
      <c r="I475150">
        <v>46.411000000000001</v>
      </c>
      <c r="J475150">
        <v>574.32799999999997</v>
      </c>
      <c r="K475150">
        <v>1.4590000000000001</v>
      </c>
      <c r="L475150">
        <v>1.0780000000000001</v>
      </c>
      <c r="M475150">
        <v>188.696</v>
      </c>
      <c r="N475150">
        <v>289.27</v>
      </c>
      <c r="O475150">
        <v>534.06200000000001</v>
      </c>
      <c r="P475150">
        <v>37.003</v>
      </c>
      <c r="Q475150">
        <v>27.036999999999999</v>
      </c>
      <c r="R475150">
        <v>253.58699999999999</v>
      </c>
      <c r="S475150">
        <v>24.672000000000001</v>
      </c>
      <c r="T475150">
        <v>1.5249999999999999</v>
      </c>
      <c r="U475150">
        <v>20.420999999999999</v>
      </c>
      <c r="V475150">
        <v>58.945999999999998</v>
      </c>
      <c r="W475150">
        <v>126.01300000000001</v>
      </c>
      <c r="X475150">
        <v>55.904000000000003</v>
      </c>
      <c r="Y475150">
        <v>54.395000000000003</v>
      </c>
      <c r="Z475150">
        <v>5.79</v>
      </c>
      <c r="AA475150">
        <v>1.373</v>
      </c>
      <c r="AB475150">
        <v>0</v>
      </c>
      <c r="AC475150">
        <v>0</v>
      </c>
      <c r="AD475150">
        <v>8.0289999999999999</v>
      </c>
      <c r="AE475150">
        <v>51.484999999999999</v>
      </c>
      <c r="AF475150">
        <v>0</v>
      </c>
      <c r="AG475150">
        <v>56.914999999999999</v>
      </c>
      <c r="AH475150">
        <v>189.131</v>
      </c>
      <c r="AI475150">
        <v>7.0620000000000003</v>
      </c>
      <c r="AJ475150">
        <v>71.245999999999995</v>
      </c>
      <c r="AK475150">
        <v>43.65</v>
      </c>
      <c r="AL475150">
        <v>0</v>
      </c>
      <c r="AM475150">
        <v>5.5110000000000001</v>
      </c>
      <c r="AN475150">
        <v>95.945999999999998</v>
      </c>
    </row>
    <row r="475151" spans="1:40" x14ac:dyDescent="0.25">
      <c r="A475151" t="s">
        <v>148</v>
      </c>
      <c r="B475151">
        <v>0</v>
      </c>
      <c r="C475151">
        <v>78.153000000000006</v>
      </c>
      <c r="D475151">
        <v>3.84</v>
      </c>
      <c r="E475151">
        <v>10.396000000000001</v>
      </c>
      <c r="F475151">
        <v>149.667</v>
      </c>
      <c r="G475151">
        <v>113.78400000000001</v>
      </c>
      <c r="H475151">
        <v>47.786999999999999</v>
      </c>
      <c r="I475151">
        <v>54.957000000000001</v>
      </c>
      <c r="J475151">
        <v>549.399</v>
      </c>
      <c r="K475151">
        <v>0.95499999999999996</v>
      </c>
      <c r="L475151">
        <v>1.097</v>
      </c>
      <c r="M475151">
        <v>183.53700000000001</v>
      </c>
      <c r="N475151">
        <v>283.27600000000001</v>
      </c>
      <c r="O475151">
        <v>517.28599999999994</v>
      </c>
      <c r="P475151">
        <v>35.828000000000003</v>
      </c>
      <c r="Q475151">
        <v>26.128</v>
      </c>
      <c r="R475151">
        <v>245.12899999999999</v>
      </c>
      <c r="S475151">
        <v>23.957000000000001</v>
      </c>
      <c r="T475151">
        <v>1.4350000000000001</v>
      </c>
      <c r="U475151">
        <v>14.301</v>
      </c>
      <c r="V475151">
        <v>57.055999999999997</v>
      </c>
      <c r="W475151">
        <v>123.42</v>
      </c>
      <c r="X475151">
        <v>53.625999999999998</v>
      </c>
      <c r="Y475151">
        <v>52.750999999999998</v>
      </c>
      <c r="Z475151">
        <v>6.0709999999999997</v>
      </c>
      <c r="AA475151">
        <v>1.3660000000000001</v>
      </c>
      <c r="AB475151">
        <v>0.46600000000000003</v>
      </c>
      <c r="AC475151">
        <v>0</v>
      </c>
      <c r="AD475151">
        <v>9.08</v>
      </c>
      <c r="AE475151">
        <v>50.201000000000001</v>
      </c>
      <c r="AF475151">
        <v>0</v>
      </c>
      <c r="AG475151">
        <v>56.094999999999999</v>
      </c>
      <c r="AH475151">
        <v>182.44499999999999</v>
      </c>
      <c r="AI475151">
        <v>6.827</v>
      </c>
      <c r="AJ475151">
        <v>68.834000000000003</v>
      </c>
      <c r="AK475151">
        <v>42.344000000000001</v>
      </c>
      <c r="AL475151">
        <v>0</v>
      </c>
      <c r="AM475151">
        <v>5.8739999999999997</v>
      </c>
      <c r="AN475151">
        <v>92.811000000000007</v>
      </c>
    </row>
    <row r="475152" spans="1:40" x14ac:dyDescent="0.25">
      <c r="A475152" t="s">
        <v>147</v>
      </c>
      <c r="B475152">
        <v>0</v>
      </c>
      <c r="C475152">
        <v>134.88300000000001</v>
      </c>
      <c r="D475152">
        <v>7.7789999999999999</v>
      </c>
      <c r="E475152">
        <v>10.606</v>
      </c>
      <c r="F475152">
        <v>152.83799999999999</v>
      </c>
      <c r="G475152">
        <v>125.38500000000001</v>
      </c>
      <c r="H475152">
        <v>48.753</v>
      </c>
      <c r="I475152">
        <v>68.536000000000001</v>
      </c>
      <c r="J475152">
        <v>554.51099999999997</v>
      </c>
      <c r="K475152">
        <v>0.63700000000000001</v>
      </c>
      <c r="L475152">
        <v>1.1419999999999999</v>
      </c>
      <c r="M475152">
        <v>192.48099999999999</v>
      </c>
      <c r="N475152">
        <v>297.43200000000002</v>
      </c>
      <c r="O475152">
        <v>530.07899999999995</v>
      </c>
      <c r="P475152">
        <v>36.343000000000004</v>
      </c>
      <c r="Q475152">
        <v>26.768999999999998</v>
      </c>
      <c r="R475152">
        <v>250.678</v>
      </c>
      <c r="S475152">
        <v>26.858000000000001</v>
      </c>
      <c r="T475152">
        <v>1.5289999999999999</v>
      </c>
      <c r="U475152">
        <v>15.19</v>
      </c>
      <c r="V475152">
        <v>60.807000000000002</v>
      </c>
      <c r="W475152">
        <v>131.32499999999999</v>
      </c>
      <c r="X475152">
        <v>55.445999999999998</v>
      </c>
      <c r="Y475152">
        <v>56.125</v>
      </c>
      <c r="Z475152">
        <v>7.2430000000000003</v>
      </c>
      <c r="AA475152">
        <v>1.419</v>
      </c>
      <c r="AB475152">
        <v>0.44500000000000001</v>
      </c>
      <c r="AC475152">
        <v>0.27400000000000002</v>
      </c>
      <c r="AD475152">
        <v>12.01</v>
      </c>
      <c r="AE475152">
        <v>53.146000000000001</v>
      </c>
      <c r="AF475152">
        <v>0.161</v>
      </c>
      <c r="AG475152">
        <v>58.567999999999998</v>
      </c>
      <c r="AH475152">
        <v>208.29599999999999</v>
      </c>
      <c r="AI475152">
        <v>6.94</v>
      </c>
      <c r="AJ475152">
        <v>71.741</v>
      </c>
      <c r="AK475152">
        <v>43.091000000000001</v>
      </c>
      <c r="AL475152">
        <v>0</v>
      </c>
      <c r="AM475152">
        <v>5.7050000000000001</v>
      </c>
      <c r="AN475152">
        <v>143.04</v>
      </c>
    </row>
    <row r="475153" spans="1:40" x14ac:dyDescent="0.25">
      <c r="A475153" t="s">
        <v>146</v>
      </c>
      <c r="B475153">
        <v>0</v>
      </c>
      <c r="C475153">
        <v>156.084</v>
      </c>
      <c r="D475153">
        <v>11.326000000000001</v>
      </c>
      <c r="E475153">
        <v>10.199</v>
      </c>
      <c r="F475153">
        <v>149.05000000000001</v>
      </c>
      <c r="G475153">
        <v>123.214</v>
      </c>
      <c r="H475153">
        <v>48.156999999999996</v>
      </c>
      <c r="I475153">
        <v>77.796999999999997</v>
      </c>
      <c r="J475153">
        <v>524.59900000000005</v>
      </c>
      <c r="K475153">
        <v>0.14299999999999999</v>
      </c>
      <c r="L475153">
        <v>1.0760000000000001</v>
      </c>
      <c r="M475153">
        <v>184.41300000000001</v>
      </c>
      <c r="N475153">
        <v>287.43799999999999</v>
      </c>
      <c r="O475153">
        <v>510.08499999999998</v>
      </c>
      <c r="P475153">
        <v>34.448999999999998</v>
      </c>
      <c r="Q475153">
        <v>24.928000000000001</v>
      </c>
      <c r="R475153">
        <v>240.886</v>
      </c>
      <c r="S475153">
        <v>26.931000000000001</v>
      </c>
      <c r="T475153">
        <v>1.4350000000000001</v>
      </c>
      <c r="U475153">
        <v>15.265000000000001</v>
      </c>
      <c r="V475153">
        <v>59.488</v>
      </c>
      <c r="W475153">
        <v>129.83199999999999</v>
      </c>
      <c r="X475153">
        <v>55.389000000000003</v>
      </c>
      <c r="Y475153">
        <v>55.674999999999997</v>
      </c>
      <c r="Z475153">
        <v>7.4809999999999999</v>
      </c>
      <c r="AA475153">
        <v>1.2689999999999999</v>
      </c>
      <c r="AB475153">
        <v>0.371</v>
      </c>
      <c r="AC475153">
        <v>7.6999999999999999E-2</v>
      </c>
      <c r="AD475153">
        <v>14.694000000000001</v>
      </c>
      <c r="AE475153">
        <v>50.585000000000001</v>
      </c>
      <c r="AF475153">
        <v>8.3000000000000004E-2</v>
      </c>
      <c r="AG475153">
        <v>55.841999999999999</v>
      </c>
      <c r="AH475153">
        <v>192.05099999999999</v>
      </c>
      <c r="AI475153">
        <v>6.5389999999999997</v>
      </c>
      <c r="AJ475153">
        <v>69.2</v>
      </c>
      <c r="AK475153">
        <v>40.866999999999997</v>
      </c>
      <c r="AL475153">
        <v>0</v>
      </c>
      <c r="AM475153">
        <v>5.3280000000000003</v>
      </c>
      <c r="AN475153">
        <v>118.46</v>
      </c>
    </row>
    <row r="475154" spans="1:40" x14ac:dyDescent="0.25">
      <c r="A475154" t="s">
        <v>145</v>
      </c>
      <c r="B475154">
        <v>0</v>
      </c>
      <c r="C475154">
        <v>188.24299999999999</v>
      </c>
      <c r="D475154">
        <v>16.584</v>
      </c>
      <c r="E475154">
        <v>10.316000000000001</v>
      </c>
      <c r="F475154">
        <v>154.536</v>
      </c>
      <c r="G475154">
        <v>128.38</v>
      </c>
      <c r="H475154">
        <v>49.834000000000003</v>
      </c>
      <c r="I475154">
        <v>95.022000000000006</v>
      </c>
      <c r="J475154">
        <v>518.66099999999994</v>
      </c>
      <c r="K475154">
        <v>0.94099999999999995</v>
      </c>
      <c r="L475154">
        <v>1.0680000000000001</v>
      </c>
      <c r="M475154">
        <v>187.21199999999999</v>
      </c>
      <c r="N475154">
        <v>295.62099999999998</v>
      </c>
      <c r="O475154">
        <v>518.14599999999996</v>
      </c>
      <c r="P475154">
        <v>34.445999999999998</v>
      </c>
      <c r="Q475154">
        <v>25.096</v>
      </c>
      <c r="R475154">
        <v>244.93799999999999</v>
      </c>
      <c r="S475154">
        <v>28.521000000000001</v>
      </c>
      <c r="T475154">
        <v>1.37</v>
      </c>
      <c r="U475154">
        <v>14.284000000000001</v>
      </c>
      <c r="V475154">
        <v>61.923000000000002</v>
      </c>
      <c r="W475154">
        <v>135.82400000000001</v>
      </c>
      <c r="X475154">
        <v>57.207999999999998</v>
      </c>
      <c r="Y475154">
        <v>57.811</v>
      </c>
      <c r="Z475154">
        <v>8.1129999999999995</v>
      </c>
      <c r="AA475154">
        <v>1.3169999999999999</v>
      </c>
      <c r="AB475154">
        <v>0</v>
      </c>
      <c r="AC475154">
        <v>1.9E-2</v>
      </c>
      <c r="AD475154">
        <v>19.516999999999999</v>
      </c>
      <c r="AE475154">
        <v>51.246000000000002</v>
      </c>
      <c r="AF475154">
        <v>0.08</v>
      </c>
      <c r="AG475154">
        <v>57.981999999999999</v>
      </c>
      <c r="AH475154">
        <v>187.542</v>
      </c>
      <c r="AI475154">
        <v>6.62</v>
      </c>
      <c r="AJ475154">
        <v>70.057000000000002</v>
      </c>
      <c r="AK475154">
        <v>40.738</v>
      </c>
      <c r="AL475154">
        <v>0</v>
      </c>
      <c r="AM475154">
        <v>5.3540000000000001</v>
      </c>
      <c r="AN475154">
        <v>99.88</v>
      </c>
    </row>
    <row r="475155" spans="1:40" x14ac:dyDescent="0.25">
      <c r="A475155" t="s">
        <v>144</v>
      </c>
      <c r="B475155">
        <v>0</v>
      </c>
      <c r="C475155">
        <v>222.43199999999999</v>
      </c>
      <c r="D475155">
        <v>24.03</v>
      </c>
      <c r="E475155">
        <v>11.59</v>
      </c>
      <c r="F475155">
        <v>174.96799999999999</v>
      </c>
      <c r="G475155">
        <v>149.32599999999999</v>
      </c>
      <c r="H475155">
        <v>54.963000000000001</v>
      </c>
      <c r="I475155">
        <v>117.578</v>
      </c>
      <c r="J475155">
        <v>555.46699999999998</v>
      </c>
      <c r="K475155">
        <v>1.1220000000000001</v>
      </c>
      <c r="L475155">
        <v>1.242</v>
      </c>
      <c r="M475155">
        <v>211.94499999999999</v>
      </c>
      <c r="N475155">
        <v>335.58600000000001</v>
      </c>
      <c r="O475155">
        <v>583.4</v>
      </c>
      <c r="P475155">
        <v>38.423999999999999</v>
      </c>
      <c r="Q475155">
        <v>27.933</v>
      </c>
      <c r="R475155">
        <v>275.27300000000002</v>
      </c>
      <c r="S475155">
        <v>32.716000000000001</v>
      </c>
      <c r="T475155">
        <v>1.55</v>
      </c>
      <c r="U475155">
        <v>20.100999999999999</v>
      </c>
      <c r="V475155">
        <v>71.620999999999995</v>
      </c>
      <c r="W475155">
        <v>155.971</v>
      </c>
      <c r="X475155">
        <v>64.043000000000006</v>
      </c>
      <c r="Y475155">
        <v>66.742000000000004</v>
      </c>
      <c r="Z475155">
        <v>9.3000000000000007</v>
      </c>
      <c r="AA475155">
        <v>1.494</v>
      </c>
      <c r="AB475155">
        <v>0</v>
      </c>
      <c r="AC475155">
        <v>0.44400000000000001</v>
      </c>
      <c r="AD475155">
        <v>23.212</v>
      </c>
      <c r="AE475155">
        <v>58.140999999999998</v>
      </c>
      <c r="AF475155">
        <v>0</v>
      </c>
      <c r="AG475155">
        <v>69.745000000000005</v>
      </c>
      <c r="AH475155">
        <v>214.75200000000001</v>
      </c>
      <c r="AI475155">
        <v>7.3380000000000001</v>
      </c>
      <c r="AJ475155">
        <v>79.727000000000004</v>
      </c>
      <c r="AK475155">
        <v>46.003999999999998</v>
      </c>
      <c r="AL475155">
        <v>0</v>
      </c>
      <c r="AM475155">
        <v>4.7210000000000001</v>
      </c>
      <c r="AN475155">
        <v>113.94499999999999</v>
      </c>
    </row>
    <row r="475156" spans="1:40" x14ac:dyDescent="0.25">
      <c r="A475156" t="s">
        <v>142</v>
      </c>
      <c r="B475156">
        <v>0</v>
      </c>
      <c r="C475156">
        <v>47.886000000000003</v>
      </c>
      <c r="D475156">
        <v>2.6259999999999999</v>
      </c>
      <c r="E475156">
        <v>10.906000000000001</v>
      </c>
      <c r="F475156">
        <v>156.42699999999999</v>
      </c>
      <c r="G475156">
        <v>118.495</v>
      </c>
      <c r="H475156">
        <v>50.170999999999999</v>
      </c>
      <c r="I475156">
        <v>49.472000000000001</v>
      </c>
      <c r="J475156">
        <v>578.22199999999998</v>
      </c>
      <c r="K475156">
        <v>0.52300000000000002</v>
      </c>
      <c r="L475156">
        <v>1.147</v>
      </c>
      <c r="M475156">
        <v>191.93</v>
      </c>
      <c r="N475156">
        <v>296.56</v>
      </c>
      <c r="O475156">
        <v>542.67899999999997</v>
      </c>
      <c r="P475156">
        <v>37.636000000000003</v>
      </c>
      <c r="Q475156">
        <v>27.53</v>
      </c>
      <c r="R475156">
        <v>257.50200000000001</v>
      </c>
      <c r="S475156">
        <v>24.998000000000001</v>
      </c>
      <c r="T475156">
        <v>1.5429999999999999</v>
      </c>
      <c r="U475156">
        <v>21.917000000000002</v>
      </c>
      <c r="V475156">
        <v>59.734000000000002</v>
      </c>
      <c r="W475156">
        <v>128.08099999999999</v>
      </c>
      <c r="X475156">
        <v>57.362000000000002</v>
      </c>
      <c r="Y475156">
        <v>55.271999999999998</v>
      </c>
      <c r="Z475156">
        <v>5.8780000000000001</v>
      </c>
      <c r="AA475156">
        <v>1.4490000000000001</v>
      </c>
      <c r="AB475156">
        <v>0.45300000000000001</v>
      </c>
      <c r="AC475156">
        <v>7.0000000000000007E-2</v>
      </c>
      <c r="AD475156">
        <v>8.3369999999999997</v>
      </c>
      <c r="AE475156">
        <v>52.121000000000002</v>
      </c>
      <c r="AF475156">
        <v>0.114</v>
      </c>
      <c r="AG475156">
        <v>58.048999999999999</v>
      </c>
      <c r="AH475156">
        <v>192.23</v>
      </c>
      <c r="AI475156">
        <v>7.1609999999999996</v>
      </c>
      <c r="AJ475156">
        <v>72.540999999999997</v>
      </c>
      <c r="AK475156">
        <v>44.338999999999999</v>
      </c>
      <c r="AL475156">
        <v>0</v>
      </c>
      <c r="AM475156">
        <v>7.0880000000000001</v>
      </c>
      <c r="AN475156">
        <v>97.429000000000002</v>
      </c>
    </row>
    <row r="475157" spans="1:40" x14ac:dyDescent="0.25">
      <c r="A475157" t="s">
        <v>143</v>
      </c>
      <c r="B475157">
        <v>0</v>
      </c>
      <c r="C475157">
        <v>49.094999999999999</v>
      </c>
      <c r="D475157">
        <v>3.1629999999999998</v>
      </c>
      <c r="E475157">
        <v>11.234999999999999</v>
      </c>
      <c r="F475157">
        <v>159.90199999999999</v>
      </c>
      <c r="G475157">
        <v>121.17400000000001</v>
      </c>
      <c r="H475157">
        <v>50.557000000000002</v>
      </c>
      <c r="I475157">
        <v>51.985999999999997</v>
      </c>
      <c r="J475157">
        <v>588.31600000000003</v>
      </c>
      <c r="K475157">
        <v>0.64300000000000002</v>
      </c>
      <c r="L475157">
        <v>1.212</v>
      </c>
      <c r="M475157">
        <v>195.90799999999999</v>
      </c>
      <c r="N475157">
        <v>304.15199999999999</v>
      </c>
      <c r="O475157">
        <v>553.97199999999998</v>
      </c>
      <c r="P475157">
        <v>38.457999999999998</v>
      </c>
      <c r="Q475157">
        <v>28.094000000000001</v>
      </c>
      <c r="R475157">
        <v>262.90800000000002</v>
      </c>
      <c r="S475157">
        <v>25.555</v>
      </c>
      <c r="T475157">
        <v>1.5569999999999999</v>
      </c>
      <c r="U475157">
        <v>18.172000000000001</v>
      </c>
      <c r="V475157">
        <v>61.142000000000003</v>
      </c>
      <c r="W475157">
        <v>130.81800000000001</v>
      </c>
      <c r="X475157">
        <v>57.957999999999998</v>
      </c>
      <c r="Y475157">
        <v>56.578000000000003</v>
      </c>
      <c r="Z475157">
        <v>6.0990000000000002</v>
      </c>
      <c r="AA475157">
        <v>1.4239999999999999</v>
      </c>
      <c r="AB475157">
        <v>0.36299999999999999</v>
      </c>
      <c r="AC475157">
        <v>0</v>
      </c>
      <c r="AD475157">
        <v>8.6240000000000006</v>
      </c>
      <c r="AE475157">
        <v>53.738</v>
      </c>
      <c r="AF475157">
        <v>0</v>
      </c>
      <c r="AG475157">
        <v>59.606999999999999</v>
      </c>
      <c r="AH475157">
        <v>196.76599999999999</v>
      </c>
      <c r="AI475157">
        <v>7.3540000000000001</v>
      </c>
      <c r="AJ475157">
        <v>74.22</v>
      </c>
      <c r="AK475157">
        <v>45.29</v>
      </c>
      <c r="AL475157">
        <v>0</v>
      </c>
      <c r="AM475157">
        <v>7.3739999999999997</v>
      </c>
      <c r="AN475157">
        <v>99.555999999999997</v>
      </c>
    </row>
    <row r="475158" spans="1:40" x14ac:dyDescent="0.25">
      <c r="A475158" t="s">
        <v>140</v>
      </c>
      <c r="B475158">
        <v>0</v>
      </c>
      <c r="C475158">
        <v>48.689</v>
      </c>
      <c r="D475158">
        <v>3.7410000000000001</v>
      </c>
      <c r="E475158">
        <v>10.984999999999999</v>
      </c>
      <c r="F475158">
        <v>155.52600000000001</v>
      </c>
      <c r="G475158">
        <v>118.59099999999999</v>
      </c>
      <c r="H475158">
        <v>48.442</v>
      </c>
      <c r="I475158">
        <v>53.290999999999997</v>
      </c>
      <c r="J475158">
        <v>566.87300000000005</v>
      </c>
      <c r="K475158">
        <v>0.66300000000000003</v>
      </c>
      <c r="L475158">
        <v>1.1439999999999999</v>
      </c>
      <c r="M475158">
        <v>190.74799999999999</v>
      </c>
      <c r="N475158">
        <v>302.91500000000002</v>
      </c>
      <c r="O475158">
        <v>539.19600000000003</v>
      </c>
      <c r="P475158">
        <v>37.456000000000003</v>
      </c>
      <c r="Q475158">
        <v>27.314</v>
      </c>
      <c r="R475158">
        <v>255.66200000000001</v>
      </c>
      <c r="S475158">
        <v>24.922999999999998</v>
      </c>
      <c r="T475158">
        <v>1.508</v>
      </c>
      <c r="U475158">
        <v>17.452000000000002</v>
      </c>
      <c r="V475158">
        <v>59.406999999999996</v>
      </c>
      <c r="W475158">
        <v>127.126</v>
      </c>
      <c r="X475158">
        <v>57.018000000000001</v>
      </c>
      <c r="Y475158">
        <v>55.103000000000002</v>
      </c>
      <c r="Z475158">
        <v>5.9130000000000003</v>
      </c>
      <c r="AA475158">
        <v>1.5329999999999999</v>
      </c>
      <c r="AB475158">
        <v>0.443</v>
      </c>
      <c r="AC475158">
        <v>0</v>
      </c>
      <c r="AD475158">
        <v>8.6140000000000008</v>
      </c>
      <c r="AE475158">
        <v>52.366</v>
      </c>
      <c r="AF475158">
        <v>0</v>
      </c>
      <c r="AG475158">
        <v>58.56</v>
      </c>
      <c r="AH475158">
        <v>191.21299999999999</v>
      </c>
      <c r="AI475158">
        <v>7.1749999999999998</v>
      </c>
      <c r="AJ475158">
        <v>72.278000000000006</v>
      </c>
      <c r="AK475158">
        <v>43.936999999999998</v>
      </c>
      <c r="AL475158">
        <v>0</v>
      </c>
      <c r="AM475158">
        <v>7.4379999999999997</v>
      </c>
      <c r="AN475158">
        <v>96.340999999999994</v>
      </c>
    </row>
    <row r="475159" spans="1:40" x14ac:dyDescent="0.25">
      <c r="A475159" t="s">
        <v>139</v>
      </c>
      <c r="B475159">
        <v>0</v>
      </c>
      <c r="C475159">
        <v>48.222000000000001</v>
      </c>
      <c r="D475159">
        <v>4.5309999999999997</v>
      </c>
      <c r="E475159">
        <v>11.178000000000001</v>
      </c>
      <c r="F475159">
        <v>157.61600000000001</v>
      </c>
      <c r="G475159">
        <v>120.771</v>
      </c>
      <c r="H475159">
        <v>47.850999999999999</v>
      </c>
      <c r="I475159">
        <v>60.61</v>
      </c>
      <c r="J475159">
        <v>568.59</v>
      </c>
      <c r="K475159">
        <v>0.433</v>
      </c>
      <c r="L475159">
        <v>1.196</v>
      </c>
      <c r="M475159">
        <v>194.33199999999999</v>
      </c>
      <c r="N475159">
        <v>305.584</v>
      </c>
      <c r="O475159">
        <v>547.41</v>
      </c>
      <c r="P475159">
        <v>38.018999999999998</v>
      </c>
      <c r="Q475159">
        <v>27.765999999999998</v>
      </c>
      <c r="R475159">
        <v>260.51799999999997</v>
      </c>
      <c r="S475159">
        <v>25.285</v>
      </c>
      <c r="T475159">
        <v>1.5429999999999999</v>
      </c>
      <c r="U475159">
        <v>16.893999999999998</v>
      </c>
      <c r="V475159">
        <v>60.712000000000003</v>
      </c>
      <c r="W475159">
        <v>129.95400000000001</v>
      </c>
      <c r="X475159">
        <v>57.021999999999998</v>
      </c>
      <c r="Y475159">
        <v>56.164000000000001</v>
      </c>
      <c r="Z475159">
        <v>5.9169999999999998</v>
      </c>
      <c r="AA475159">
        <v>1.4710000000000001</v>
      </c>
      <c r="AB475159">
        <v>9.1999999999999998E-2</v>
      </c>
      <c r="AC475159">
        <v>0.13600000000000001</v>
      </c>
      <c r="AD475159">
        <v>8.6530000000000005</v>
      </c>
      <c r="AE475159">
        <v>53.128999999999998</v>
      </c>
      <c r="AF475159">
        <v>0</v>
      </c>
      <c r="AG475159">
        <v>60.423999999999999</v>
      </c>
      <c r="AH475159">
        <v>194.59</v>
      </c>
      <c r="AI475159">
        <v>7.335</v>
      </c>
      <c r="AJ475159">
        <v>73.613</v>
      </c>
      <c r="AK475159">
        <v>44.835999999999999</v>
      </c>
      <c r="AL475159">
        <v>0</v>
      </c>
      <c r="AM475159">
        <v>7.26</v>
      </c>
      <c r="AN475159">
        <v>97.650999999999996</v>
      </c>
    </row>
    <row r="475160" spans="1:40" x14ac:dyDescent="0.25">
      <c r="A475160" t="s">
        <v>138</v>
      </c>
      <c r="B475160">
        <v>0</v>
      </c>
      <c r="C475160">
        <v>46.488999999999997</v>
      </c>
      <c r="D475160">
        <v>5.4930000000000003</v>
      </c>
      <c r="E475160">
        <v>10.792</v>
      </c>
      <c r="F475160">
        <v>153.60599999999999</v>
      </c>
      <c r="G475160">
        <v>127.212</v>
      </c>
      <c r="H475160">
        <v>44.966999999999999</v>
      </c>
      <c r="I475160">
        <v>61.911999999999999</v>
      </c>
      <c r="J475160">
        <v>541.72699999999998</v>
      </c>
      <c r="K475160">
        <v>0</v>
      </c>
      <c r="L475160">
        <v>1.1060000000000001</v>
      </c>
      <c r="M475160">
        <v>187.32</v>
      </c>
      <c r="N475160">
        <v>301.38600000000002</v>
      </c>
      <c r="O475160">
        <v>531.279</v>
      </c>
      <c r="P475160">
        <v>40.384999999999998</v>
      </c>
      <c r="Q475160">
        <v>26.632000000000001</v>
      </c>
      <c r="R475160">
        <v>251.10300000000001</v>
      </c>
      <c r="S475160">
        <v>24.414000000000001</v>
      </c>
      <c r="T475160">
        <v>1.48</v>
      </c>
      <c r="U475160">
        <v>18.13</v>
      </c>
      <c r="V475160">
        <v>58.911000000000001</v>
      </c>
      <c r="W475160">
        <v>125.392</v>
      </c>
      <c r="X475160">
        <v>55.24</v>
      </c>
      <c r="Y475160">
        <v>54.191000000000003</v>
      </c>
      <c r="Z475160">
        <v>5.7960000000000003</v>
      </c>
      <c r="AA475160">
        <v>1.4319999999999999</v>
      </c>
      <c r="AB475160">
        <v>0</v>
      </c>
      <c r="AC475160">
        <v>7.1999999999999995E-2</v>
      </c>
      <c r="AD475160">
        <v>8.4909999999999997</v>
      </c>
      <c r="AE475160">
        <v>51.438000000000002</v>
      </c>
      <c r="AF475160">
        <v>0</v>
      </c>
      <c r="AG475160">
        <v>59.084000000000003</v>
      </c>
      <c r="AH475160">
        <v>188.14</v>
      </c>
      <c r="AI475160">
        <v>7.07</v>
      </c>
      <c r="AJ475160">
        <v>73.337999999999994</v>
      </c>
      <c r="AK475160">
        <v>43.343000000000004</v>
      </c>
      <c r="AL475160">
        <v>0</v>
      </c>
      <c r="AM475160">
        <v>6.407</v>
      </c>
      <c r="AN475160">
        <v>94.855999999999995</v>
      </c>
    </row>
    <row r="491522" spans="1:40" x14ac:dyDescent="0.25">
      <c r="A491522" t="s">
        <v>0</v>
      </c>
      <c r="B491522" t="s">
        <v>1</v>
      </c>
      <c r="C491522" t="s">
        <v>2</v>
      </c>
      <c r="D491522" t="s">
        <v>3</v>
      </c>
      <c r="E491522" t="s">
        <v>4</v>
      </c>
      <c r="F491522" t="s">
        <v>5</v>
      </c>
      <c r="G491522" t="s">
        <v>6</v>
      </c>
      <c r="H491522" t="s">
        <v>7</v>
      </c>
      <c r="I491522" t="s">
        <v>8</v>
      </c>
      <c r="J491522" t="s">
        <v>9</v>
      </c>
      <c r="K491522" t="s">
        <v>10</v>
      </c>
      <c r="L491522" t="s">
        <v>11</v>
      </c>
      <c r="M491522" t="s">
        <v>12</v>
      </c>
      <c r="N491522" t="s">
        <v>13</v>
      </c>
      <c r="O491522" t="s">
        <v>14</v>
      </c>
      <c r="P491522" t="s">
        <v>15</v>
      </c>
      <c r="Q491522" t="s">
        <v>16</v>
      </c>
      <c r="R491522" t="s">
        <v>17</v>
      </c>
      <c r="S491522" t="s">
        <v>18</v>
      </c>
      <c r="T491522" t="s">
        <v>19</v>
      </c>
      <c r="U491522" t="s">
        <v>20</v>
      </c>
      <c r="V491522" t="s">
        <v>21</v>
      </c>
      <c r="W491522" t="s">
        <v>22</v>
      </c>
      <c r="X491522" t="s">
        <v>23</v>
      </c>
      <c r="Y491522" t="s">
        <v>24</v>
      </c>
      <c r="Z491522" t="s">
        <v>25</v>
      </c>
      <c r="AA491522" t="s">
        <v>26</v>
      </c>
      <c r="AB491522" t="s">
        <v>27</v>
      </c>
      <c r="AC491522" t="s">
        <v>28</v>
      </c>
      <c r="AD491522" t="s">
        <v>29</v>
      </c>
      <c r="AE491522" t="s">
        <v>30</v>
      </c>
      <c r="AF491522" t="s">
        <v>31</v>
      </c>
      <c r="AG491522" t="s">
        <v>32</v>
      </c>
      <c r="AH491522" t="s">
        <v>33</v>
      </c>
      <c r="AI491522" t="s">
        <v>34</v>
      </c>
      <c r="AJ491522" t="s">
        <v>35</v>
      </c>
      <c r="AK491522" t="s">
        <v>36</v>
      </c>
      <c r="AL491522" t="s">
        <v>37</v>
      </c>
      <c r="AM491522" t="s">
        <v>38</v>
      </c>
      <c r="AN491522" t="s">
        <v>39</v>
      </c>
    </row>
    <row r="491523" spans="1:40" x14ac:dyDescent="0.25">
      <c r="A491523" t="s">
        <v>95</v>
      </c>
      <c r="B491523">
        <v>0</v>
      </c>
      <c r="C491523">
        <v>38.759</v>
      </c>
      <c r="D491523">
        <v>3.4660000000000002</v>
      </c>
      <c r="E491523">
        <v>5.6840000000000002</v>
      </c>
      <c r="F491523">
        <v>96.245999999999995</v>
      </c>
      <c r="G491523">
        <v>91.435000000000002</v>
      </c>
      <c r="H491523">
        <v>47.994</v>
      </c>
      <c r="I491523">
        <v>47.817</v>
      </c>
      <c r="J491523">
        <v>576.04399999999998</v>
      </c>
      <c r="K491523">
        <v>0</v>
      </c>
      <c r="L491523">
        <v>0.41499999999999998</v>
      </c>
      <c r="M491523">
        <v>210.756</v>
      </c>
      <c r="N491523">
        <v>270.91000000000003</v>
      </c>
      <c r="O491523">
        <v>571.11500000000001</v>
      </c>
      <c r="P491523">
        <v>32.104999999999997</v>
      </c>
      <c r="Q491523">
        <v>13.38</v>
      </c>
      <c r="R491523">
        <v>199.333</v>
      </c>
      <c r="S491523">
        <v>23.135999999999999</v>
      </c>
      <c r="T491523">
        <v>1.581</v>
      </c>
      <c r="U491523">
        <v>7.13</v>
      </c>
      <c r="V491523">
        <v>62.874000000000002</v>
      </c>
      <c r="W491523">
        <v>129.441</v>
      </c>
      <c r="X491523">
        <v>59.155999999999999</v>
      </c>
      <c r="Y491523">
        <v>54.280999999999999</v>
      </c>
      <c r="Z491523">
        <v>9.2899999999999991</v>
      </c>
      <c r="AA491523">
        <v>0.77700000000000002</v>
      </c>
      <c r="AB491523">
        <v>0</v>
      </c>
      <c r="AC491523">
        <v>0</v>
      </c>
      <c r="AD491523">
        <v>10.645</v>
      </c>
      <c r="AE491523">
        <v>45.908999999999999</v>
      </c>
      <c r="AF491523">
        <v>0</v>
      </c>
      <c r="AG491523">
        <v>39.869</v>
      </c>
      <c r="AH491523">
        <v>127.485</v>
      </c>
      <c r="AI491523">
        <v>4.6180000000000003</v>
      </c>
      <c r="AJ491523">
        <v>74.835999999999999</v>
      </c>
      <c r="AK491523">
        <v>28.468</v>
      </c>
      <c r="AL491523">
        <v>0</v>
      </c>
      <c r="AM491523">
        <v>9.6240000000000006</v>
      </c>
      <c r="AN491523">
        <v>66.224999999999994</v>
      </c>
    </row>
    <row r="491524" spans="1:40" x14ac:dyDescent="0.25">
      <c r="A491524" t="s">
        <v>96</v>
      </c>
      <c r="B491524">
        <v>0</v>
      </c>
      <c r="C491524">
        <v>37.384999999999998</v>
      </c>
      <c r="D491524">
        <v>3.9289999999999998</v>
      </c>
      <c r="E491524">
        <v>5.5750000000000002</v>
      </c>
      <c r="F491524">
        <v>93.917000000000002</v>
      </c>
      <c r="G491524">
        <v>88.912000000000006</v>
      </c>
      <c r="H491524">
        <v>45.466999999999999</v>
      </c>
      <c r="I491524">
        <v>51.481999999999999</v>
      </c>
      <c r="J491524">
        <v>557.26700000000005</v>
      </c>
      <c r="K491524">
        <v>0.96299999999999997</v>
      </c>
      <c r="L491524">
        <v>0</v>
      </c>
      <c r="M491524">
        <v>206.43199999999999</v>
      </c>
      <c r="N491524">
        <v>266.99400000000003</v>
      </c>
      <c r="O491524">
        <v>556.01499999999999</v>
      </c>
      <c r="P491524">
        <v>31.341000000000001</v>
      </c>
      <c r="Q491524">
        <v>13.132999999999999</v>
      </c>
      <c r="R491524">
        <v>194.34100000000001</v>
      </c>
      <c r="S491524">
        <v>22.7</v>
      </c>
      <c r="T491524">
        <v>1.5129999999999999</v>
      </c>
      <c r="U491524">
        <v>4.68</v>
      </c>
      <c r="V491524">
        <v>61.442</v>
      </c>
      <c r="W491524">
        <v>126.56</v>
      </c>
      <c r="X491524">
        <v>57.645000000000003</v>
      </c>
      <c r="Y491524">
        <v>53.832000000000001</v>
      </c>
      <c r="Z491524">
        <v>8.9269999999999996</v>
      </c>
      <c r="AA491524">
        <v>0</v>
      </c>
      <c r="AB491524">
        <v>0</v>
      </c>
      <c r="AC491524">
        <v>0</v>
      </c>
      <c r="AD491524">
        <v>10.519</v>
      </c>
      <c r="AE491524">
        <v>45.21</v>
      </c>
      <c r="AF491524">
        <v>0</v>
      </c>
      <c r="AG491524">
        <v>39.188000000000002</v>
      </c>
      <c r="AH491524">
        <v>125.249</v>
      </c>
      <c r="AI491524">
        <v>4.4859999999999998</v>
      </c>
      <c r="AJ491524">
        <v>73.412000000000006</v>
      </c>
      <c r="AK491524">
        <v>27.728000000000002</v>
      </c>
      <c r="AL491524">
        <v>0</v>
      </c>
      <c r="AM491524">
        <v>8.81</v>
      </c>
      <c r="AN491524">
        <v>67.971999999999994</v>
      </c>
    </row>
    <row r="491525" spans="1:40" x14ac:dyDescent="0.25">
      <c r="A491525" t="s">
        <v>97</v>
      </c>
      <c r="B491525">
        <v>0</v>
      </c>
      <c r="C491525">
        <v>38.671999999999997</v>
      </c>
      <c r="D491525">
        <v>5.34</v>
      </c>
      <c r="E491525">
        <v>5.8140000000000001</v>
      </c>
      <c r="F491525">
        <v>97.147999999999996</v>
      </c>
      <c r="G491525">
        <v>98.682000000000002</v>
      </c>
      <c r="H491525">
        <v>45.868000000000002</v>
      </c>
      <c r="I491525">
        <v>62.429000000000002</v>
      </c>
      <c r="J491525">
        <v>560.57399999999996</v>
      </c>
      <c r="K491525">
        <v>0</v>
      </c>
      <c r="L491525">
        <v>0</v>
      </c>
      <c r="M491525">
        <v>215.55199999999999</v>
      </c>
      <c r="N491525">
        <v>280.61200000000002</v>
      </c>
      <c r="O491525">
        <v>576.65200000000004</v>
      </c>
      <c r="P491525">
        <v>32.319000000000003</v>
      </c>
      <c r="Q491525">
        <v>13.494999999999999</v>
      </c>
      <c r="R491525">
        <v>200.774</v>
      </c>
      <c r="S491525">
        <v>23.704999999999998</v>
      </c>
      <c r="T491525">
        <v>1.583</v>
      </c>
      <c r="U491525">
        <v>6.157</v>
      </c>
      <c r="V491525">
        <v>63.024999999999999</v>
      </c>
      <c r="W491525">
        <v>130.17500000000001</v>
      </c>
      <c r="X491525">
        <v>59.798000000000002</v>
      </c>
      <c r="Y491525">
        <v>57.037999999999997</v>
      </c>
      <c r="Z491525">
        <v>9.6829999999999998</v>
      </c>
      <c r="AA491525">
        <v>1.1919999999999999</v>
      </c>
      <c r="AB491525">
        <v>0</v>
      </c>
      <c r="AC491525">
        <v>0</v>
      </c>
      <c r="AD491525">
        <v>11.12</v>
      </c>
      <c r="AE491525">
        <v>46.281999999999996</v>
      </c>
      <c r="AF491525">
        <v>0</v>
      </c>
      <c r="AG491525">
        <v>42.27</v>
      </c>
      <c r="AH491525">
        <v>136.01300000000001</v>
      </c>
      <c r="AI491525">
        <v>4.7539999999999996</v>
      </c>
      <c r="AJ491525">
        <v>76.793000000000006</v>
      </c>
      <c r="AK491525">
        <v>28.722999999999999</v>
      </c>
      <c r="AL491525">
        <v>0</v>
      </c>
      <c r="AM491525">
        <v>9.2260000000000009</v>
      </c>
      <c r="AN491525">
        <v>81.778999999999996</v>
      </c>
    </row>
    <row r="491526" spans="1:40" x14ac:dyDescent="0.25">
      <c r="A491526" t="s">
        <v>98</v>
      </c>
      <c r="B491526">
        <v>0</v>
      </c>
      <c r="C491526">
        <v>38.561</v>
      </c>
      <c r="D491526">
        <v>7.9989999999999997</v>
      </c>
      <c r="E491526">
        <v>5.806</v>
      </c>
      <c r="F491526">
        <v>100.66800000000001</v>
      </c>
      <c r="G491526">
        <v>117.268</v>
      </c>
      <c r="H491526">
        <v>47.585999999999999</v>
      </c>
      <c r="I491526">
        <v>69.507000000000005</v>
      </c>
      <c r="J491526">
        <v>559.38099999999997</v>
      </c>
      <c r="K491526">
        <v>0.57099999999999995</v>
      </c>
      <c r="L491526">
        <v>0</v>
      </c>
      <c r="M491526">
        <v>229.19</v>
      </c>
      <c r="N491526">
        <v>297.23200000000003</v>
      </c>
      <c r="O491526">
        <v>585.85</v>
      </c>
      <c r="P491526">
        <v>32.479999999999997</v>
      </c>
      <c r="Q491526">
        <v>13.49</v>
      </c>
      <c r="R491526">
        <v>204.37899999999999</v>
      </c>
      <c r="S491526">
        <v>26.172000000000001</v>
      </c>
      <c r="T491526">
        <v>1.6319999999999999</v>
      </c>
      <c r="U491526">
        <v>6.0170000000000003</v>
      </c>
      <c r="V491526">
        <v>68.143000000000001</v>
      </c>
      <c r="W491526">
        <v>138.66200000000001</v>
      </c>
      <c r="X491526">
        <v>61.942</v>
      </c>
      <c r="Y491526">
        <v>62.540999999999997</v>
      </c>
      <c r="Z491526">
        <v>9.0229999999999997</v>
      </c>
      <c r="AA491526">
        <v>0.58299999999999996</v>
      </c>
      <c r="AB491526">
        <v>0</v>
      </c>
      <c r="AC491526">
        <v>0</v>
      </c>
      <c r="AD491526">
        <v>12.712</v>
      </c>
      <c r="AE491526">
        <v>47.244</v>
      </c>
      <c r="AF491526">
        <v>0.53600000000000003</v>
      </c>
      <c r="AG491526">
        <v>44.780999999999999</v>
      </c>
      <c r="AH491526">
        <v>164.90799999999999</v>
      </c>
      <c r="AI491526">
        <v>4.8129999999999997</v>
      </c>
      <c r="AJ491526">
        <v>82.403000000000006</v>
      </c>
      <c r="AK491526">
        <v>29.286000000000001</v>
      </c>
      <c r="AL491526">
        <v>0</v>
      </c>
      <c r="AM491526">
        <v>7.9630000000000001</v>
      </c>
      <c r="AN491526">
        <v>135.57</v>
      </c>
    </row>
    <row r="491527" spans="1:40" x14ac:dyDescent="0.25">
      <c r="A491527" t="s">
        <v>130</v>
      </c>
      <c r="B491527">
        <v>0</v>
      </c>
      <c r="C491527">
        <v>37.156999999999996</v>
      </c>
      <c r="D491527">
        <v>1.7270000000000001</v>
      </c>
      <c r="E491527">
        <v>5.375</v>
      </c>
      <c r="F491527">
        <v>96.665000000000006</v>
      </c>
      <c r="G491527">
        <v>90.775999999999996</v>
      </c>
      <c r="H491527">
        <v>50.237000000000002</v>
      </c>
      <c r="I491527">
        <v>0</v>
      </c>
      <c r="J491527">
        <v>611.77</v>
      </c>
      <c r="K491527">
        <v>0</v>
      </c>
      <c r="L491527">
        <v>0</v>
      </c>
      <c r="M491527">
        <v>208.73699999999999</v>
      </c>
      <c r="N491527">
        <v>273.85399999999998</v>
      </c>
      <c r="O491527">
        <v>572.27200000000005</v>
      </c>
      <c r="P491527">
        <v>25.13</v>
      </c>
      <c r="Q491527">
        <v>13.347</v>
      </c>
      <c r="R491527">
        <v>199.511</v>
      </c>
      <c r="S491527">
        <v>22.745000000000001</v>
      </c>
      <c r="T491527">
        <v>1.651</v>
      </c>
      <c r="U491527">
        <v>43.258000000000003</v>
      </c>
      <c r="V491527">
        <v>61.527000000000001</v>
      </c>
      <c r="W491527">
        <v>128.06399999999999</v>
      </c>
      <c r="X491527">
        <v>56.597999999999999</v>
      </c>
      <c r="Y491527">
        <v>53.627000000000002</v>
      </c>
      <c r="Z491527">
        <v>0</v>
      </c>
      <c r="AA491527">
        <v>0.97899999999999998</v>
      </c>
      <c r="AB491527">
        <v>0.309</v>
      </c>
      <c r="AC491527">
        <v>0</v>
      </c>
      <c r="AD491527">
        <v>8.5909999999999993</v>
      </c>
      <c r="AE491527">
        <v>46.167000000000002</v>
      </c>
      <c r="AF491527">
        <v>0</v>
      </c>
      <c r="AG491527">
        <v>37.283000000000001</v>
      </c>
      <c r="AH491527">
        <v>127.97</v>
      </c>
      <c r="AI491527">
        <v>5.2140000000000004</v>
      </c>
      <c r="AJ491527">
        <v>75.308000000000007</v>
      </c>
      <c r="AK491527">
        <v>27.914999999999999</v>
      </c>
      <c r="AL491527">
        <v>0</v>
      </c>
      <c r="AM491527">
        <v>5.569</v>
      </c>
      <c r="AN491527">
        <v>61.829000000000001</v>
      </c>
    </row>
    <row r="491528" spans="1:40" x14ac:dyDescent="0.25">
      <c r="A491528" t="s">
        <v>131</v>
      </c>
      <c r="B491528">
        <v>0</v>
      </c>
      <c r="C491528">
        <v>60.628999999999998</v>
      </c>
      <c r="D491528">
        <v>4.0339999999999998</v>
      </c>
      <c r="E491528">
        <v>5.5720000000000001</v>
      </c>
      <c r="F491528">
        <v>95.53</v>
      </c>
      <c r="G491528">
        <v>94.263999999999996</v>
      </c>
      <c r="H491528">
        <v>48.35</v>
      </c>
      <c r="I491528">
        <v>0</v>
      </c>
      <c r="J491528">
        <v>597.23199999999997</v>
      </c>
      <c r="K491528">
        <v>0</v>
      </c>
      <c r="L491528">
        <v>0.313</v>
      </c>
      <c r="M491528">
        <v>210.16</v>
      </c>
      <c r="N491528">
        <v>277.39499999999998</v>
      </c>
      <c r="O491528">
        <v>570.226</v>
      </c>
      <c r="P491528">
        <v>45.780999999999999</v>
      </c>
      <c r="Q491528">
        <v>13.428000000000001</v>
      </c>
      <c r="R491528">
        <v>199.22300000000001</v>
      </c>
      <c r="S491528">
        <v>22.774000000000001</v>
      </c>
      <c r="T491528">
        <v>1.639</v>
      </c>
      <c r="U491528">
        <v>54.719000000000001</v>
      </c>
      <c r="V491528">
        <v>60.884</v>
      </c>
      <c r="W491528">
        <v>129.18199999999999</v>
      </c>
      <c r="X491528">
        <v>55.646000000000001</v>
      </c>
      <c r="Y491528">
        <v>53.968000000000004</v>
      </c>
      <c r="Z491528">
        <v>0</v>
      </c>
      <c r="AA491528">
        <v>0.97899999999999998</v>
      </c>
      <c r="AB491528">
        <v>0.39100000000000001</v>
      </c>
      <c r="AC491528">
        <v>9.6000000000000002E-2</v>
      </c>
      <c r="AD491528">
        <v>9.7639999999999993</v>
      </c>
      <c r="AE491528">
        <v>47.558</v>
      </c>
      <c r="AF491528">
        <v>0</v>
      </c>
      <c r="AG491528">
        <v>40.619</v>
      </c>
      <c r="AH491528">
        <v>128.36199999999999</v>
      </c>
      <c r="AI491528">
        <v>5.2030000000000003</v>
      </c>
      <c r="AJ491528">
        <v>75.055000000000007</v>
      </c>
      <c r="AK491528">
        <v>28.724</v>
      </c>
      <c r="AL491528">
        <v>0</v>
      </c>
      <c r="AM491528">
        <v>5.5640000000000001</v>
      </c>
      <c r="AN491528">
        <v>64.537999999999997</v>
      </c>
    </row>
    <row r="491529" spans="1:40" x14ac:dyDescent="0.25">
      <c r="A491529" t="s">
        <v>93</v>
      </c>
      <c r="B491529">
        <v>0</v>
      </c>
      <c r="C491529">
        <v>100.95699999999999</v>
      </c>
      <c r="D491529">
        <v>7.9630000000000001</v>
      </c>
      <c r="E491529">
        <v>5.7290000000000001</v>
      </c>
      <c r="F491529">
        <v>93.028999999999996</v>
      </c>
      <c r="G491529">
        <v>98.998999999999995</v>
      </c>
      <c r="H491529">
        <v>45.408999999999999</v>
      </c>
      <c r="I491529">
        <v>107.82</v>
      </c>
      <c r="J491529">
        <v>523.24699999999996</v>
      </c>
      <c r="K491529">
        <v>0</v>
      </c>
      <c r="L491529">
        <v>0</v>
      </c>
      <c r="M491529">
        <v>208.54499999999999</v>
      </c>
      <c r="N491529">
        <v>267.065</v>
      </c>
      <c r="O491529">
        <v>559.08299999999997</v>
      </c>
      <c r="P491529">
        <v>31.952000000000002</v>
      </c>
      <c r="Q491529">
        <v>13.013999999999999</v>
      </c>
      <c r="R491529">
        <v>195.405</v>
      </c>
      <c r="S491529">
        <v>23.286999999999999</v>
      </c>
      <c r="T491529">
        <v>1.522</v>
      </c>
      <c r="U491529">
        <v>4.4740000000000002</v>
      </c>
      <c r="V491529">
        <v>60.558</v>
      </c>
      <c r="W491529">
        <v>129.245</v>
      </c>
      <c r="X491529">
        <v>56.777999999999999</v>
      </c>
      <c r="Y491529">
        <v>54.720999999999997</v>
      </c>
      <c r="Z491529">
        <v>10.382999999999999</v>
      </c>
      <c r="AA491529">
        <v>0.38800000000000001</v>
      </c>
      <c r="AB491529">
        <v>0.22800000000000001</v>
      </c>
      <c r="AC491529">
        <v>0</v>
      </c>
      <c r="AD491529">
        <v>13.962</v>
      </c>
      <c r="AE491529">
        <v>46.061</v>
      </c>
      <c r="AF491529">
        <v>0</v>
      </c>
      <c r="AG491529">
        <v>43.374000000000002</v>
      </c>
      <c r="AH491529">
        <v>128.547</v>
      </c>
      <c r="AI491529">
        <v>4.4390000000000001</v>
      </c>
      <c r="AJ491529">
        <v>73.168999999999997</v>
      </c>
      <c r="AK491529">
        <v>28.044</v>
      </c>
      <c r="AL491529">
        <v>0</v>
      </c>
      <c r="AM491529">
        <v>5.3810000000000002</v>
      </c>
      <c r="AN491529">
        <v>71.191999999999993</v>
      </c>
    </row>
    <row r="491530" spans="1:40" x14ac:dyDescent="0.25">
      <c r="A491530" t="s">
        <v>94</v>
      </c>
      <c r="B491530">
        <v>0</v>
      </c>
      <c r="C491530">
        <v>144.18899999999999</v>
      </c>
      <c r="D491530">
        <v>10.526</v>
      </c>
      <c r="E491530">
        <v>5.84</v>
      </c>
      <c r="F491530">
        <v>104.584</v>
      </c>
      <c r="G491530">
        <v>106.489</v>
      </c>
      <c r="H491530">
        <v>52.158000000000001</v>
      </c>
      <c r="I491530">
        <v>92.656999999999996</v>
      </c>
      <c r="J491530">
        <v>564.13300000000004</v>
      </c>
      <c r="K491530">
        <v>0.32</v>
      </c>
      <c r="L491530">
        <v>0</v>
      </c>
      <c r="M491530">
        <v>218.39400000000001</v>
      </c>
      <c r="N491530">
        <v>287.91300000000001</v>
      </c>
      <c r="O491530">
        <v>587.101</v>
      </c>
      <c r="P491530">
        <v>32.26</v>
      </c>
      <c r="Q491530">
        <v>13.366</v>
      </c>
      <c r="R491530">
        <v>205.58099999999999</v>
      </c>
      <c r="S491530">
        <v>26.745000000000001</v>
      </c>
      <c r="T491530">
        <v>2.157</v>
      </c>
      <c r="U491530">
        <v>6.5179999999999998</v>
      </c>
      <c r="V491530">
        <v>68.97</v>
      </c>
      <c r="W491530">
        <v>142.72200000000001</v>
      </c>
      <c r="X491530">
        <v>62.646000000000001</v>
      </c>
      <c r="Y491530">
        <v>60.347999999999999</v>
      </c>
      <c r="Z491530">
        <v>12.721</v>
      </c>
      <c r="AA491530">
        <v>0</v>
      </c>
      <c r="AB491530">
        <v>0</v>
      </c>
      <c r="AC491530">
        <v>0.38300000000000001</v>
      </c>
      <c r="AD491530">
        <v>18.041</v>
      </c>
      <c r="AE491530">
        <v>48.518999999999998</v>
      </c>
      <c r="AF491530">
        <v>8.5000000000000006E-2</v>
      </c>
      <c r="AG491530">
        <v>41.981999999999999</v>
      </c>
      <c r="AH491530">
        <v>139.37899999999999</v>
      </c>
      <c r="AI491530">
        <v>4.569</v>
      </c>
      <c r="AJ491530">
        <v>78.921999999999997</v>
      </c>
      <c r="AK491530">
        <v>28.690999999999999</v>
      </c>
      <c r="AL491530">
        <v>0</v>
      </c>
      <c r="AM491530">
        <v>6.8730000000000002</v>
      </c>
      <c r="AN491530">
        <v>82.21</v>
      </c>
    </row>
    <row r="491531" spans="1:40" x14ac:dyDescent="0.25">
      <c r="A491531" t="s">
        <v>113</v>
      </c>
      <c r="B491531">
        <v>8.2260000000000009</v>
      </c>
      <c r="C491531">
        <v>157.85</v>
      </c>
      <c r="D491531">
        <v>14.999000000000001</v>
      </c>
      <c r="E491531">
        <v>5.8330000000000002</v>
      </c>
      <c r="F491531">
        <v>109.19199999999999</v>
      </c>
      <c r="G491531">
        <v>113.389</v>
      </c>
      <c r="H491531">
        <v>53.222000000000001</v>
      </c>
      <c r="I491531">
        <v>106.413</v>
      </c>
      <c r="J491531">
        <v>564.88300000000004</v>
      </c>
      <c r="K491531">
        <v>0</v>
      </c>
      <c r="L491531">
        <v>0.31900000000000001</v>
      </c>
      <c r="M491531">
        <v>228.19800000000001</v>
      </c>
      <c r="N491531">
        <v>309.97300000000001</v>
      </c>
      <c r="O491531">
        <v>610.61900000000003</v>
      </c>
      <c r="P491531">
        <v>33.533999999999999</v>
      </c>
      <c r="Q491531">
        <v>13.816000000000001</v>
      </c>
      <c r="R491531">
        <v>214.614</v>
      </c>
      <c r="S491531">
        <v>29.088999999999999</v>
      </c>
      <c r="T491531">
        <v>1.595</v>
      </c>
      <c r="U491531">
        <v>5.1390000000000002</v>
      </c>
      <c r="V491531">
        <v>70.376999999999995</v>
      </c>
      <c r="W491531">
        <v>150.179</v>
      </c>
      <c r="X491531">
        <v>65.644000000000005</v>
      </c>
      <c r="Y491531">
        <v>63.308</v>
      </c>
      <c r="Z491531">
        <v>13.513</v>
      </c>
      <c r="AA491531">
        <v>0</v>
      </c>
      <c r="AB491531">
        <v>0</v>
      </c>
      <c r="AC491531">
        <v>0.17399999999999999</v>
      </c>
      <c r="AD491531">
        <v>20.706</v>
      </c>
      <c r="AE491531">
        <v>50.328000000000003</v>
      </c>
      <c r="AF491531">
        <v>0</v>
      </c>
      <c r="AG491531">
        <v>50.584000000000003</v>
      </c>
      <c r="AH491531">
        <v>148.6</v>
      </c>
      <c r="AI491531">
        <v>4.6820000000000004</v>
      </c>
      <c r="AJ491531">
        <v>81.384</v>
      </c>
      <c r="AK491531">
        <v>29.581</v>
      </c>
      <c r="AL491531">
        <v>0</v>
      </c>
      <c r="AM491531">
        <v>6.6</v>
      </c>
      <c r="AN491531">
        <v>81.222999999999999</v>
      </c>
    </row>
    <row r="491532" spans="1:40" x14ac:dyDescent="0.25">
      <c r="A491532" t="s">
        <v>118</v>
      </c>
      <c r="B491532">
        <v>6.0860000000000003</v>
      </c>
      <c r="C491532">
        <v>166.80500000000001</v>
      </c>
      <c r="D491532">
        <v>21.038</v>
      </c>
      <c r="E491532">
        <v>5.76</v>
      </c>
      <c r="F491532">
        <v>105.20399999999999</v>
      </c>
      <c r="G491532">
        <v>128.86000000000001</v>
      </c>
      <c r="H491532">
        <v>48.353999999999999</v>
      </c>
      <c r="I491532">
        <v>150.08500000000001</v>
      </c>
      <c r="J491532">
        <v>511.72800000000001</v>
      </c>
      <c r="K491532">
        <v>0</v>
      </c>
      <c r="L491532">
        <v>0</v>
      </c>
      <c r="M491532">
        <v>231.791</v>
      </c>
      <c r="N491532">
        <v>311.45600000000002</v>
      </c>
      <c r="O491532">
        <v>593.11099999999999</v>
      </c>
      <c r="P491532">
        <v>33.802999999999997</v>
      </c>
      <c r="Q491532">
        <v>13.304</v>
      </c>
      <c r="R491532">
        <v>210.643</v>
      </c>
      <c r="S491532">
        <v>29.794</v>
      </c>
      <c r="T491532">
        <v>1.6719999999999999</v>
      </c>
      <c r="U491532">
        <v>7.2889999999999997</v>
      </c>
      <c r="V491532">
        <v>69.634</v>
      </c>
      <c r="W491532">
        <v>148.596</v>
      </c>
      <c r="X491532">
        <v>62.35</v>
      </c>
      <c r="Y491532">
        <v>63.798999999999999</v>
      </c>
      <c r="Z491532">
        <v>12.52</v>
      </c>
      <c r="AA491532">
        <v>1.248</v>
      </c>
      <c r="AB491532">
        <v>0</v>
      </c>
      <c r="AC491532">
        <v>0</v>
      </c>
      <c r="AD491532">
        <v>21.385000000000002</v>
      </c>
      <c r="AE491532">
        <v>49.957000000000001</v>
      </c>
      <c r="AF491532">
        <v>0</v>
      </c>
      <c r="AG491532">
        <v>60.000999999999998</v>
      </c>
      <c r="AH491532">
        <v>172.34899999999999</v>
      </c>
      <c r="AI491532">
        <v>4.5030000000000001</v>
      </c>
      <c r="AJ491532">
        <v>81.001000000000005</v>
      </c>
      <c r="AK491532">
        <v>29.545999999999999</v>
      </c>
      <c r="AL491532">
        <v>0</v>
      </c>
      <c r="AM491532">
        <v>5.2370000000000001</v>
      </c>
      <c r="AN491532">
        <v>119.479</v>
      </c>
    </row>
    <row r="491533" spans="1:40" x14ac:dyDescent="0.25">
      <c r="A491533" t="s">
        <v>129</v>
      </c>
      <c r="B491533">
        <v>0</v>
      </c>
      <c r="C491533">
        <v>38.200000000000003</v>
      </c>
      <c r="D491533">
        <v>2.3809999999999998</v>
      </c>
      <c r="E491533">
        <v>5.4909999999999997</v>
      </c>
      <c r="F491533">
        <v>96.622</v>
      </c>
      <c r="G491533">
        <v>91.281999999999996</v>
      </c>
      <c r="H491533">
        <v>49.982999999999997</v>
      </c>
      <c r="I491533">
        <v>28.879000000000001</v>
      </c>
      <c r="J491533">
        <v>609.67100000000005</v>
      </c>
      <c r="K491533">
        <v>0</v>
      </c>
      <c r="L491533">
        <v>0.38900000000000001</v>
      </c>
      <c r="M491533">
        <v>210.85499999999999</v>
      </c>
      <c r="N491533">
        <v>282.22300000000001</v>
      </c>
      <c r="O491533">
        <v>574.36699999999996</v>
      </c>
      <c r="P491533">
        <v>32.520000000000003</v>
      </c>
      <c r="Q491533">
        <v>13.483000000000001</v>
      </c>
      <c r="R491533">
        <v>200.905</v>
      </c>
      <c r="S491533">
        <v>23.001000000000001</v>
      </c>
      <c r="T491533">
        <v>1.6759999999999999</v>
      </c>
      <c r="U491533">
        <v>53.552999999999997</v>
      </c>
      <c r="V491533">
        <v>62.332999999999998</v>
      </c>
      <c r="W491533">
        <v>129.86799999999999</v>
      </c>
      <c r="X491533">
        <v>57.247999999999998</v>
      </c>
      <c r="Y491533">
        <v>54.44</v>
      </c>
      <c r="Z491533">
        <v>9.2949999999999999</v>
      </c>
      <c r="AA491533">
        <v>1.008</v>
      </c>
      <c r="AB491533">
        <v>0</v>
      </c>
      <c r="AC491533">
        <v>0</v>
      </c>
      <c r="AD491533">
        <v>9.4339999999999993</v>
      </c>
      <c r="AE491533">
        <v>46.392000000000003</v>
      </c>
      <c r="AF491533">
        <v>0</v>
      </c>
      <c r="AG491533">
        <v>38.664999999999999</v>
      </c>
      <c r="AH491533">
        <v>129.43899999999999</v>
      </c>
      <c r="AI491533">
        <v>5.2759999999999998</v>
      </c>
      <c r="AJ491533">
        <v>75.489000000000004</v>
      </c>
      <c r="AK491533">
        <v>28.256</v>
      </c>
      <c r="AL491533">
        <v>0</v>
      </c>
      <c r="AM491533">
        <v>7.0179999999999998</v>
      </c>
      <c r="AN491533">
        <v>62.238</v>
      </c>
    </row>
    <row r="491534" spans="1:40" x14ac:dyDescent="0.25">
      <c r="A491534" t="s">
        <v>141</v>
      </c>
      <c r="B491534">
        <v>0</v>
      </c>
      <c r="C491534">
        <v>47.195999999999998</v>
      </c>
      <c r="D491534">
        <v>2.004</v>
      </c>
      <c r="E491534">
        <v>10.644</v>
      </c>
      <c r="F491534">
        <v>155.12799999999999</v>
      </c>
      <c r="G491534">
        <v>116.587</v>
      </c>
      <c r="H491534">
        <v>50.085999999999999</v>
      </c>
      <c r="I491534">
        <v>46.411000000000001</v>
      </c>
      <c r="J491534">
        <v>574.32799999999997</v>
      </c>
      <c r="K491534">
        <v>1.4590000000000001</v>
      </c>
      <c r="L491534">
        <v>1.0780000000000001</v>
      </c>
      <c r="M491534">
        <v>188.696</v>
      </c>
      <c r="N491534">
        <v>289.27</v>
      </c>
      <c r="O491534">
        <v>534.06200000000001</v>
      </c>
      <c r="P491534">
        <v>37.003</v>
      </c>
      <c r="Q491534">
        <v>27.036999999999999</v>
      </c>
      <c r="R491534">
        <v>253.58699999999999</v>
      </c>
      <c r="S491534">
        <v>24.672000000000001</v>
      </c>
      <c r="T491534">
        <v>1.5249999999999999</v>
      </c>
      <c r="U491534">
        <v>20.420999999999999</v>
      </c>
      <c r="V491534">
        <v>58.945999999999998</v>
      </c>
      <c r="W491534">
        <v>126.01300000000001</v>
      </c>
      <c r="X491534">
        <v>55.904000000000003</v>
      </c>
      <c r="Y491534">
        <v>54.395000000000003</v>
      </c>
      <c r="Z491534">
        <v>5.79</v>
      </c>
      <c r="AA491534">
        <v>1.373</v>
      </c>
      <c r="AB491534">
        <v>0</v>
      </c>
      <c r="AC491534">
        <v>0</v>
      </c>
      <c r="AD491534">
        <v>8.0289999999999999</v>
      </c>
      <c r="AE491534">
        <v>51.484999999999999</v>
      </c>
      <c r="AF491534">
        <v>0</v>
      </c>
      <c r="AG491534">
        <v>56.914999999999999</v>
      </c>
      <c r="AH491534">
        <v>189.131</v>
      </c>
      <c r="AI491534">
        <v>7.0620000000000003</v>
      </c>
      <c r="AJ491534">
        <v>71.245999999999995</v>
      </c>
      <c r="AK491534">
        <v>43.65</v>
      </c>
      <c r="AL491534">
        <v>0</v>
      </c>
      <c r="AM491534">
        <v>5.5110000000000001</v>
      </c>
      <c r="AN491534">
        <v>95.945999999999998</v>
      </c>
    </row>
    <row r="491535" spans="1:40" x14ac:dyDescent="0.25">
      <c r="A491535" t="s">
        <v>148</v>
      </c>
      <c r="B491535">
        <v>0</v>
      </c>
      <c r="C491535">
        <v>78.153000000000006</v>
      </c>
      <c r="D491535">
        <v>3.84</v>
      </c>
      <c r="E491535">
        <v>10.396000000000001</v>
      </c>
      <c r="F491535">
        <v>149.667</v>
      </c>
      <c r="G491535">
        <v>113.78400000000001</v>
      </c>
      <c r="H491535">
        <v>47.786999999999999</v>
      </c>
      <c r="I491535">
        <v>54.957000000000001</v>
      </c>
      <c r="J491535">
        <v>549.399</v>
      </c>
      <c r="K491535">
        <v>0.95499999999999996</v>
      </c>
      <c r="L491535">
        <v>1.097</v>
      </c>
      <c r="M491535">
        <v>183.53700000000001</v>
      </c>
      <c r="N491535">
        <v>283.27600000000001</v>
      </c>
      <c r="O491535">
        <v>517.28599999999994</v>
      </c>
      <c r="P491535">
        <v>35.828000000000003</v>
      </c>
      <c r="Q491535">
        <v>26.128</v>
      </c>
      <c r="R491535">
        <v>245.12899999999999</v>
      </c>
      <c r="S491535">
        <v>23.957000000000001</v>
      </c>
      <c r="T491535">
        <v>1.4350000000000001</v>
      </c>
      <c r="U491535">
        <v>14.301</v>
      </c>
      <c r="V491535">
        <v>57.055999999999997</v>
      </c>
      <c r="W491535">
        <v>123.42</v>
      </c>
      <c r="X491535">
        <v>53.625999999999998</v>
      </c>
      <c r="Y491535">
        <v>52.750999999999998</v>
      </c>
      <c r="Z491535">
        <v>6.0709999999999997</v>
      </c>
      <c r="AA491535">
        <v>1.3660000000000001</v>
      </c>
      <c r="AB491535">
        <v>0.46600000000000003</v>
      </c>
      <c r="AC491535">
        <v>0</v>
      </c>
      <c r="AD491535">
        <v>9.08</v>
      </c>
      <c r="AE491535">
        <v>50.201000000000001</v>
      </c>
      <c r="AF491535">
        <v>0</v>
      </c>
      <c r="AG491535">
        <v>56.094999999999999</v>
      </c>
      <c r="AH491535">
        <v>182.44499999999999</v>
      </c>
      <c r="AI491535">
        <v>6.827</v>
      </c>
      <c r="AJ491535">
        <v>68.834000000000003</v>
      </c>
      <c r="AK491535">
        <v>42.344000000000001</v>
      </c>
      <c r="AL491535">
        <v>0</v>
      </c>
      <c r="AM491535">
        <v>5.8739999999999997</v>
      </c>
      <c r="AN491535">
        <v>92.811000000000007</v>
      </c>
    </row>
    <row r="491536" spans="1:40" x14ac:dyDescent="0.25">
      <c r="A491536" t="s">
        <v>147</v>
      </c>
      <c r="B491536">
        <v>0</v>
      </c>
      <c r="C491536">
        <v>134.88300000000001</v>
      </c>
      <c r="D491536">
        <v>7.7789999999999999</v>
      </c>
      <c r="E491536">
        <v>10.606</v>
      </c>
      <c r="F491536">
        <v>152.83799999999999</v>
      </c>
      <c r="G491536">
        <v>125.38500000000001</v>
      </c>
      <c r="H491536">
        <v>48.753</v>
      </c>
      <c r="I491536">
        <v>68.536000000000001</v>
      </c>
      <c r="J491536">
        <v>554.51099999999997</v>
      </c>
      <c r="K491536">
        <v>0.63700000000000001</v>
      </c>
      <c r="L491536">
        <v>1.1419999999999999</v>
      </c>
      <c r="M491536">
        <v>192.48099999999999</v>
      </c>
      <c r="N491536">
        <v>297.43200000000002</v>
      </c>
      <c r="O491536">
        <v>530.07899999999995</v>
      </c>
      <c r="P491536">
        <v>36.343000000000004</v>
      </c>
      <c r="Q491536">
        <v>26.768999999999998</v>
      </c>
      <c r="R491536">
        <v>250.678</v>
      </c>
      <c r="S491536">
        <v>26.858000000000001</v>
      </c>
      <c r="T491536">
        <v>1.5289999999999999</v>
      </c>
      <c r="U491536">
        <v>15.19</v>
      </c>
      <c r="V491536">
        <v>60.807000000000002</v>
      </c>
      <c r="W491536">
        <v>131.32499999999999</v>
      </c>
      <c r="X491536">
        <v>55.445999999999998</v>
      </c>
      <c r="Y491536">
        <v>56.125</v>
      </c>
      <c r="Z491536">
        <v>7.2430000000000003</v>
      </c>
      <c r="AA491536">
        <v>1.419</v>
      </c>
      <c r="AB491536">
        <v>0.44500000000000001</v>
      </c>
      <c r="AC491536">
        <v>0.27400000000000002</v>
      </c>
      <c r="AD491536">
        <v>12.01</v>
      </c>
      <c r="AE491536">
        <v>53.146000000000001</v>
      </c>
      <c r="AF491536">
        <v>0.161</v>
      </c>
      <c r="AG491536">
        <v>58.567999999999998</v>
      </c>
      <c r="AH491536">
        <v>208.29599999999999</v>
      </c>
      <c r="AI491536">
        <v>6.94</v>
      </c>
      <c r="AJ491536">
        <v>71.741</v>
      </c>
      <c r="AK491536">
        <v>43.091000000000001</v>
      </c>
      <c r="AL491536">
        <v>0</v>
      </c>
      <c r="AM491536">
        <v>5.7050000000000001</v>
      </c>
      <c r="AN491536">
        <v>143.04</v>
      </c>
    </row>
    <row r="491537" spans="1:40" x14ac:dyDescent="0.25">
      <c r="A491537" t="s">
        <v>146</v>
      </c>
      <c r="B491537">
        <v>0</v>
      </c>
      <c r="C491537">
        <v>156.084</v>
      </c>
      <c r="D491537">
        <v>11.326000000000001</v>
      </c>
      <c r="E491537">
        <v>10.199</v>
      </c>
      <c r="F491537">
        <v>149.05000000000001</v>
      </c>
      <c r="G491537">
        <v>123.214</v>
      </c>
      <c r="H491537">
        <v>48.156999999999996</v>
      </c>
      <c r="I491537">
        <v>77.796999999999997</v>
      </c>
      <c r="J491537">
        <v>524.59900000000005</v>
      </c>
      <c r="K491537">
        <v>0.14299999999999999</v>
      </c>
      <c r="L491537">
        <v>1.0760000000000001</v>
      </c>
      <c r="M491537">
        <v>184.41300000000001</v>
      </c>
      <c r="N491537">
        <v>287.43799999999999</v>
      </c>
      <c r="O491537">
        <v>510.08499999999998</v>
      </c>
      <c r="P491537">
        <v>34.448999999999998</v>
      </c>
      <c r="Q491537">
        <v>24.928000000000001</v>
      </c>
      <c r="R491537">
        <v>240.886</v>
      </c>
      <c r="S491537">
        <v>26.931000000000001</v>
      </c>
      <c r="T491537">
        <v>1.4350000000000001</v>
      </c>
      <c r="U491537">
        <v>15.265000000000001</v>
      </c>
      <c r="V491537">
        <v>59.488</v>
      </c>
      <c r="W491537">
        <v>129.83199999999999</v>
      </c>
      <c r="X491537">
        <v>55.389000000000003</v>
      </c>
      <c r="Y491537">
        <v>55.674999999999997</v>
      </c>
      <c r="Z491537">
        <v>7.4809999999999999</v>
      </c>
      <c r="AA491537">
        <v>1.2689999999999999</v>
      </c>
      <c r="AB491537">
        <v>0.371</v>
      </c>
      <c r="AC491537">
        <v>7.6999999999999999E-2</v>
      </c>
      <c r="AD491537">
        <v>14.694000000000001</v>
      </c>
      <c r="AE491537">
        <v>50.585000000000001</v>
      </c>
      <c r="AF491537">
        <v>8.3000000000000004E-2</v>
      </c>
      <c r="AG491537">
        <v>55.841999999999999</v>
      </c>
      <c r="AH491537">
        <v>192.05099999999999</v>
      </c>
      <c r="AI491537">
        <v>6.5389999999999997</v>
      </c>
      <c r="AJ491537">
        <v>69.2</v>
      </c>
      <c r="AK491537">
        <v>40.866999999999997</v>
      </c>
      <c r="AL491537">
        <v>0</v>
      </c>
      <c r="AM491537">
        <v>5.3280000000000003</v>
      </c>
      <c r="AN491537">
        <v>118.46</v>
      </c>
    </row>
    <row r="491538" spans="1:40" x14ac:dyDescent="0.25">
      <c r="A491538" t="s">
        <v>145</v>
      </c>
      <c r="B491538">
        <v>0</v>
      </c>
      <c r="C491538">
        <v>188.24299999999999</v>
      </c>
      <c r="D491538">
        <v>16.584</v>
      </c>
      <c r="E491538">
        <v>10.316000000000001</v>
      </c>
      <c r="F491538">
        <v>154.536</v>
      </c>
      <c r="G491538">
        <v>128.38</v>
      </c>
      <c r="H491538">
        <v>49.834000000000003</v>
      </c>
      <c r="I491538">
        <v>95.022000000000006</v>
      </c>
      <c r="J491538">
        <v>518.66099999999994</v>
      </c>
      <c r="K491538">
        <v>0.94099999999999995</v>
      </c>
      <c r="L491538">
        <v>1.0680000000000001</v>
      </c>
      <c r="M491538">
        <v>187.21199999999999</v>
      </c>
      <c r="N491538">
        <v>295.62099999999998</v>
      </c>
      <c r="O491538">
        <v>518.14599999999996</v>
      </c>
      <c r="P491538">
        <v>34.445999999999998</v>
      </c>
      <c r="Q491538">
        <v>25.096</v>
      </c>
      <c r="R491538">
        <v>244.93799999999999</v>
      </c>
      <c r="S491538">
        <v>28.521000000000001</v>
      </c>
      <c r="T491538">
        <v>1.37</v>
      </c>
      <c r="U491538">
        <v>14.284000000000001</v>
      </c>
      <c r="V491538">
        <v>61.923000000000002</v>
      </c>
      <c r="W491538">
        <v>135.82400000000001</v>
      </c>
      <c r="X491538">
        <v>57.207999999999998</v>
      </c>
      <c r="Y491538">
        <v>57.811</v>
      </c>
      <c r="Z491538">
        <v>8.1129999999999995</v>
      </c>
      <c r="AA491538">
        <v>1.3169999999999999</v>
      </c>
      <c r="AB491538">
        <v>0</v>
      </c>
      <c r="AC491538">
        <v>1.9E-2</v>
      </c>
      <c r="AD491538">
        <v>19.516999999999999</v>
      </c>
      <c r="AE491538">
        <v>51.246000000000002</v>
      </c>
      <c r="AF491538">
        <v>0.08</v>
      </c>
      <c r="AG491538">
        <v>57.981999999999999</v>
      </c>
      <c r="AH491538">
        <v>187.542</v>
      </c>
      <c r="AI491538">
        <v>6.62</v>
      </c>
      <c r="AJ491538">
        <v>70.057000000000002</v>
      </c>
      <c r="AK491538">
        <v>40.738</v>
      </c>
      <c r="AL491538">
        <v>0</v>
      </c>
      <c r="AM491538">
        <v>5.3540000000000001</v>
      </c>
      <c r="AN491538">
        <v>99.88</v>
      </c>
    </row>
    <row r="491539" spans="1:40" x14ac:dyDescent="0.25">
      <c r="A491539" t="s">
        <v>144</v>
      </c>
      <c r="B491539">
        <v>0</v>
      </c>
      <c r="C491539">
        <v>222.43199999999999</v>
      </c>
      <c r="D491539">
        <v>24.03</v>
      </c>
      <c r="E491539">
        <v>11.59</v>
      </c>
      <c r="F491539">
        <v>174.96799999999999</v>
      </c>
      <c r="G491539">
        <v>149.32599999999999</v>
      </c>
      <c r="H491539">
        <v>54.963000000000001</v>
      </c>
      <c r="I491539">
        <v>117.578</v>
      </c>
      <c r="J491539">
        <v>555.46699999999998</v>
      </c>
      <c r="K491539">
        <v>1.1220000000000001</v>
      </c>
      <c r="L491539">
        <v>1.242</v>
      </c>
      <c r="M491539">
        <v>211.94499999999999</v>
      </c>
      <c r="N491539">
        <v>335.58600000000001</v>
      </c>
      <c r="O491539">
        <v>583.4</v>
      </c>
      <c r="P491539">
        <v>38.423999999999999</v>
      </c>
      <c r="Q491539">
        <v>27.933</v>
      </c>
      <c r="R491539">
        <v>275.27300000000002</v>
      </c>
      <c r="S491539">
        <v>32.716000000000001</v>
      </c>
      <c r="T491539">
        <v>1.55</v>
      </c>
      <c r="U491539">
        <v>20.100999999999999</v>
      </c>
      <c r="V491539">
        <v>71.620999999999995</v>
      </c>
      <c r="W491539">
        <v>155.971</v>
      </c>
      <c r="X491539">
        <v>64.043000000000006</v>
      </c>
      <c r="Y491539">
        <v>66.742000000000004</v>
      </c>
      <c r="Z491539">
        <v>9.3000000000000007</v>
      </c>
      <c r="AA491539">
        <v>1.494</v>
      </c>
      <c r="AB491539">
        <v>0</v>
      </c>
      <c r="AC491539">
        <v>0.44400000000000001</v>
      </c>
      <c r="AD491539">
        <v>23.212</v>
      </c>
      <c r="AE491539">
        <v>58.140999999999998</v>
      </c>
      <c r="AF491539">
        <v>0</v>
      </c>
      <c r="AG491539">
        <v>69.745000000000005</v>
      </c>
      <c r="AH491539">
        <v>214.75200000000001</v>
      </c>
      <c r="AI491539">
        <v>7.3380000000000001</v>
      </c>
      <c r="AJ491539">
        <v>79.727000000000004</v>
      </c>
      <c r="AK491539">
        <v>46.003999999999998</v>
      </c>
      <c r="AL491539">
        <v>0</v>
      </c>
      <c r="AM491539">
        <v>4.7210000000000001</v>
      </c>
      <c r="AN491539">
        <v>113.94499999999999</v>
      </c>
    </row>
    <row r="491540" spans="1:40" x14ac:dyDescent="0.25">
      <c r="A491540" t="s">
        <v>142</v>
      </c>
      <c r="B491540">
        <v>0</v>
      </c>
      <c r="C491540">
        <v>47.886000000000003</v>
      </c>
      <c r="D491540">
        <v>2.6259999999999999</v>
      </c>
      <c r="E491540">
        <v>10.906000000000001</v>
      </c>
      <c r="F491540">
        <v>156.42699999999999</v>
      </c>
      <c r="G491540">
        <v>118.495</v>
      </c>
      <c r="H491540">
        <v>50.170999999999999</v>
      </c>
      <c r="I491540">
        <v>49.472000000000001</v>
      </c>
      <c r="J491540">
        <v>578.22199999999998</v>
      </c>
      <c r="K491540">
        <v>0.52300000000000002</v>
      </c>
      <c r="L491540">
        <v>1.147</v>
      </c>
      <c r="M491540">
        <v>191.93</v>
      </c>
      <c r="N491540">
        <v>296.56</v>
      </c>
      <c r="O491540">
        <v>542.67899999999997</v>
      </c>
      <c r="P491540">
        <v>37.636000000000003</v>
      </c>
      <c r="Q491540">
        <v>27.53</v>
      </c>
      <c r="R491540">
        <v>257.50200000000001</v>
      </c>
      <c r="S491540">
        <v>24.998000000000001</v>
      </c>
      <c r="T491540">
        <v>1.5429999999999999</v>
      </c>
      <c r="U491540">
        <v>21.917000000000002</v>
      </c>
      <c r="V491540">
        <v>59.734000000000002</v>
      </c>
      <c r="W491540">
        <v>128.08099999999999</v>
      </c>
      <c r="X491540">
        <v>57.362000000000002</v>
      </c>
      <c r="Y491540">
        <v>55.271999999999998</v>
      </c>
      <c r="Z491540">
        <v>5.8780000000000001</v>
      </c>
      <c r="AA491540">
        <v>1.4490000000000001</v>
      </c>
      <c r="AB491540">
        <v>0.45300000000000001</v>
      </c>
      <c r="AC491540">
        <v>7.0000000000000007E-2</v>
      </c>
      <c r="AD491540">
        <v>8.3369999999999997</v>
      </c>
      <c r="AE491540">
        <v>52.121000000000002</v>
      </c>
      <c r="AF491540">
        <v>0.114</v>
      </c>
      <c r="AG491540">
        <v>58.048999999999999</v>
      </c>
      <c r="AH491540">
        <v>192.23</v>
      </c>
      <c r="AI491540">
        <v>7.1609999999999996</v>
      </c>
      <c r="AJ491540">
        <v>72.540999999999997</v>
      </c>
      <c r="AK491540">
        <v>44.338999999999999</v>
      </c>
      <c r="AL491540">
        <v>0</v>
      </c>
      <c r="AM491540">
        <v>7.0880000000000001</v>
      </c>
      <c r="AN491540">
        <v>97.429000000000002</v>
      </c>
    </row>
    <row r="491541" spans="1:40" x14ac:dyDescent="0.25">
      <c r="A491541" t="s">
        <v>143</v>
      </c>
      <c r="B491541">
        <v>0</v>
      </c>
      <c r="C491541">
        <v>49.094999999999999</v>
      </c>
      <c r="D491541">
        <v>3.1629999999999998</v>
      </c>
      <c r="E491541">
        <v>11.234999999999999</v>
      </c>
      <c r="F491541">
        <v>159.90199999999999</v>
      </c>
      <c r="G491541">
        <v>121.17400000000001</v>
      </c>
      <c r="H491541">
        <v>50.557000000000002</v>
      </c>
      <c r="I491541">
        <v>51.985999999999997</v>
      </c>
      <c r="J491541">
        <v>588.31600000000003</v>
      </c>
      <c r="K491541">
        <v>0.64300000000000002</v>
      </c>
      <c r="L491541">
        <v>1.212</v>
      </c>
      <c r="M491541">
        <v>195.90799999999999</v>
      </c>
      <c r="N491541">
        <v>304.15199999999999</v>
      </c>
      <c r="O491541">
        <v>553.97199999999998</v>
      </c>
      <c r="P491541">
        <v>38.457999999999998</v>
      </c>
      <c r="Q491541">
        <v>28.094000000000001</v>
      </c>
      <c r="R491541">
        <v>262.90800000000002</v>
      </c>
      <c r="S491541">
        <v>25.555</v>
      </c>
      <c r="T491541">
        <v>1.5569999999999999</v>
      </c>
      <c r="U491541">
        <v>18.172000000000001</v>
      </c>
      <c r="V491541">
        <v>61.142000000000003</v>
      </c>
      <c r="W491541">
        <v>130.81800000000001</v>
      </c>
      <c r="X491541">
        <v>57.957999999999998</v>
      </c>
      <c r="Y491541">
        <v>56.578000000000003</v>
      </c>
      <c r="Z491541">
        <v>6.0990000000000002</v>
      </c>
      <c r="AA491541">
        <v>1.4239999999999999</v>
      </c>
      <c r="AB491541">
        <v>0.36299999999999999</v>
      </c>
      <c r="AC491541">
        <v>0</v>
      </c>
      <c r="AD491541">
        <v>8.6240000000000006</v>
      </c>
      <c r="AE491541">
        <v>53.738</v>
      </c>
      <c r="AF491541">
        <v>0</v>
      </c>
      <c r="AG491541">
        <v>59.606999999999999</v>
      </c>
      <c r="AH491541">
        <v>196.76599999999999</v>
      </c>
      <c r="AI491541">
        <v>7.3540000000000001</v>
      </c>
      <c r="AJ491541">
        <v>74.22</v>
      </c>
      <c r="AK491541">
        <v>45.29</v>
      </c>
      <c r="AL491541">
        <v>0</v>
      </c>
      <c r="AM491541">
        <v>7.3739999999999997</v>
      </c>
      <c r="AN491541">
        <v>99.555999999999997</v>
      </c>
    </row>
    <row r="491542" spans="1:40" x14ac:dyDescent="0.25">
      <c r="A491542" t="s">
        <v>140</v>
      </c>
      <c r="B491542">
        <v>0</v>
      </c>
      <c r="C491542">
        <v>48.689</v>
      </c>
      <c r="D491542">
        <v>3.7410000000000001</v>
      </c>
      <c r="E491542">
        <v>10.984999999999999</v>
      </c>
      <c r="F491542">
        <v>155.52600000000001</v>
      </c>
      <c r="G491542">
        <v>118.59099999999999</v>
      </c>
      <c r="H491542">
        <v>48.442</v>
      </c>
      <c r="I491542">
        <v>53.290999999999997</v>
      </c>
      <c r="J491542">
        <v>566.87300000000005</v>
      </c>
      <c r="K491542">
        <v>0.66300000000000003</v>
      </c>
      <c r="L491542">
        <v>1.1439999999999999</v>
      </c>
      <c r="M491542">
        <v>190.74799999999999</v>
      </c>
      <c r="N491542">
        <v>302.91500000000002</v>
      </c>
      <c r="O491542">
        <v>539.19600000000003</v>
      </c>
      <c r="P491542">
        <v>37.456000000000003</v>
      </c>
      <c r="Q491542">
        <v>27.314</v>
      </c>
      <c r="R491542">
        <v>255.66200000000001</v>
      </c>
      <c r="S491542">
        <v>24.922999999999998</v>
      </c>
      <c r="T491542">
        <v>1.508</v>
      </c>
      <c r="U491542">
        <v>17.452000000000002</v>
      </c>
      <c r="V491542">
        <v>59.406999999999996</v>
      </c>
      <c r="W491542">
        <v>127.126</v>
      </c>
      <c r="X491542">
        <v>57.018000000000001</v>
      </c>
      <c r="Y491542">
        <v>55.103000000000002</v>
      </c>
      <c r="Z491542">
        <v>5.9130000000000003</v>
      </c>
      <c r="AA491542">
        <v>1.5329999999999999</v>
      </c>
      <c r="AB491542">
        <v>0.443</v>
      </c>
      <c r="AC491542">
        <v>0</v>
      </c>
      <c r="AD491542">
        <v>8.6140000000000008</v>
      </c>
      <c r="AE491542">
        <v>52.366</v>
      </c>
      <c r="AF491542">
        <v>0</v>
      </c>
      <c r="AG491542">
        <v>58.56</v>
      </c>
      <c r="AH491542">
        <v>191.21299999999999</v>
      </c>
      <c r="AI491542">
        <v>7.1749999999999998</v>
      </c>
      <c r="AJ491542">
        <v>72.278000000000006</v>
      </c>
      <c r="AK491542">
        <v>43.936999999999998</v>
      </c>
      <c r="AL491542">
        <v>0</v>
      </c>
      <c r="AM491542">
        <v>7.4379999999999997</v>
      </c>
      <c r="AN491542">
        <v>96.340999999999994</v>
      </c>
    </row>
    <row r="491543" spans="1:40" x14ac:dyDescent="0.25">
      <c r="A491543" t="s">
        <v>139</v>
      </c>
      <c r="B491543">
        <v>0</v>
      </c>
      <c r="C491543">
        <v>48.222000000000001</v>
      </c>
      <c r="D491543">
        <v>4.5309999999999997</v>
      </c>
      <c r="E491543">
        <v>11.178000000000001</v>
      </c>
      <c r="F491543">
        <v>157.61600000000001</v>
      </c>
      <c r="G491543">
        <v>120.771</v>
      </c>
      <c r="H491543">
        <v>47.850999999999999</v>
      </c>
      <c r="I491543">
        <v>60.61</v>
      </c>
      <c r="J491543">
        <v>568.59</v>
      </c>
      <c r="K491543">
        <v>0.433</v>
      </c>
      <c r="L491543">
        <v>1.196</v>
      </c>
      <c r="M491543">
        <v>194.33199999999999</v>
      </c>
      <c r="N491543">
        <v>305.584</v>
      </c>
      <c r="O491543">
        <v>547.41</v>
      </c>
      <c r="P491543">
        <v>38.018999999999998</v>
      </c>
      <c r="Q491543">
        <v>27.765999999999998</v>
      </c>
      <c r="R491543">
        <v>260.51799999999997</v>
      </c>
      <c r="S491543">
        <v>25.285</v>
      </c>
      <c r="T491543">
        <v>1.5429999999999999</v>
      </c>
      <c r="U491543">
        <v>16.893999999999998</v>
      </c>
      <c r="V491543">
        <v>60.712000000000003</v>
      </c>
      <c r="W491543">
        <v>129.95400000000001</v>
      </c>
      <c r="X491543">
        <v>57.021999999999998</v>
      </c>
      <c r="Y491543">
        <v>56.164000000000001</v>
      </c>
      <c r="Z491543">
        <v>5.9169999999999998</v>
      </c>
      <c r="AA491543">
        <v>1.4710000000000001</v>
      </c>
      <c r="AB491543">
        <v>9.1999999999999998E-2</v>
      </c>
      <c r="AC491543">
        <v>0.13600000000000001</v>
      </c>
      <c r="AD491543">
        <v>8.6530000000000005</v>
      </c>
      <c r="AE491543">
        <v>53.128999999999998</v>
      </c>
      <c r="AF491543">
        <v>0</v>
      </c>
      <c r="AG491543">
        <v>60.423999999999999</v>
      </c>
      <c r="AH491543">
        <v>194.59</v>
      </c>
      <c r="AI491543">
        <v>7.335</v>
      </c>
      <c r="AJ491543">
        <v>73.613</v>
      </c>
      <c r="AK491543">
        <v>44.835999999999999</v>
      </c>
      <c r="AL491543">
        <v>0</v>
      </c>
      <c r="AM491543">
        <v>7.26</v>
      </c>
      <c r="AN491543">
        <v>97.650999999999996</v>
      </c>
    </row>
    <row r="491544" spans="1:40" x14ac:dyDescent="0.25">
      <c r="A491544" t="s">
        <v>138</v>
      </c>
      <c r="B491544">
        <v>0</v>
      </c>
      <c r="C491544">
        <v>46.488999999999997</v>
      </c>
      <c r="D491544">
        <v>5.4930000000000003</v>
      </c>
      <c r="E491544">
        <v>10.792</v>
      </c>
      <c r="F491544">
        <v>153.60599999999999</v>
      </c>
      <c r="G491544">
        <v>127.212</v>
      </c>
      <c r="H491544">
        <v>44.966999999999999</v>
      </c>
      <c r="I491544">
        <v>61.911999999999999</v>
      </c>
      <c r="J491544">
        <v>541.72699999999998</v>
      </c>
      <c r="K491544">
        <v>0</v>
      </c>
      <c r="L491544">
        <v>1.1060000000000001</v>
      </c>
      <c r="M491544">
        <v>187.32</v>
      </c>
      <c r="N491544">
        <v>301.38600000000002</v>
      </c>
      <c r="O491544">
        <v>531.279</v>
      </c>
      <c r="P491544">
        <v>40.384999999999998</v>
      </c>
      <c r="Q491544">
        <v>26.632000000000001</v>
      </c>
      <c r="R491544">
        <v>251.10300000000001</v>
      </c>
      <c r="S491544">
        <v>24.414000000000001</v>
      </c>
      <c r="T491544">
        <v>1.48</v>
      </c>
      <c r="U491544">
        <v>18.13</v>
      </c>
      <c r="V491544">
        <v>58.911000000000001</v>
      </c>
      <c r="W491544">
        <v>125.392</v>
      </c>
      <c r="X491544">
        <v>55.24</v>
      </c>
      <c r="Y491544">
        <v>54.191000000000003</v>
      </c>
      <c r="Z491544">
        <v>5.7960000000000003</v>
      </c>
      <c r="AA491544">
        <v>1.4319999999999999</v>
      </c>
      <c r="AB491544">
        <v>0</v>
      </c>
      <c r="AC491544">
        <v>7.1999999999999995E-2</v>
      </c>
      <c r="AD491544">
        <v>8.4909999999999997</v>
      </c>
      <c r="AE491544">
        <v>51.438000000000002</v>
      </c>
      <c r="AF491544">
        <v>0</v>
      </c>
      <c r="AG491544">
        <v>59.084000000000003</v>
      </c>
      <c r="AH491544">
        <v>188.14</v>
      </c>
      <c r="AI491544">
        <v>7.07</v>
      </c>
      <c r="AJ491544">
        <v>73.337999999999994</v>
      </c>
      <c r="AK491544">
        <v>43.343000000000004</v>
      </c>
      <c r="AL491544">
        <v>0</v>
      </c>
      <c r="AM491544">
        <v>6.407</v>
      </c>
      <c r="AN491544">
        <v>94.855999999999995</v>
      </c>
    </row>
    <row r="507906" spans="1:40" x14ac:dyDescent="0.25">
      <c r="A507906" t="s">
        <v>0</v>
      </c>
      <c r="B507906" t="s">
        <v>1</v>
      </c>
      <c r="C507906" t="s">
        <v>2</v>
      </c>
      <c r="D507906" t="s">
        <v>3</v>
      </c>
      <c r="E507906" t="s">
        <v>4</v>
      </c>
      <c r="F507906" t="s">
        <v>5</v>
      </c>
      <c r="G507906" t="s">
        <v>6</v>
      </c>
      <c r="H507906" t="s">
        <v>7</v>
      </c>
      <c r="I507906" t="s">
        <v>8</v>
      </c>
      <c r="J507906" t="s">
        <v>9</v>
      </c>
      <c r="K507906" t="s">
        <v>10</v>
      </c>
      <c r="L507906" t="s">
        <v>11</v>
      </c>
      <c r="M507906" t="s">
        <v>12</v>
      </c>
      <c r="N507906" t="s">
        <v>13</v>
      </c>
      <c r="O507906" t="s">
        <v>14</v>
      </c>
      <c r="P507906" t="s">
        <v>15</v>
      </c>
      <c r="Q507906" t="s">
        <v>16</v>
      </c>
      <c r="R507906" t="s">
        <v>17</v>
      </c>
      <c r="S507906" t="s">
        <v>18</v>
      </c>
      <c r="T507906" t="s">
        <v>19</v>
      </c>
      <c r="U507906" t="s">
        <v>20</v>
      </c>
      <c r="V507906" t="s">
        <v>21</v>
      </c>
      <c r="W507906" t="s">
        <v>22</v>
      </c>
      <c r="X507906" t="s">
        <v>23</v>
      </c>
      <c r="Y507906" t="s">
        <v>24</v>
      </c>
      <c r="Z507906" t="s">
        <v>25</v>
      </c>
      <c r="AA507906" t="s">
        <v>26</v>
      </c>
      <c r="AB507906" t="s">
        <v>27</v>
      </c>
      <c r="AC507906" t="s">
        <v>28</v>
      </c>
      <c r="AD507906" t="s">
        <v>29</v>
      </c>
      <c r="AE507906" t="s">
        <v>30</v>
      </c>
      <c r="AF507906" t="s">
        <v>31</v>
      </c>
      <c r="AG507906" t="s">
        <v>32</v>
      </c>
      <c r="AH507906" t="s">
        <v>33</v>
      </c>
      <c r="AI507906" t="s">
        <v>34</v>
      </c>
      <c r="AJ507906" t="s">
        <v>35</v>
      </c>
      <c r="AK507906" t="s">
        <v>36</v>
      </c>
      <c r="AL507906" t="s">
        <v>37</v>
      </c>
      <c r="AM507906" t="s">
        <v>38</v>
      </c>
      <c r="AN507906" t="s">
        <v>39</v>
      </c>
    </row>
    <row r="507907" spans="1:40" x14ac:dyDescent="0.25">
      <c r="A507907" t="s">
        <v>95</v>
      </c>
      <c r="B507907">
        <v>0</v>
      </c>
      <c r="C507907">
        <v>38.759</v>
      </c>
      <c r="D507907">
        <v>3.4660000000000002</v>
      </c>
      <c r="E507907">
        <v>5.6840000000000002</v>
      </c>
      <c r="F507907">
        <v>96.245999999999995</v>
      </c>
      <c r="G507907">
        <v>91.435000000000002</v>
      </c>
      <c r="H507907">
        <v>47.994</v>
      </c>
      <c r="I507907">
        <v>47.817</v>
      </c>
      <c r="J507907">
        <v>576.04399999999998</v>
      </c>
      <c r="K507907">
        <v>0</v>
      </c>
      <c r="L507907">
        <v>0.41499999999999998</v>
      </c>
      <c r="M507907">
        <v>210.756</v>
      </c>
      <c r="N507907">
        <v>270.91000000000003</v>
      </c>
      <c r="O507907">
        <v>571.11500000000001</v>
      </c>
      <c r="P507907">
        <v>32.104999999999997</v>
      </c>
      <c r="Q507907">
        <v>13.38</v>
      </c>
      <c r="R507907">
        <v>199.333</v>
      </c>
      <c r="S507907">
        <v>23.135999999999999</v>
      </c>
      <c r="T507907">
        <v>1.581</v>
      </c>
      <c r="U507907">
        <v>7.13</v>
      </c>
      <c r="V507907">
        <v>62.874000000000002</v>
      </c>
      <c r="W507907">
        <v>129.441</v>
      </c>
      <c r="X507907">
        <v>59.155999999999999</v>
      </c>
      <c r="Y507907">
        <v>54.280999999999999</v>
      </c>
      <c r="Z507907">
        <v>9.2899999999999991</v>
      </c>
      <c r="AA507907">
        <v>0.77700000000000002</v>
      </c>
      <c r="AB507907">
        <v>0</v>
      </c>
      <c r="AC507907">
        <v>0</v>
      </c>
      <c r="AD507907">
        <v>10.645</v>
      </c>
      <c r="AE507907">
        <v>45.908999999999999</v>
      </c>
      <c r="AF507907">
        <v>0</v>
      </c>
      <c r="AG507907">
        <v>39.869</v>
      </c>
      <c r="AH507907">
        <v>127.485</v>
      </c>
      <c r="AI507907">
        <v>4.6180000000000003</v>
      </c>
      <c r="AJ507907">
        <v>74.835999999999999</v>
      </c>
      <c r="AK507907">
        <v>28.468</v>
      </c>
      <c r="AL507907">
        <v>0</v>
      </c>
      <c r="AM507907">
        <v>9.6240000000000006</v>
      </c>
      <c r="AN507907">
        <v>66.224999999999994</v>
      </c>
    </row>
    <row r="507908" spans="1:40" x14ac:dyDescent="0.25">
      <c r="A507908" t="s">
        <v>96</v>
      </c>
      <c r="B507908">
        <v>0</v>
      </c>
      <c r="C507908">
        <v>37.384999999999998</v>
      </c>
      <c r="D507908">
        <v>3.9289999999999998</v>
      </c>
      <c r="E507908">
        <v>5.5750000000000002</v>
      </c>
      <c r="F507908">
        <v>93.917000000000002</v>
      </c>
      <c r="G507908">
        <v>88.912000000000006</v>
      </c>
      <c r="H507908">
        <v>45.466999999999999</v>
      </c>
      <c r="I507908">
        <v>51.481999999999999</v>
      </c>
      <c r="J507908">
        <v>557.26700000000005</v>
      </c>
      <c r="K507908">
        <v>0.96299999999999997</v>
      </c>
      <c r="L507908">
        <v>0</v>
      </c>
      <c r="M507908">
        <v>206.43199999999999</v>
      </c>
      <c r="N507908">
        <v>266.99400000000003</v>
      </c>
      <c r="O507908">
        <v>556.01499999999999</v>
      </c>
      <c r="P507908">
        <v>31.341000000000001</v>
      </c>
      <c r="Q507908">
        <v>13.132999999999999</v>
      </c>
      <c r="R507908">
        <v>194.34100000000001</v>
      </c>
      <c r="S507908">
        <v>22.7</v>
      </c>
      <c r="T507908">
        <v>1.5129999999999999</v>
      </c>
      <c r="U507908">
        <v>4.68</v>
      </c>
      <c r="V507908">
        <v>61.442</v>
      </c>
      <c r="W507908">
        <v>126.56</v>
      </c>
      <c r="X507908">
        <v>57.645000000000003</v>
      </c>
      <c r="Y507908">
        <v>53.832000000000001</v>
      </c>
      <c r="Z507908">
        <v>8.9269999999999996</v>
      </c>
      <c r="AA507908">
        <v>0</v>
      </c>
      <c r="AB507908">
        <v>0</v>
      </c>
      <c r="AC507908">
        <v>0</v>
      </c>
      <c r="AD507908">
        <v>10.519</v>
      </c>
      <c r="AE507908">
        <v>45.21</v>
      </c>
      <c r="AF507908">
        <v>0</v>
      </c>
      <c r="AG507908">
        <v>39.188000000000002</v>
      </c>
      <c r="AH507908">
        <v>125.249</v>
      </c>
      <c r="AI507908">
        <v>4.4859999999999998</v>
      </c>
      <c r="AJ507908">
        <v>73.412000000000006</v>
      </c>
      <c r="AK507908">
        <v>27.728000000000002</v>
      </c>
      <c r="AL507908">
        <v>0</v>
      </c>
      <c r="AM507908">
        <v>8.81</v>
      </c>
      <c r="AN507908">
        <v>67.971999999999994</v>
      </c>
    </row>
    <row r="507909" spans="1:40" x14ac:dyDescent="0.25">
      <c r="A507909" t="s">
        <v>97</v>
      </c>
      <c r="B507909">
        <v>0</v>
      </c>
      <c r="C507909">
        <v>38.671999999999997</v>
      </c>
      <c r="D507909">
        <v>5.34</v>
      </c>
      <c r="E507909">
        <v>5.8140000000000001</v>
      </c>
      <c r="F507909">
        <v>97.147999999999996</v>
      </c>
      <c r="G507909">
        <v>98.682000000000002</v>
      </c>
      <c r="H507909">
        <v>45.868000000000002</v>
      </c>
      <c r="I507909">
        <v>62.429000000000002</v>
      </c>
      <c r="J507909">
        <v>560.57399999999996</v>
      </c>
      <c r="K507909">
        <v>0</v>
      </c>
      <c r="L507909">
        <v>0</v>
      </c>
      <c r="M507909">
        <v>215.55199999999999</v>
      </c>
      <c r="N507909">
        <v>280.61200000000002</v>
      </c>
      <c r="O507909">
        <v>576.65200000000004</v>
      </c>
      <c r="P507909">
        <v>32.319000000000003</v>
      </c>
      <c r="Q507909">
        <v>13.494999999999999</v>
      </c>
      <c r="R507909">
        <v>200.774</v>
      </c>
      <c r="S507909">
        <v>23.704999999999998</v>
      </c>
      <c r="T507909">
        <v>1.583</v>
      </c>
      <c r="U507909">
        <v>6.157</v>
      </c>
      <c r="V507909">
        <v>63.024999999999999</v>
      </c>
      <c r="W507909">
        <v>130.17500000000001</v>
      </c>
      <c r="X507909">
        <v>59.798000000000002</v>
      </c>
      <c r="Y507909">
        <v>57.037999999999997</v>
      </c>
      <c r="Z507909">
        <v>9.6829999999999998</v>
      </c>
      <c r="AA507909">
        <v>1.1919999999999999</v>
      </c>
      <c r="AB507909">
        <v>0</v>
      </c>
      <c r="AC507909">
        <v>0</v>
      </c>
      <c r="AD507909">
        <v>11.12</v>
      </c>
      <c r="AE507909">
        <v>46.281999999999996</v>
      </c>
      <c r="AF507909">
        <v>0</v>
      </c>
      <c r="AG507909">
        <v>42.27</v>
      </c>
      <c r="AH507909">
        <v>136.01300000000001</v>
      </c>
      <c r="AI507909">
        <v>4.7539999999999996</v>
      </c>
      <c r="AJ507909">
        <v>76.793000000000006</v>
      </c>
      <c r="AK507909">
        <v>28.722999999999999</v>
      </c>
      <c r="AL507909">
        <v>0</v>
      </c>
      <c r="AM507909">
        <v>9.2260000000000009</v>
      </c>
      <c r="AN507909">
        <v>81.778999999999996</v>
      </c>
    </row>
    <row r="507910" spans="1:40" x14ac:dyDescent="0.25">
      <c r="A507910" t="s">
        <v>98</v>
      </c>
      <c r="B507910">
        <v>0</v>
      </c>
      <c r="C507910">
        <v>38.561</v>
      </c>
      <c r="D507910">
        <v>7.9989999999999997</v>
      </c>
      <c r="E507910">
        <v>5.806</v>
      </c>
      <c r="F507910">
        <v>100.66800000000001</v>
      </c>
      <c r="G507910">
        <v>117.268</v>
      </c>
      <c r="H507910">
        <v>47.585999999999999</v>
      </c>
      <c r="I507910">
        <v>69.507000000000005</v>
      </c>
      <c r="J507910">
        <v>559.38099999999997</v>
      </c>
      <c r="K507910">
        <v>0.57099999999999995</v>
      </c>
      <c r="L507910">
        <v>0</v>
      </c>
      <c r="M507910">
        <v>229.19</v>
      </c>
      <c r="N507910">
        <v>297.23200000000003</v>
      </c>
      <c r="O507910">
        <v>585.85</v>
      </c>
      <c r="P507910">
        <v>32.479999999999997</v>
      </c>
      <c r="Q507910">
        <v>13.49</v>
      </c>
      <c r="R507910">
        <v>204.37899999999999</v>
      </c>
      <c r="S507910">
        <v>26.172000000000001</v>
      </c>
      <c r="T507910">
        <v>1.6319999999999999</v>
      </c>
      <c r="U507910">
        <v>6.0170000000000003</v>
      </c>
      <c r="V507910">
        <v>68.143000000000001</v>
      </c>
      <c r="W507910">
        <v>138.66200000000001</v>
      </c>
      <c r="X507910">
        <v>61.942</v>
      </c>
      <c r="Y507910">
        <v>62.540999999999997</v>
      </c>
      <c r="Z507910">
        <v>9.0229999999999997</v>
      </c>
      <c r="AA507910">
        <v>0.58299999999999996</v>
      </c>
      <c r="AB507910">
        <v>0</v>
      </c>
      <c r="AC507910">
        <v>0</v>
      </c>
      <c r="AD507910">
        <v>12.712</v>
      </c>
      <c r="AE507910">
        <v>47.244</v>
      </c>
      <c r="AF507910">
        <v>0.53600000000000003</v>
      </c>
      <c r="AG507910">
        <v>44.780999999999999</v>
      </c>
      <c r="AH507910">
        <v>164.90799999999999</v>
      </c>
      <c r="AI507910">
        <v>4.8129999999999997</v>
      </c>
      <c r="AJ507910">
        <v>82.403000000000006</v>
      </c>
      <c r="AK507910">
        <v>29.286000000000001</v>
      </c>
      <c r="AL507910">
        <v>0</v>
      </c>
      <c r="AM507910">
        <v>7.9630000000000001</v>
      </c>
      <c r="AN507910">
        <v>135.57</v>
      </c>
    </row>
    <row r="507911" spans="1:40" x14ac:dyDescent="0.25">
      <c r="A507911" t="s">
        <v>130</v>
      </c>
      <c r="B507911">
        <v>0</v>
      </c>
      <c r="C507911">
        <v>37.156999999999996</v>
      </c>
      <c r="D507911">
        <v>1.7270000000000001</v>
      </c>
      <c r="E507911">
        <v>5.375</v>
      </c>
      <c r="F507911">
        <v>96.665000000000006</v>
      </c>
      <c r="G507911">
        <v>90.775999999999996</v>
      </c>
      <c r="H507911">
        <v>50.237000000000002</v>
      </c>
      <c r="I507911">
        <v>0</v>
      </c>
      <c r="J507911">
        <v>611.77</v>
      </c>
      <c r="K507911">
        <v>0</v>
      </c>
      <c r="L507911">
        <v>0</v>
      </c>
      <c r="M507911">
        <v>208.73699999999999</v>
      </c>
      <c r="N507911">
        <v>273.85399999999998</v>
      </c>
      <c r="O507911">
        <v>572.27200000000005</v>
      </c>
      <c r="P507911">
        <v>25.13</v>
      </c>
      <c r="Q507911">
        <v>13.347</v>
      </c>
      <c r="R507911">
        <v>199.511</v>
      </c>
      <c r="S507911">
        <v>22.745000000000001</v>
      </c>
      <c r="T507911">
        <v>1.651</v>
      </c>
      <c r="U507911">
        <v>43.258000000000003</v>
      </c>
      <c r="V507911">
        <v>61.527000000000001</v>
      </c>
      <c r="W507911">
        <v>128.06399999999999</v>
      </c>
      <c r="X507911">
        <v>56.597999999999999</v>
      </c>
      <c r="Y507911">
        <v>53.627000000000002</v>
      </c>
      <c r="Z507911">
        <v>0</v>
      </c>
      <c r="AA507911">
        <v>0.97899999999999998</v>
      </c>
      <c r="AB507911">
        <v>0.309</v>
      </c>
      <c r="AC507911">
        <v>0</v>
      </c>
      <c r="AD507911">
        <v>8.5909999999999993</v>
      </c>
      <c r="AE507911">
        <v>46.167000000000002</v>
      </c>
      <c r="AF507911">
        <v>0</v>
      </c>
      <c r="AG507911">
        <v>37.283000000000001</v>
      </c>
      <c r="AH507911">
        <v>127.97</v>
      </c>
      <c r="AI507911">
        <v>5.2140000000000004</v>
      </c>
      <c r="AJ507911">
        <v>75.308000000000007</v>
      </c>
      <c r="AK507911">
        <v>27.914999999999999</v>
      </c>
      <c r="AL507911">
        <v>0</v>
      </c>
      <c r="AM507911">
        <v>5.569</v>
      </c>
      <c r="AN507911">
        <v>61.829000000000001</v>
      </c>
    </row>
    <row r="507912" spans="1:40" x14ac:dyDescent="0.25">
      <c r="A507912" t="s">
        <v>131</v>
      </c>
      <c r="B507912">
        <v>0</v>
      </c>
      <c r="C507912">
        <v>60.628999999999998</v>
      </c>
      <c r="D507912">
        <v>4.0339999999999998</v>
      </c>
      <c r="E507912">
        <v>5.5720000000000001</v>
      </c>
      <c r="F507912">
        <v>95.53</v>
      </c>
      <c r="G507912">
        <v>94.263999999999996</v>
      </c>
      <c r="H507912">
        <v>48.35</v>
      </c>
      <c r="I507912">
        <v>0</v>
      </c>
      <c r="J507912">
        <v>597.23199999999997</v>
      </c>
      <c r="K507912">
        <v>0</v>
      </c>
      <c r="L507912">
        <v>0.313</v>
      </c>
      <c r="M507912">
        <v>210.16</v>
      </c>
      <c r="N507912">
        <v>277.39499999999998</v>
      </c>
      <c r="O507912">
        <v>570.226</v>
      </c>
      <c r="P507912">
        <v>45.780999999999999</v>
      </c>
      <c r="Q507912">
        <v>13.428000000000001</v>
      </c>
      <c r="R507912">
        <v>199.22300000000001</v>
      </c>
      <c r="S507912">
        <v>22.774000000000001</v>
      </c>
      <c r="T507912">
        <v>1.639</v>
      </c>
      <c r="U507912">
        <v>54.719000000000001</v>
      </c>
      <c r="V507912">
        <v>60.884</v>
      </c>
      <c r="W507912">
        <v>129.18199999999999</v>
      </c>
      <c r="X507912">
        <v>55.646000000000001</v>
      </c>
      <c r="Y507912">
        <v>53.968000000000004</v>
      </c>
      <c r="Z507912">
        <v>0</v>
      </c>
      <c r="AA507912">
        <v>0.97899999999999998</v>
      </c>
      <c r="AB507912">
        <v>0.39100000000000001</v>
      </c>
      <c r="AC507912">
        <v>9.6000000000000002E-2</v>
      </c>
      <c r="AD507912">
        <v>9.7639999999999993</v>
      </c>
      <c r="AE507912">
        <v>47.558</v>
      </c>
      <c r="AF507912">
        <v>0</v>
      </c>
      <c r="AG507912">
        <v>40.619</v>
      </c>
      <c r="AH507912">
        <v>128.36199999999999</v>
      </c>
      <c r="AI507912">
        <v>5.2030000000000003</v>
      </c>
      <c r="AJ507912">
        <v>75.055000000000007</v>
      </c>
      <c r="AK507912">
        <v>28.724</v>
      </c>
      <c r="AL507912">
        <v>0</v>
      </c>
      <c r="AM507912">
        <v>5.5640000000000001</v>
      </c>
      <c r="AN507912">
        <v>64.537999999999997</v>
      </c>
    </row>
    <row r="507913" spans="1:40" x14ac:dyDescent="0.25">
      <c r="A507913" t="s">
        <v>93</v>
      </c>
      <c r="B507913">
        <v>0</v>
      </c>
      <c r="C507913">
        <v>100.95699999999999</v>
      </c>
      <c r="D507913">
        <v>7.9630000000000001</v>
      </c>
      <c r="E507913">
        <v>5.7290000000000001</v>
      </c>
      <c r="F507913">
        <v>93.028999999999996</v>
      </c>
      <c r="G507913">
        <v>98.998999999999995</v>
      </c>
      <c r="H507913">
        <v>45.408999999999999</v>
      </c>
      <c r="I507913">
        <v>107.82</v>
      </c>
      <c r="J507913">
        <v>523.24699999999996</v>
      </c>
      <c r="K507913">
        <v>0</v>
      </c>
      <c r="L507913">
        <v>0</v>
      </c>
      <c r="M507913">
        <v>208.54499999999999</v>
      </c>
      <c r="N507913">
        <v>267.065</v>
      </c>
      <c r="O507913">
        <v>559.08299999999997</v>
      </c>
      <c r="P507913">
        <v>31.952000000000002</v>
      </c>
      <c r="Q507913">
        <v>13.013999999999999</v>
      </c>
      <c r="R507913">
        <v>195.405</v>
      </c>
      <c r="S507913">
        <v>23.286999999999999</v>
      </c>
      <c r="T507913">
        <v>1.522</v>
      </c>
      <c r="U507913">
        <v>4.4740000000000002</v>
      </c>
      <c r="V507913">
        <v>60.558</v>
      </c>
      <c r="W507913">
        <v>129.245</v>
      </c>
      <c r="X507913">
        <v>56.777999999999999</v>
      </c>
      <c r="Y507913">
        <v>54.720999999999997</v>
      </c>
      <c r="Z507913">
        <v>10.382999999999999</v>
      </c>
      <c r="AA507913">
        <v>0.38800000000000001</v>
      </c>
      <c r="AB507913">
        <v>0.22800000000000001</v>
      </c>
      <c r="AC507913">
        <v>0</v>
      </c>
      <c r="AD507913">
        <v>13.962</v>
      </c>
      <c r="AE507913">
        <v>46.061</v>
      </c>
      <c r="AF507913">
        <v>0</v>
      </c>
      <c r="AG507913">
        <v>43.374000000000002</v>
      </c>
      <c r="AH507913">
        <v>128.547</v>
      </c>
      <c r="AI507913">
        <v>4.4390000000000001</v>
      </c>
      <c r="AJ507913">
        <v>73.168999999999997</v>
      </c>
      <c r="AK507913">
        <v>28.044</v>
      </c>
      <c r="AL507913">
        <v>0</v>
      </c>
      <c r="AM507913">
        <v>5.3810000000000002</v>
      </c>
      <c r="AN507913">
        <v>71.191999999999993</v>
      </c>
    </row>
    <row r="507914" spans="1:40" x14ac:dyDescent="0.25">
      <c r="A507914" t="s">
        <v>94</v>
      </c>
      <c r="B507914">
        <v>0</v>
      </c>
      <c r="C507914">
        <v>144.18899999999999</v>
      </c>
      <c r="D507914">
        <v>10.526</v>
      </c>
      <c r="E507914">
        <v>5.84</v>
      </c>
      <c r="F507914">
        <v>104.584</v>
      </c>
      <c r="G507914">
        <v>106.489</v>
      </c>
      <c r="H507914">
        <v>52.158000000000001</v>
      </c>
      <c r="I507914">
        <v>92.656999999999996</v>
      </c>
      <c r="J507914">
        <v>564.13300000000004</v>
      </c>
      <c r="K507914">
        <v>0.32</v>
      </c>
      <c r="L507914">
        <v>0</v>
      </c>
      <c r="M507914">
        <v>218.39400000000001</v>
      </c>
      <c r="N507914">
        <v>287.91300000000001</v>
      </c>
      <c r="O507914">
        <v>587.101</v>
      </c>
      <c r="P507914">
        <v>32.26</v>
      </c>
      <c r="Q507914">
        <v>13.366</v>
      </c>
      <c r="R507914">
        <v>205.58099999999999</v>
      </c>
      <c r="S507914">
        <v>26.745000000000001</v>
      </c>
      <c r="T507914">
        <v>2.157</v>
      </c>
      <c r="U507914">
        <v>6.5179999999999998</v>
      </c>
      <c r="V507914">
        <v>68.97</v>
      </c>
      <c r="W507914">
        <v>142.72200000000001</v>
      </c>
      <c r="X507914">
        <v>62.646000000000001</v>
      </c>
      <c r="Y507914">
        <v>60.347999999999999</v>
      </c>
      <c r="Z507914">
        <v>12.721</v>
      </c>
      <c r="AA507914">
        <v>0</v>
      </c>
      <c r="AB507914">
        <v>0</v>
      </c>
      <c r="AC507914">
        <v>0.38300000000000001</v>
      </c>
      <c r="AD507914">
        <v>18.041</v>
      </c>
      <c r="AE507914">
        <v>48.518999999999998</v>
      </c>
      <c r="AF507914">
        <v>8.5000000000000006E-2</v>
      </c>
      <c r="AG507914">
        <v>41.981999999999999</v>
      </c>
      <c r="AH507914">
        <v>139.37899999999999</v>
      </c>
      <c r="AI507914">
        <v>4.569</v>
      </c>
      <c r="AJ507914">
        <v>78.921999999999997</v>
      </c>
      <c r="AK507914">
        <v>28.690999999999999</v>
      </c>
      <c r="AL507914">
        <v>0</v>
      </c>
      <c r="AM507914">
        <v>6.8730000000000002</v>
      </c>
      <c r="AN507914">
        <v>82.21</v>
      </c>
    </row>
    <row r="507915" spans="1:40" x14ac:dyDescent="0.25">
      <c r="A507915" t="s">
        <v>113</v>
      </c>
      <c r="B507915">
        <v>8.2260000000000009</v>
      </c>
      <c r="C507915">
        <v>157.85</v>
      </c>
      <c r="D507915">
        <v>14.999000000000001</v>
      </c>
      <c r="E507915">
        <v>5.8330000000000002</v>
      </c>
      <c r="F507915">
        <v>109.19199999999999</v>
      </c>
      <c r="G507915">
        <v>113.389</v>
      </c>
      <c r="H507915">
        <v>53.222000000000001</v>
      </c>
      <c r="I507915">
        <v>106.413</v>
      </c>
      <c r="J507915">
        <v>564.88300000000004</v>
      </c>
      <c r="K507915">
        <v>0</v>
      </c>
      <c r="L507915">
        <v>0.31900000000000001</v>
      </c>
      <c r="M507915">
        <v>228.19800000000001</v>
      </c>
      <c r="N507915">
        <v>309.97300000000001</v>
      </c>
      <c r="O507915">
        <v>610.61900000000003</v>
      </c>
      <c r="P507915">
        <v>33.533999999999999</v>
      </c>
      <c r="Q507915">
        <v>13.816000000000001</v>
      </c>
      <c r="R507915">
        <v>214.614</v>
      </c>
      <c r="S507915">
        <v>29.088999999999999</v>
      </c>
      <c r="T507915">
        <v>1.595</v>
      </c>
      <c r="U507915">
        <v>5.1390000000000002</v>
      </c>
      <c r="V507915">
        <v>70.376999999999995</v>
      </c>
      <c r="W507915">
        <v>150.179</v>
      </c>
      <c r="X507915">
        <v>65.644000000000005</v>
      </c>
      <c r="Y507915">
        <v>63.308</v>
      </c>
      <c r="Z507915">
        <v>13.513</v>
      </c>
      <c r="AA507915">
        <v>0</v>
      </c>
      <c r="AB507915">
        <v>0</v>
      </c>
      <c r="AC507915">
        <v>0.17399999999999999</v>
      </c>
      <c r="AD507915">
        <v>20.706</v>
      </c>
      <c r="AE507915">
        <v>50.328000000000003</v>
      </c>
      <c r="AF507915">
        <v>0</v>
      </c>
      <c r="AG507915">
        <v>50.584000000000003</v>
      </c>
      <c r="AH507915">
        <v>148.6</v>
      </c>
      <c r="AI507915">
        <v>4.6820000000000004</v>
      </c>
      <c r="AJ507915">
        <v>81.384</v>
      </c>
      <c r="AK507915">
        <v>29.581</v>
      </c>
      <c r="AL507915">
        <v>0</v>
      </c>
      <c r="AM507915">
        <v>6.6</v>
      </c>
      <c r="AN507915">
        <v>81.222999999999999</v>
      </c>
    </row>
    <row r="507916" spans="1:40" x14ac:dyDescent="0.25">
      <c r="A507916" t="s">
        <v>118</v>
      </c>
      <c r="B507916">
        <v>6.0860000000000003</v>
      </c>
      <c r="C507916">
        <v>166.80500000000001</v>
      </c>
      <c r="D507916">
        <v>21.038</v>
      </c>
      <c r="E507916">
        <v>5.76</v>
      </c>
      <c r="F507916">
        <v>105.20399999999999</v>
      </c>
      <c r="G507916">
        <v>128.86000000000001</v>
      </c>
      <c r="H507916">
        <v>48.353999999999999</v>
      </c>
      <c r="I507916">
        <v>150.08500000000001</v>
      </c>
      <c r="J507916">
        <v>511.72800000000001</v>
      </c>
      <c r="K507916">
        <v>0</v>
      </c>
      <c r="L507916">
        <v>0</v>
      </c>
      <c r="M507916">
        <v>231.791</v>
      </c>
      <c r="N507916">
        <v>311.45600000000002</v>
      </c>
      <c r="O507916">
        <v>593.11099999999999</v>
      </c>
      <c r="P507916">
        <v>33.802999999999997</v>
      </c>
      <c r="Q507916">
        <v>13.304</v>
      </c>
      <c r="R507916">
        <v>210.643</v>
      </c>
      <c r="S507916">
        <v>29.794</v>
      </c>
      <c r="T507916">
        <v>1.6719999999999999</v>
      </c>
      <c r="U507916">
        <v>7.2889999999999997</v>
      </c>
      <c r="V507916">
        <v>69.634</v>
      </c>
      <c r="W507916">
        <v>148.596</v>
      </c>
      <c r="X507916">
        <v>62.35</v>
      </c>
      <c r="Y507916">
        <v>63.798999999999999</v>
      </c>
      <c r="Z507916">
        <v>12.52</v>
      </c>
      <c r="AA507916">
        <v>1.248</v>
      </c>
      <c r="AB507916">
        <v>0</v>
      </c>
      <c r="AC507916">
        <v>0</v>
      </c>
      <c r="AD507916">
        <v>21.385000000000002</v>
      </c>
      <c r="AE507916">
        <v>49.957000000000001</v>
      </c>
      <c r="AF507916">
        <v>0</v>
      </c>
      <c r="AG507916">
        <v>60.000999999999998</v>
      </c>
      <c r="AH507916">
        <v>172.34899999999999</v>
      </c>
      <c r="AI507916">
        <v>4.5030000000000001</v>
      </c>
      <c r="AJ507916">
        <v>81.001000000000005</v>
      </c>
      <c r="AK507916">
        <v>29.545999999999999</v>
      </c>
      <c r="AL507916">
        <v>0</v>
      </c>
      <c r="AM507916">
        <v>5.2370000000000001</v>
      </c>
      <c r="AN507916">
        <v>119.479</v>
      </c>
    </row>
    <row r="507917" spans="1:40" x14ac:dyDescent="0.25">
      <c r="A507917" t="s">
        <v>129</v>
      </c>
      <c r="B507917">
        <v>0</v>
      </c>
      <c r="C507917">
        <v>38.200000000000003</v>
      </c>
      <c r="D507917">
        <v>2.3809999999999998</v>
      </c>
      <c r="E507917">
        <v>5.4909999999999997</v>
      </c>
      <c r="F507917">
        <v>96.622</v>
      </c>
      <c r="G507917">
        <v>91.281999999999996</v>
      </c>
      <c r="H507917">
        <v>49.982999999999997</v>
      </c>
      <c r="I507917">
        <v>28.879000000000001</v>
      </c>
      <c r="J507917">
        <v>609.67100000000005</v>
      </c>
      <c r="K507917">
        <v>0</v>
      </c>
      <c r="L507917">
        <v>0.38900000000000001</v>
      </c>
      <c r="M507917">
        <v>210.85499999999999</v>
      </c>
      <c r="N507917">
        <v>282.22300000000001</v>
      </c>
      <c r="O507917">
        <v>574.36699999999996</v>
      </c>
      <c r="P507917">
        <v>32.520000000000003</v>
      </c>
      <c r="Q507917">
        <v>13.483000000000001</v>
      </c>
      <c r="R507917">
        <v>200.905</v>
      </c>
      <c r="S507917">
        <v>23.001000000000001</v>
      </c>
      <c r="T507917">
        <v>1.6759999999999999</v>
      </c>
      <c r="U507917">
        <v>53.552999999999997</v>
      </c>
      <c r="V507917">
        <v>62.332999999999998</v>
      </c>
      <c r="W507917">
        <v>129.86799999999999</v>
      </c>
      <c r="X507917">
        <v>57.247999999999998</v>
      </c>
      <c r="Y507917">
        <v>54.44</v>
      </c>
      <c r="Z507917">
        <v>9.2949999999999999</v>
      </c>
      <c r="AA507917">
        <v>1.008</v>
      </c>
      <c r="AB507917">
        <v>0</v>
      </c>
      <c r="AC507917">
        <v>0</v>
      </c>
      <c r="AD507917">
        <v>9.4339999999999993</v>
      </c>
      <c r="AE507917">
        <v>46.392000000000003</v>
      </c>
      <c r="AF507917">
        <v>0</v>
      </c>
      <c r="AG507917">
        <v>38.664999999999999</v>
      </c>
      <c r="AH507917">
        <v>129.43899999999999</v>
      </c>
      <c r="AI507917">
        <v>5.2759999999999998</v>
      </c>
      <c r="AJ507917">
        <v>75.489000000000004</v>
      </c>
      <c r="AK507917">
        <v>28.256</v>
      </c>
      <c r="AL507917">
        <v>0</v>
      </c>
      <c r="AM507917">
        <v>7.0179999999999998</v>
      </c>
      <c r="AN507917">
        <v>62.238</v>
      </c>
    </row>
    <row r="507918" spans="1:40" x14ac:dyDescent="0.25">
      <c r="A507918" t="s">
        <v>141</v>
      </c>
      <c r="B507918">
        <v>0</v>
      </c>
      <c r="C507918">
        <v>47.195999999999998</v>
      </c>
      <c r="D507918">
        <v>2.004</v>
      </c>
      <c r="E507918">
        <v>10.644</v>
      </c>
      <c r="F507918">
        <v>155.12799999999999</v>
      </c>
      <c r="G507918">
        <v>116.587</v>
      </c>
      <c r="H507918">
        <v>50.085999999999999</v>
      </c>
      <c r="I507918">
        <v>46.411000000000001</v>
      </c>
      <c r="J507918">
        <v>574.32799999999997</v>
      </c>
      <c r="K507918">
        <v>1.4590000000000001</v>
      </c>
      <c r="L507918">
        <v>1.0780000000000001</v>
      </c>
      <c r="M507918">
        <v>188.696</v>
      </c>
      <c r="N507918">
        <v>289.27</v>
      </c>
      <c r="O507918">
        <v>534.06200000000001</v>
      </c>
      <c r="P507918">
        <v>37.003</v>
      </c>
      <c r="Q507918">
        <v>27.036999999999999</v>
      </c>
      <c r="R507918">
        <v>253.58699999999999</v>
      </c>
      <c r="S507918">
        <v>24.672000000000001</v>
      </c>
      <c r="T507918">
        <v>1.5249999999999999</v>
      </c>
      <c r="U507918">
        <v>20.420999999999999</v>
      </c>
      <c r="V507918">
        <v>58.945999999999998</v>
      </c>
      <c r="W507918">
        <v>126.01300000000001</v>
      </c>
      <c r="X507918">
        <v>55.904000000000003</v>
      </c>
      <c r="Y507918">
        <v>54.395000000000003</v>
      </c>
      <c r="Z507918">
        <v>5.79</v>
      </c>
      <c r="AA507918">
        <v>1.373</v>
      </c>
      <c r="AB507918">
        <v>0</v>
      </c>
      <c r="AC507918">
        <v>0</v>
      </c>
      <c r="AD507918">
        <v>8.0289999999999999</v>
      </c>
      <c r="AE507918">
        <v>51.484999999999999</v>
      </c>
      <c r="AF507918">
        <v>0</v>
      </c>
      <c r="AG507918">
        <v>56.914999999999999</v>
      </c>
      <c r="AH507918">
        <v>189.131</v>
      </c>
      <c r="AI507918">
        <v>7.0620000000000003</v>
      </c>
      <c r="AJ507918">
        <v>71.245999999999995</v>
      </c>
      <c r="AK507918">
        <v>43.65</v>
      </c>
      <c r="AL507918">
        <v>0</v>
      </c>
      <c r="AM507918">
        <v>5.5110000000000001</v>
      </c>
      <c r="AN507918">
        <v>95.945999999999998</v>
      </c>
    </row>
    <row r="507919" spans="1:40" x14ac:dyDescent="0.25">
      <c r="A507919" t="s">
        <v>148</v>
      </c>
      <c r="B507919">
        <v>0</v>
      </c>
      <c r="C507919">
        <v>78.153000000000006</v>
      </c>
      <c r="D507919">
        <v>3.84</v>
      </c>
      <c r="E507919">
        <v>10.396000000000001</v>
      </c>
      <c r="F507919">
        <v>149.667</v>
      </c>
      <c r="G507919">
        <v>113.78400000000001</v>
      </c>
      <c r="H507919">
        <v>47.786999999999999</v>
      </c>
      <c r="I507919">
        <v>54.957000000000001</v>
      </c>
      <c r="J507919">
        <v>549.399</v>
      </c>
      <c r="K507919">
        <v>0.95499999999999996</v>
      </c>
      <c r="L507919">
        <v>1.097</v>
      </c>
      <c r="M507919">
        <v>183.53700000000001</v>
      </c>
      <c r="N507919">
        <v>283.27600000000001</v>
      </c>
      <c r="O507919">
        <v>517.28599999999994</v>
      </c>
      <c r="P507919">
        <v>35.828000000000003</v>
      </c>
      <c r="Q507919">
        <v>26.128</v>
      </c>
      <c r="R507919">
        <v>245.12899999999999</v>
      </c>
      <c r="S507919">
        <v>23.957000000000001</v>
      </c>
      <c r="T507919">
        <v>1.4350000000000001</v>
      </c>
      <c r="U507919">
        <v>14.301</v>
      </c>
      <c r="V507919">
        <v>57.055999999999997</v>
      </c>
      <c r="W507919">
        <v>123.42</v>
      </c>
      <c r="X507919">
        <v>53.625999999999998</v>
      </c>
      <c r="Y507919">
        <v>52.750999999999998</v>
      </c>
      <c r="Z507919">
        <v>6.0709999999999997</v>
      </c>
      <c r="AA507919">
        <v>1.3660000000000001</v>
      </c>
      <c r="AB507919">
        <v>0.46600000000000003</v>
      </c>
      <c r="AC507919">
        <v>0</v>
      </c>
      <c r="AD507919">
        <v>9.08</v>
      </c>
      <c r="AE507919">
        <v>50.201000000000001</v>
      </c>
      <c r="AF507919">
        <v>0</v>
      </c>
      <c r="AG507919">
        <v>56.094999999999999</v>
      </c>
      <c r="AH507919">
        <v>182.44499999999999</v>
      </c>
      <c r="AI507919">
        <v>6.827</v>
      </c>
      <c r="AJ507919">
        <v>68.834000000000003</v>
      </c>
      <c r="AK507919">
        <v>42.344000000000001</v>
      </c>
      <c r="AL507919">
        <v>0</v>
      </c>
      <c r="AM507919">
        <v>5.8739999999999997</v>
      </c>
      <c r="AN507919">
        <v>92.811000000000007</v>
      </c>
    </row>
    <row r="507920" spans="1:40" x14ac:dyDescent="0.25">
      <c r="A507920" t="s">
        <v>147</v>
      </c>
      <c r="B507920">
        <v>0</v>
      </c>
      <c r="C507920">
        <v>134.88300000000001</v>
      </c>
      <c r="D507920">
        <v>7.7789999999999999</v>
      </c>
      <c r="E507920">
        <v>10.606</v>
      </c>
      <c r="F507920">
        <v>152.83799999999999</v>
      </c>
      <c r="G507920">
        <v>125.38500000000001</v>
      </c>
      <c r="H507920">
        <v>48.753</v>
      </c>
      <c r="I507920">
        <v>68.536000000000001</v>
      </c>
      <c r="J507920">
        <v>554.51099999999997</v>
      </c>
      <c r="K507920">
        <v>0.63700000000000001</v>
      </c>
      <c r="L507920">
        <v>1.1419999999999999</v>
      </c>
      <c r="M507920">
        <v>192.48099999999999</v>
      </c>
      <c r="N507920">
        <v>297.43200000000002</v>
      </c>
      <c r="O507920">
        <v>530.07899999999995</v>
      </c>
      <c r="P507920">
        <v>36.343000000000004</v>
      </c>
      <c r="Q507920">
        <v>26.768999999999998</v>
      </c>
      <c r="R507920">
        <v>250.678</v>
      </c>
      <c r="S507920">
        <v>26.858000000000001</v>
      </c>
      <c r="T507920">
        <v>1.5289999999999999</v>
      </c>
      <c r="U507920">
        <v>15.19</v>
      </c>
      <c r="V507920">
        <v>60.807000000000002</v>
      </c>
      <c r="W507920">
        <v>131.32499999999999</v>
      </c>
      <c r="X507920">
        <v>55.445999999999998</v>
      </c>
      <c r="Y507920">
        <v>56.125</v>
      </c>
      <c r="Z507920">
        <v>7.2430000000000003</v>
      </c>
      <c r="AA507920">
        <v>1.419</v>
      </c>
      <c r="AB507920">
        <v>0.44500000000000001</v>
      </c>
      <c r="AC507920">
        <v>0.27400000000000002</v>
      </c>
      <c r="AD507920">
        <v>12.01</v>
      </c>
      <c r="AE507920">
        <v>53.146000000000001</v>
      </c>
      <c r="AF507920">
        <v>0.161</v>
      </c>
      <c r="AG507920">
        <v>58.567999999999998</v>
      </c>
      <c r="AH507920">
        <v>208.29599999999999</v>
      </c>
      <c r="AI507920">
        <v>6.94</v>
      </c>
      <c r="AJ507920">
        <v>71.741</v>
      </c>
      <c r="AK507920">
        <v>43.091000000000001</v>
      </c>
      <c r="AL507920">
        <v>0</v>
      </c>
      <c r="AM507920">
        <v>5.7050000000000001</v>
      </c>
      <c r="AN507920">
        <v>143.04</v>
      </c>
    </row>
    <row r="507921" spans="1:40" x14ac:dyDescent="0.25">
      <c r="A507921" t="s">
        <v>146</v>
      </c>
      <c r="B507921">
        <v>0</v>
      </c>
      <c r="C507921">
        <v>156.084</v>
      </c>
      <c r="D507921">
        <v>11.326000000000001</v>
      </c>
      <c r="E507921">
        <v>10.199</v>
      </c>
      <c r="F507921">
        <v>149.05000000000001</v>
      </c>
      <c r="G507921">
        <v>123.214</v>
      </c>
      <c r="H507921">
        <v>48.156999999999996</v>
      </c>
      <c r="I507921">
        <v>77.796999999999997</v>
      </c>
      <c r="J507921">
        <v>524.59900000000005</v>
      </c>
      <c r="K507921">
        <v>0.14299999999999999</v>
      </c>
      <c r="L507921">
        <v>1.0760000000000001</v>
      </c>
      <c r="M507921">
        <v>184.41300000000001</v>
      </c>
      <c r="N507921">
        <v>287.43799999999999</v>
      </c>
      <c r="O507921">
        <v>510.08499999999998</v>
      </c>
      <c r="P507921">
        <v>34.448999999999998</v>
      </c>
      <c r="Q507921">
        <v>24.928000000000001</v>
      </c>
      <c r="R507921">
        <v>240.886</v>
      </c>
      <c r="S507921">
        <v>26.931000000000001</v>
      </c>
      <c r="T507921">
        <v>1.4350000000000001</v>
      </c>
      <c r="U507921">
        <v>15.265000000000001</v>
      </c>
      <c r="V507921">
        <v>59.488</v>
      </c>
      <c r="W507921">
        <v>129.83199999999999</v>
      </c>
      <c r="X507921">
        <v>55.389000000000003</v>
      </c>
      <c r="Y507921">
        <v>55.674999999999997</v>
      </c>
      <c r="Z507921">
        <v>7.4809999999999999</v>
      </c>
      <c r="AA507921">
        <v>1.2689999999999999</v>
      </c>
      <c r="AB507921">
        <v>0.371</v>
      </c>
      <c r="AC507921">
        <v>7.6999999999999999E-2</v>
      </c>
      <c r="AD507921">
        <v>14.694000000000001</v>
      </c>
      <c r="AE507921">
        <v>50.585000000000001</v>
      </c>
      <c r="AF507921">
        <v>8.3000000000000004E-2</v>
      </c>
      <c r="AG507921">
        <v>55.841999999999999</v>
      </c>
      <c r="AH507921">
        <v>192.05099999999999</v>
      </c>
      <c r="AI507921">
        <v>6.5389999999999997</v>
      </c>
      <c r="AJ507921">
        <v>69.2</v>
      </c>
      <c r="AK507921">
        <v>40.866999999999997</v>
      </c>
      <c r="AL507921">
        <v>0</v>
      </c>
      <c r="AM507921">
        <v>5.3280000000000003</v>
      </c>
      <c r="AN507921">
        <v>118.46</v>
      </c>
    </row>
    <row r="507922" spans="1:40" x14ac:dyDescent="0.25">
      <c r="A507922" t="s">
        <v>145</v>
      </c>
      <c r="B507922">
        <v>0</v>
      </c>
      <c r="C507922">
        <v>188.24299999999999</v>
      </c>
      <c r="D507922">
        <v>16.584</v>
      </c>
      <c r="E507922">
        <v>10.316000000000001</v>
      </c>
      <c r="F507922">
        <v>154.536</v>
      </c>
      <c r="G507922">
        <v>128.38</v>
      </c>
      <c r="H507922">
        <v>49.834000000000003</v>
      </c>
      <c r="I507922">
        <v>95.022000000000006</v>
      </c>
      <c r="J507922">
        <v>518.66099999999994</v>
      </c>
      <c r="K507922">
        <v>0.94099999999999995</v>
      </c>
      <c r="L507922">
        <v>1.0680000000000001</v>
      </c>
      <c r="M507922">
        <v>187.21199999999999</v>
      </c>
      <c r="N507922">
        <v>295.62099999999998</v>
      </c>
      <c r="O507922">
        <v>518.14599999999996</v>
      </c>
      <c r="P507922">
        <v>34.445999999999998</v>
      </c>
      <c r="Q507922">
        <v>25.096</v>
      </c>
      <c r="R507922">
        <v>244.93799999999999</v>
      </c>
      <c r="S507922">
        <v>28.521000000000001</v>
      </c>
      <c r="T507922">
        <v>1.37</v>
      </c>
      <c r="U507922">
        <v>14.284000000000001</v>
      </c>
      <c r="V507922">
        <v>61.923000000000002</v>
      </c>
      <c r="W507922">
        <v>135.82400000000001</v>
      </c>
      <c r="X507922">
        <v>57.207999999999998</v>
      </c>
      <c r="Y507922">
        <v>57.811</v>
      </c>
      <c r="Z507922">
        <v>8.1129999999999995</v>
      </c>
      <c r="AA507922">
        <v>1.3169999999999999</v>
      </c>
      <c r="AB507922">
        <v>0</v>
      </c>
      <c r="AC507922">
        <v>1.9E-2</v>
      </c>
      <c r="AD507922">
        <v>19.516999999999999</v>
      </c>
      <c r="AE507922">
        <v>51.246000000000002</v>
      </c>
      <c r="AF507922">
        <v>0.08</v>
      </c>
      <c r="AG507922">
        <v>57.981999999999999</v>
      </c>
      <c r="AH507922">
        <v>187.542</v>
      </c>
      <c r="AI507922">
        <v>6.62</v>
      </c>
      <c r="AJ507922">
        <v>70.057000000000002</v>
      </c>
      <c r="AK507922">
        <v>40.738</v>
      </c>
      <c r="AL507922">
        <v>0</v>
      </c>
      <c r="AM507922">
        <v>5.3540000000000001</v>
      </c>
      <c r="AN507922">
        <v>99.88</v>
      </c>
    </row>
    <row r="507923" spans="1:40" x14ac:dyDescent="0.25">
      <c r="A507923" t="s">
        <v>144</v>
      </c>
      <c r="B507923">
        <v>0</v>
      </c>
      <c r="C507923">
        <v>222.43199999999999</v>
      </c>
      <c r="D507923">
        <v>24.03</v>
      </c>
      <c r="E507923">
        <v>11.59</v>
      </c>
      <c r="F507923">
        <v>174.96799999999999</v>
      </c>
      <c r="G507923">
        <v>149.32599999999999</v>
      </c>
      <c r="H507923">
        <v>54.963000000000001</v>
      </c>
      <c r="I507923">
        <v>117.578</v>
      </c>
      <c r="J507923">
        <v>555.46699999999998</v>
      </c>
      <c r="K507923">
        <v>1.1220000000000001</v>
      </c>
      <c r="L507923">
        <v>1.242</v>
      </c>
      <c r="M507923">
        <v>211.94499999999999</v>
      </c>
      <c r="N507923">
        <v>335.58600000000001</v>
      </c>
      <c r="O507923">
        <v>583.4</v>
      </c>
      <c r="P507923">
        <v>38.423999999999999</v>
      </c>
      <c r="Q507923">
        <v>27.933</v>
      </c>
      <c r="R507923">
        <v>275.27300000000002</v>
      </c>
      <c r="S507923">
        <v>32.716000000000001</v>
      </c>
      <c r="T507923">
        <v>1.55</v>
      </c>
      <c r="U507923">
        <v>20.100999999999999</v>
      </c>
      <c r="V507923">
        <v>71.620999999999995</v>
      </c>
      <c r="W507923">
        <v>155.971</v>
      </c>
      <c r="X507923">
        <v>64.043000000000006</v>
      </c>
      <c r="Y507923">
        <v>66.742000000000004</v>
      </c>
      <c r="Z507923">
        <v>9.3000000000000007</v>
      </c>
      <c r="AA507923">
        <v>1.494</v>
      </c>
      <c r="AB507923">
        <v>0</v>
      </c>
      <c r="AC507923">
        <v>0.44400000000000001</v>
      </c>
      <c r="AD507923">
        <v>23.212</v>
      </c>
      <c r="AE507923">
        <v>58.140999999999998</v>
      </c>
      <c r="AF507923">
        <v>0</v>
      </c>
      <c r="AG507923">
        <v>69.745000000000005</v>
      </c>
      <c r="AH507923">
        <v>214.75200000000001</v>
      </c>
      <c r="AI507923">
        <v>7.3380000000000001</v>
      </c>
      <c r="AJ507923">
        <v>79.727000000000004</v>
      </c>
      <c r="AK507923">
        <v>46.003999999999998</v>
      </c>
      <c r="AL507923">
        <v>0</v>
      </c>
      <c r="AM507923">
        <v>4.7210000000000001</v>
      </c>
      <c r="AN507923">
        <v>113.94499999999999</v>
      </c>
    </row>
    <row r="507924" spans="1:40" x14ac:dyDescent="0.25">
      <c r="A507924" t="s">
        <v>142</v>
      </c>
      <c r="B507924">
        <v>0</v>
      </c>
      <c r="C507924">
        <v>47.886000000000003</v>
      </c>
      <c r="D507924">
        <v>2.6259999999999999</v>
      </c>
      <c r="E507924">
        <v>10.906000000000001</v>
      </c>
      <c r="F507924">
        <v>156.42699999999999</v>
      </c>
      <c r="G507924">
        <v>118.495</v>
      </c>
      <c r="H507924">
        <v>50.170999999999999</v>
      </c>
      <c r="I507924">
        <v>49.472000000000001</v>
      </c>
      <c r="J507924">
        <v>578.22199999999998</v>
      </c>
      <c r="K507924">
        <v>0.52300000000000002</v>
      </c>
      <c r="L507924">
        <v>1.147</v>
      </c>
      <c r="M507924">
        <v>191.93</v>
      </c>
      <c r="N507924">
        <v>296.56</v>
      </c>
      <c r="O507924">
        <v>542.67899999999997</v>
      </c>
      <c r="P507924">
        <v>37.636000000000003</v>
      </c>
      <c r="Q507924">
        <v>27.53</v>
      </c>
      <c r="R507924">
        <v>257.50200000000001</v>
      </c>
      <c r="S507924">
        <v>24.998000000000001</v>
      </c>
      <c r="T507924">
        <v>1.5429999999999999</v>
      </c>
      <c r="U507924">
        <v>21.917000000000002</v>
      </c>
      <c r="V507924">
        <v>59.734000000000002</v>
      </c>
      <c r="W507924">
        <v>128.08099999999999</v>
      </c>
      <c r="X507924">
        <v>57.362000000000002</v>
      </c>
      <c r="Y507924">
        <v>55.271999999999998</v>
      </c>
      <c r="Z507924">
        <v>5.8780000000000001</v>
      </c>
      <c r="AA507924">
        <v>1.4490000000000001</v>
      </c>
      <c r="AB507924">
        <v>0.45300000000000001</v>
      </c>
      <c r="AC507924">
        <v>7.0000000000000007E-2</v>
      </c>
      <c r="AD507924">
        <v>8.3369999999999997</v>
      </c>
      <c r="AE507924">
        <v>52.121000000000002</v>
      </c>
      <c r="AF507924">
        <v>0.114</v>
      </c>
      <c r="AG507924">
        <v>58.048999999999999</v>
      </c>
      <c r="AH507924">
        <v>192.23</v>
      </c>
      <c r="AI507924">
        <v>7.1609999999999996</v>
      </c>
      <c r="AJ507924">
        <v>72.540999999999997</v>
      </c>
      <c r="AK507924">
        <v>44.338999999999999</v>
      </c>
      <c r="AL507924">
        <v>0</v>
      </c>
      <c r="AM507924">
        <v>7.0880000000000001</v>
      </c>
      <c r="AN507924">
        <v>97.429000000000002</v>
      </c>
    </row>
    <row r="507925" spans="1:40" x14ac:dyDescent="0.25">
      <c r="A507925" t="s">
        <v>143</v>
      </c>
      <c r="B507925">
        <v>0</v>
      </c>
      <c r="C507925">
        <v>49.094999999999999</v>
      </c>
      <c r="D507925">
        <v>3.1629999999999998</v>
      </c>
      <c r="E507925">
        <v>11.234999999999999</v>
      </c>
      <c r="F507925">
        <v>159.90199999999999</v>
      </c>
      <c r="G507925">
        <v>121.17400000000001</v>
      </c>
      <c r="H507925">
        <v>50.557000000000002</v>
      </c>
      <c r="I507925">
        <v>51.985999999999997</v>
      </c>
      <c r="J507925">
        <v>588.31600000000003</v>
      </c>
      <c r="K507925">
        <v>0.64300000000000002</v>
      </c>
      <c r="L507925">
        <v>1.212</v>
      </c>
      <c r="M507925">
        <v>195.90799999999999</v>
      </c>
      <c r="N507925">
        <v>304.15199999999999</v>
      </c>
      <c r="O507925">
        <v>553.97199999999998</v>
      </c>
      <c r="P507925">
        <v>38.457999999999998</v>
      </c>
      <c r="Q507925">
        <v>28.094000000000001</v>
      </c>
      <c r="R507925">
        <v>262.90800000000002</v>
      </c>
      <c r="S507925">
        <v>25.555</v>
      </c>
      <c r="T507925">
        <v>1.5569999999999999</v>
      </c>
      <c r="U507925">
        <v>18.172000000000001</v>
      </c>
      <c r="V507925">
        <v>61.142000000000003</v>
      </c>
      <c r="W507925">
        <v>130.81800000000001</v>
      </c>
      <c r="X507925">
        <v>57.957999999999998</v>
      </c>
      <c r="Y507925">
        <v>56.578000000000003</v>
      </c>
      <c r="Z507925">
        <v>6.0990000000000002</v>
      </c>
      <c r="AA507925">
        <v>1.4239999999999999</v>
      </c>
      <c r="AB507925">
        <v>0.36299999999999999</v>
      </c>
      <c r="AC507925">
        <v>0</v>
      </c>
      <c r="AD507925">
        <v>8.6240000000000006</v>
      </c>
      <c r="AE507925">
        <v>53.738</v>
      </c>
      <c r="AF507925">
        <v>0</v>
      </c>
      <c r="AG507925">
        <v>59.606999999999999</v>
      </c>
      <c r="AH507925">
        <v>196.76599999999999</v>
      </c>
      <c r="AI507925">
        <v>7.3540000000000001</v>
      </c>
      <c r="AJ507925">
        <v>74.22</v>
      </c>
      <c r="AK507925">
        <v>45.29</v>
      </c>
      <c r="AL507925">
        <v>0</v>
      </c>
      <c r="AM507925">
        <v>7.3739999999999997</v>
      </c>
      <c r="AN507925">
        <v>99.555999999999997</v>
      </c>
    </row>
    <row r="507926" spans="1:40" x14ac:dyDescent="0.25">
      <c r="A507926" t="s">
        <v>140</v>
      </c>
      <c r="B507926">
        <v>0</v>
      </c>
      <c r="C507926">
        <v>48.689</v>
      </c>
      <c r="D507926">
        <v>3.7410000000000001</v>
      </c>
      <c r="E507926">
        <v>10.984999999999999</v>
      </c>
      <c r="F507926">
        <v>155.52600000000001</v>
      </c>
      <c r="G507926">
        <v>118.59099999999999</v>
      </c>
      <c r="H507926">
        <v>48.442</v>
      </c>
      <c r="I507926">
        <v>53.290999999999997</v>
      </c>
      <c r="J507926">
        <v>566.87300000000005</v>
      </c>
      <c r="K507926">
        <v>0.66300000000000003</v>
      </c>
      <c r="L507926">
        <v>1.1439999999999999</v>
      </c>
      <c r="M507926">
        <v>190.74799999999999</v>
      </c>
      <c r="N507926">
        <v>302.91500000000002</v>
      </c>
      <c r="O507926">
        <v>539.19600000000003</v>
      </c>
      <c r="P507926">
        <v>37.456000000000003</v>
      </c>
      <c r="Q507926">
        <v>27.314</v>
      </c>
      <c r="R507926">
        <v>255.66200000000001</v>
      </c>
      <c r="S507926">
        <v>24.922999999999998</v>
      </c>
      <c r="T507926">
        <v>1.508</v>
      </c>
      <c r="U507926">
        <v>17.452000000000002</v>
      </c>
      <c r="V507926">
        <v>59.406999999999996</v>
      </c>
      <c r="W507926">
        <v>127.126</v>
      </c>
      <c r="X507926">
        <v>57.018000000000001</v>
      </c>
      <c r="Y507926">
        <v>55.103000000000002</v>
      </c>
      <c r="Z507926">
        <v>5.9130000000000003</v>
      </c>
      <c r="AA507926">
        <v>1.5329999999999999</v>
      </c>
      <c r="AB507926">
        <v>0.443</v>
      </c>
      <c r="AC507926">
        <v>0</v>
      </c>
      <c r="AD507926">
        <v>8.6140000000000008</v>
      </c>
      <c r="AE507926">
        <v>52.366</v>
      </c>
      <c r="AF507926">
        <v>0</v>
      </c>
      <c r="AG507926">
        <v>58.56</v>
      </c>
      <c r="AH507926">
        <v>191.21299999999999</v>
      </c>
      <c r="AI507926">
        <v>7.1749999999999998</v>
      </c>
      <c r="AJ507926">
        <v>72.278000000000006</v>
      </c>
      <c r="AK507926">
        <v>43.936999999999998</v>
      </c>
      <c r="AL507926">
        <v>0</v>
      </c>
      <c r="AM507926">
        <v>7.4379999999999997</v>
      </c>
      <c r="AN507926">
        <v>96.340999999999994</v>
      </c>
    </row>
    <row r="507927" spans="1:40" x14ac:dyDescent="0.25">
      <c r="A507927" t="s">
        <v>139</v>
      </c>
      <c r="B507927">
        <v>0</v>
      </c>
      <c r="C507927">
        <v>48.222000000000001</v>
      </c>
      <c r="D507927">
        <v>4.5309999999999997</v>
      </c>
      <c r="E507927">
        <v>11.178000000000001</v>
      </c>
      <c r="F507927">
        <v>157.61600000000001</v>
      </c>
      <c r="G507927">
        <v>120.771</v>
      </c>
      <c r="H507927">
        <v>47.850999999999999</v>
      </c>
      <c r="I507927">
        <v>60.61</v>
      </c>
      <c r="J507927">
        <v>568.59</v>
      </c>
      <c r="K507927">
        <v>0.433</v>
      </c>
      <c r="L507927">
        <v>1.196</v>
      </c>
      <c r="M507927">
        <v>194.33199999999999</v>
      </c>
      <c r="N507927">
        <v>305.584</v>
      </c>
      <c r="O507927">
        <v>547.41</v>
      </c>
      <c r="P507927">
        <v>38.018999999999998</v>
      </c>
      <c r="Q507927">
        <v>27.765999999999998</v>
      </c>
      <c r="R507927">
        <v>260.51799999999997</v>
      </c>
      <c r="S507927">
        <v>25.285</v>
      </c>
      <c r="T507927">
        <v>1.5429999999999999</v>
      </c>
      <c r="U507927">
        <v>16.893999999999998</v>
      </c>
      <c r="V507927">
        <v>60.712000000000003</v>
      </c>
      <c r="W507927">
        <v>129.95400000000001</v>
      </c>
      <c r="X507927">
        <v>57.021999999999998</v>
      </c>
      <c r="Y507927">
        <v>56.164000000000001</v>
      </c>
      <c r="Z507927">
        <v>5.9169999999999998</v>
      </c>
      <c r="AA507927">
        <v>1.4710000000000001</v>
      </c>
      <c r="AB507927">
        <v>9.1999999999999998E-2</v>
      </c>
      <c r="AC507927">
        <v>0.13600000000000001</v>
      </c>
      <c r="AD507927">
        <v>8.6530000000000005</v>
      </c>
      <c r="AE507927">
        <v>53.128999999999998</v>
      </c>
      <c r="AF507927">
        <v>0</v>
      </c>
      <c r="AG507927">
        <v>60.423999999999999</v>
      </c>
      <c r="AH507927">
        <v>194.59</v>
      </c>
      <c r="AI507927">
        <v>7.335</v>
      </c>
      <c r="AJ507927">
        <v>73.613</v>
      </c>
      <c r="AK507927">
        <v>44.835999999999999</v>
      </c>
      <c r="AL507927">
        <v>0</v>
      </c>
      <c r="AM507927">
        <v>7.26</v>
      </c>
      <c r="AN507927">
        <v>97.650999999999996</v>
      </c>
    </row>
    <row r="507928" spans="1:40" x14ac:dyDescent="0.25">
      <c r="A507928" t="s">
        <v>138</v>
      </c>
      <c r="B507928">
        <v>0</v>
      </c>
      <c r="C507928">
        <v>46.488999999999997</v>
      </c>
      <c r="D507928">
        <v>5.4930000000000003</v>
      </c>
      <c r="E507928">
        <v>10.792</v>
      </c>
      <c r="F507928">
        <v>153.60599999999999</v>
      </c>
      <c r="G507928">
        <v>127.212</v>
      </c>
      <c r="H507928">
        <v>44.966999999999999</v>
      </c>
      <c r="I507928">
        <v>61.911999999999999</v>
      </c>
      <c r="J507928">
        <v>541.72699999999998</v>
      </c>
      <c r="K507928">
        <v>0</v>
      </c>
      <c r="L507928">
        <v>1.1060000000000001</v>
      </c>
      <c r="M507928">
        <v>187.32</v>
      </c>
      <c r="N507928">
        <v>301.38600000000002</v>
      </c>
      <c r="O507928">
        <v>531.279</v>
      </c>
      <c r="P507928">
        <v>40.384999999999998</v>
      </c>
      <c r="Q507928">
        <v>26.632000000000001</v>
      </c>
      <c r="R507928">
        <v>251.10300000000001</v>
      </c>
      <c r="S507928">
        <v>24.414000000000001</v>
      </c>
      <c r="T507928">
        <v>1.48</v>
      </c>
      <c r="U507928">
        <v>18.13</v>
      </c>
      <c r="V507928">
        <v>58.911000000000001</v>
      </c>
      <c r="W507928">
        <v>125.392</v>
      </c>
      <c r="X507928">
        <v>55.24</v>
      </c>
      <c r="Y507928">
        <v>54.191000000000003</v>
      </c>
      <c r="Z507928">
        <v>5.7960000000000003</v>
      </c>
      <c r="AA507928">
        <v>1.4319999999999999</v>
      </c>
      <c r="AB507928">
        <v>0</v>
      </c>
      <c r="AC507928">
        <v>7.1999999999999995E-2</v>
      </c>
      <c r="AD507928">
        <v>8.4909999999999997</v>
      </c>
      <c r="AE507928">
        <v>51.438000000000002</v>
      </c>
      <c r="AF507928">
        <v>0</v>
      </c>
      <c r="AG507928">
        <v>59.084000000000003</v>
      </c>
      <c r="AH507928">
        <v>188.14</v>
      </c>
      <c r="AI507928">
        <v>7.07</v>
      </c>
      <c r="AJ507928">
        <v>73.337999999999994</v>
      </c>
      <c r="AK507928">
        <v>43.343000000000004</v>
      </c>
      <c r="AL507928">
        <v>0</v>
      </c>
      <c r="AM507928">
        <v>6.407</v>
      </c>
      <c r="AN507928">
        <v>94.855999999999995</v>
      </c>
    </row>
    <row r="524290" spans="1:40" x14ac:dyDescent="0.25">
      <c r="A524290" t="s">
        <v>0</v>
      </c>
      <c r="B524290" t="s">
        <v>1</v>
      </c>
      <c r="C524290" t="s">
        <v>2</v>
      </c>
      <c r="D524290" t="s">
        <v>3</v>
      </c>
      <c r="E524290" t="s">
        <v>4</v>
      </c>
      <c r="F524290" t="s">
        <v>5</v>
      </c>
      <c r="G524290" t="s">
        <v>6</v>
      </c>
      <c r="H524290" t="s">
        <v>7</v>
      </c>
      <c r="I524290" t="s">
        <v>8</v>
      </c>
      <c r="J524290" t="s">
        <v>9</v>
      </c>
      <c r="K524290" t="s">
        <v>10</v>
      </c>
      <c r="L524290" t="s">
        <v>11</v>
      </c>
      <c r="M524290" t="s">
        <v>12</v>
      </c>
      <c r="N524290" t="s">
        <v>13</v>
      </c>
      <c r="O524290" t="s">
        <v>14</v>
      </c>
      <c r="P524290" t="s">
        <v>15</v>
      </c>
      <c r="Q524290" t="s">
        <v>16</v>
      </c>
      <c r="R524290" t="s">
        <v>17</v>
      </c>
      <c r="S524290" t="s">
        <v>18</v>
      </c>
      <c r="T524290" t="s">
        <v>19</v>
      </c>
      <c r="U524290" t="s">
        <v>20</v>
      </c>
      <c r="V524290" t="s">
        <v>21</v>
      </c>
      <c r="W524290" t="s">
        <v>22</v>
      </c>
      <c r="X524290" t="s">
        <v>23</v>
      </c>
      <c r="Y524290" t="s">
        <v>24</v>
      </c>
      <c r="Z524290" t="s">
        <v>25</v>
      </c>
      <c r="AA524290" t="s">
        <v>26</v>
      </c>
      <c r="AB524290" t="s">
        <v>27</v>
      </c>
      <c r="AC524290" t="s">
        <v>28</v>
      </c>
      <c r="AD524290" t="s">
        <v>29</v>
      </c>
      <c r="AE524290" t="s">
        <v>30</v>
      </c>
      <c r="AF524290" t="s">
        <v>31</v>
      </c>
      <c r="AG524290" t="s">
        <v>32</v>
      </c>
      <c r="AH524290" t="s">
        <v>33</v>
      </c>
      <c r="AI524290" t="s">
        <v>34</v>
      </c>
      <c r="AJ524290" t="s">
        <v>35</v>
      </c>
      <c r="AK524290" t="s">
        <v>36</v>
      </c>
      <c r="AL524290" t="s">
        <v>37</v>
      </c>
      <c r="AM524290" t="s">
        <v>38</v>
      </c>
      <c r="AN524290" t="s">
        <v>39</v>
      </c>
    </row>
    <row r="524291" spans="1:40" x14ac:dyDescent="0.25">
      <c r="A524291" t="s">
        <v>95</v>
      </c>
      <c r="B524291">
        <v>0</v>
      </c>
      <c r="C524291">
        <v>38.759</v>
      </c>
      <c r="D524291">
        <v>3.4660000000000002</v>
      </c>
      <c r="E524291">
        <v>5.6840000000000002</v>
      </c>
      <c r="F524291">
        <v>96.245999999999995</v>
      </c>
      <c r="G524291">
        <v>91.435000000000002</v>
      </c>
      <c r="H524291">
        <v>47.994</v>
      </c>
      <c r="I524291">
        <v>47.817</v>
      </c>
      <c r="J524291">
        <v>576.04399999999998</v>
      </c>
      <c r="K524291">
        <v>0</v>
      </c>
      <c r="L524291">
        <v>0.41499999999999998</v>
      </c>
      <c r="M524291">
        <v>210.756</v>
      </c>
      <c r="N524291">
        <v>270.91000000000003</v>
      </c>
      <c r="O524291">
        <v>571.11500000000001</v>
      </c>
      <c r="P524291">
        <v>32.104999999999997</v>
      </c>
      <c r="Q524291">
        <v>13.38</v>
      </c>
      <c r="R524291">
        <v>199.333</v>
      </c>
      <c r="S524291">
        <v>23.135999999999999</v>
      </c>
      <c r="T524291">
        <v>1.581</v>
      </c>
      <c r="U524291">
        <v>7.13</v>
      </c>
      <c r="V524291">
        <v>62.874000000000002</v>
      </c>
      <c r="W524291">
        <v>129.441</v>
      </c>
      <c r="X524291">
        <v>59.155999999999999</v>
      </c>
      <c r="Y524291">
        <v>54.280999999999999</v>
      </c>
      <c r="Z524291">
        <v>9.2899999999999991</v>
      </c>
      <c r="AA524291">
        <v>0.77700000000000002</v>
      </c>
      <c r="AB524291">
        <v>0</v>
      </c>
      <c r="AC524291">
        <v>0</v>
      </c>
      <c r="AD524291">
        <v>10.645</v>
      </c>
      <c r="AE524291">
        <v>45.908999999999999</v>
      </c>
      <c r="AF524291">
        <v>0</v>
      </c>
      <c r="AG524291">
        <v>39.869</v>
      </c>
      <c r="AH524291">
        <v>127.485</v>
      </c>
      <c r="AI524291">
        <v>4.6180000000000003</v>
      </c>
      <c r="AJ524291">
        <v>74.835999999999999</v>
      </c>
      <c r="AK524291">
        <v>28.468</v>
      </c>
      <c r="AL524291">
        <v>0</v>
      </c>
      <c r="AM524291">
        <v>9.6240000000000006</v>
      </c>
      <c r="AN524291">
        <v>66.224999999999994</v>
      </c>
    </row>
    <row r="524292" spans="1:40" x14ac:dyDescent="0.25">
      <c r="A524292" t="s">
        <v>96</v>
      </c>
      <c r="B524292">
        <v>0</v>
      </c>
      <c r="C524292">
        <v>37.384999999999998</v>
      </c>
      <c r="D524292">
        <v>3.9289999999999998</v>
      </c>
      <c r="E524292">
        <v>5.5750000000000002</v>
      </c>
      <c r="F524292">
        <v>93.917000000000002</v>
      </c>
      <c r="G524292">
        <v>88.912000000000006</v>
      </c>
      <c r="H524292">
        <v>45.466999999999999</v>
      </c>
      <c r="I524292">
        <v>51.481999999999999</v>
      </c>
      <c r="J524292">
        <v>557.26700000000005</v>
      </c>
      <c r="K524292">
        <v>0.96299999999999997</v>
      </c>
      <c r="L524292">
        <v>0</v>
      </c>
      <c r="M524292">
        <v>206.43199999999999</v>
      </c>
      <c r="N524292">
        <v>266.99400000000003</v>
      </c>
      <c r="O524292">
        <v>556.01499999999999</v>
      </c>
      <c r="P524292">
        <v>31.341000000000001</v>
      </c>
      <c r="Q524292">
        <v>13.132999999999999</v>
      </c>
      <c r="R524292">
        <v>194.34100000000001</v>
      </c>
      <c r="S524292">
        <v>22.7</v>
      </c>
      <c r="T524292">
        <v>1.5129999999999999</v>
      </c>
      <c r="U524292">
        <v>4.68</v>
      </c>
      <c r="V524292">
        <v>61.442</v>
      </c>
      <c r="W524292">
        <v>126.56</v>
      </c>
      <c r="X524292">
        <v>57.645000000000003</v>
      </c>
      <c r="Y524292">
        <v>53.832000000000001</v>
      </c>
      <c r="Z524292">
        <v>8.9269999999999996</v>
      </c>
      <c r="AA524292">
        <v>0</v>
      </c>
      <c r="AB524292">
        <v>0</v>
      </c>
      <c r="AC524292">
        <v>0</v>
      </c>
      <c r="AD524292">
        <v>10.519</v>
      </c>
      <c r="AE524292">
        <v>45.21</v>
      </c>
      <c r="AF524292">
        <v>0</v>
      </c>
      <c r="AG524292">
        <v>39.188000000000002</v>
      </c>
      <c r="AH524292">
        <v>125.249</v>
      </c>
      <c r="AI524292">
        <v>4.4859999999999998</v>
      </c>
      <c r="AJ524292">
        <v>73.412000000000006</v>
      </c>
      <c r="AK524292">
        <v>27.728000000000002</v>
      </c>
      <c r="AL524292">
        <v>0</v>
      </c>
      <c r="AM524292">
        <v>8.81</v>
      </c>
      <c r="AN524292">
        <v>67.971999999999994</v>
      </c>
    </row>
    <row r="524293" spans="1:40" x14ac:dyDescent="0.25">
      <c r="A524293" t="s">
        <v>97</v>
      </c>
      <c r="B524293">
        <v>0</v>
      </c>
      <c r="C524293">
        <v>38.671999999999997</v>
      </c>
      <c r="D524293">
        <v>5.34</v>
      </c>
      <c r="E524293">
        <v>5.8140000000000001</v>
      </c>
      <c r="F524293">
        <v>97.147999999999996</v>
      </c>
      <c r="G524293">
        <v>98.682000000000002</v>
      </c>
      <c r="H524293">
        <v>45.868000000000002</v>
      </c>
      <c r="I524293">
        <v>62.429000000000002</v>
      </c>
      <c r="J524293">
        <v>560.57399999999996</v>
      </c>
      <c r="K524293">
        <v>0</v>
      </c>
      <c r="L524293">
        <v>0</v>
      </c>
      <c r="M524293">
        <v>215.55199999999999</v>
      </c>
      <c r="N524293">
        <v>280.61200000000002</v>
      </c>
      <c r="O524293">
        <v>576.65200000000004</v>
      </c>
      <c r="P524293">
        <v>32.319000000000003</v>
      </c>
      <c r="Q524293">
        <v>13.494999999999999</v>
      </c>
      <c r="R524293">
        <v>200.774</v>
      </c>
      <c r="S524293">
        <v>23.704999999999998</v>
      </c>
      <c r="T524293">
        <v>1.583</v>
      </c>
      <c r="U524293">
        <v>6.157</v>
      </c>
      <c r="V524293">
        <v>63.024999999999999</v>
      </c>
      <c r="W524293">
        <v>130.17500000000001</v>
      </c>
      <c r="X524293">
        <v>59.798000000000002</v>
      </c>
      <c r="Y524293">
        <v>57.037999999999997</v>
      </c>
      <c r="Z524293">
        <v>9.6829999999999998</v>
      </c>
      <c r="AA524293">
        <v>1.1919999999999999</v>
      </c>
      <c r="AB524293">
        <v>0</v>
      </c>
      <c r="AC524293">
        <v>0</v>
      </c>
      <c r="AD524293">
        <v>11.12</v>
      </c>
      <c r="AE524293">
        <v>46.281999999999996</v>
      </c>
      <c r="AF524293">
        <v>0</v>
      </c>
      <c r="AG524293">
        <v>42.27</v>
      </c>
      <c r="AH524293">
        <v>136.01300000000001</v>
      </c>
      <c r="AI524293">
        <v>4.7539999999999996</v>
      </c>
      <c r="AJ524293">
        <v>76.793000000000006</v>
      </c>
      <c r="AK524293">
        <v>28.722999999999999</v>
      </c>
      <c r="AL524293">
        <v>0</v>
      </c>
      <c r="AM524293">
        <v>9.2260000000000009</v>
      </c>
      <c r="AN524293">
        <v>81.778999999999996</v>
      </c>
    </row>
    <row r="524294" spans="1:40" x14ac:dyDescent="0.25">
      <c r="A524294" t="s">
        <v>98</v>
      </c>
      <c r="B524294">
        <v>0</v>
      </c>
      <c r="C524294">
        <v>38.561</v>
      </c>
      <c r="D524294">
        <v>7.9989999999999997</v>
      </c>
      <c r="E524294">
        <v>5.806</v>
      </c>
      <c r="F524294">
        <v>100.66800000000001</v>
      </c>
      <c r="G524294">
        <v>117.268</v>
      </c>
      <c r="H524294">
        <v>47.585999999999999</v>
      </c>
      <c r="I524294">
        <v>69.507000000000005</v>
      </c>
      <c r="J524294">
        <v>559.38099999999997</v>
      </c>
      <c r="K524294">
        <v>0.57099999999999995</v>
      </c>
      <c r="L524294">
        <v>0</v>
      </c>
      <c r="M524294">
        <v>229.19</v>
      </c>
      <c r="N524294">
        <v>297.23200000000003</v>
      </c>
      <c r="O524294">
        <v>585.85</v>
      </c>
      <c r="P524294">
        <v>32.479999999999997</v>
      </c>
      <c r="Q524294">
        <v>13.49</v>
      </c>
      <c r="R524294">
        <v>204.37899999999999</v>
      </c>
      <c r="S524294">
        <v>26.172000000000001</v>
      </c>
      <c r="T524294">
        <v>1.6319999999999999</v>
      </c>
      <c r="U524294">
        <v>6.0170000000000003</v>
      </c>
      <c r="V524294">
        <v>68.143000000000001</v>
      </c>
      <c r="W524294">
        <v>138.66200000000001</v>
      </c>
      <c r="X524294">
        <v>61.942</v>
      </c>
      <c r="Y524294">
        <v>62.540999999999997</v>
      </c>
      <c r="Z524294">
        <v>9.0229999999999997</v>
      </c>
      <c r="AA524294">
        <v>0.58299999999999996</v>
      </c>
      <c r="AB524294">
        <v>0</v>
      </c>
      <c r="AC524294">
        <v>0</v>
      </c>
      <c r="AD524294">
        <v>12.712</v>
      </c>
      <c r="AE524294">
        <v>47.244</v>
      </c>
      <c r="AF524294">
        <v>0.53600000000000003</v>
      </c>
      <c r="AG524294">
        <v>44.780999999999999</v>
      </c>
      <c r="AH524294">
        <v>164.90799999999999</v>
      </c>
      <c r="AI524294">
        <v>4.8129999999999997</v>
      </c>
      <c r="AJ524294">
        <v>82.403000000000006</v>
      </c>
      <c r="AK524294">
        <v>29.286000000000001</v>
      </c>
      <c r="AL524294">
        <v>0</v>
      </c>
      <c r="AM524294">
        <v>7.9630000000000001</v>
      </c>
      <c r="AN524294">
        <v>135.57</v>
      </c>
    </row>
    <row r="524295" spans="1:40" x14ac:dyDescent="0.25">
      <c r="A524295" t="s">
        <v>130</v>
      </c>
      <c r="B524295">
        <v>0</v>
      </c>
      <c r="C524295">
        <v>37.156999999999996</v>
      </c>
      <c r="D524295">
        <v>1.7270000000000001</v>
      </c>
      <c r="E524295">
        <v>5.375</v>
      </c>
      <c r="F524295">
        <v>96.665000000000006</v>
      </c>
      <c r="G524295">
        <v>90.775999999999996</v>
      </c>
      <c r="H524295">
        <v>50.237000000000002</v>
      </c>
      <c r="I524295">
        <v>0</v>
      </c>
      <c r="J524295">
        <v>611.77</v>
      </c>
      <c r="K524295">
        <v>0</v>
      </c>
      <c r="L524295">
        <v>0</v>
      </c>
      <c r="M524295">
        <v>208.73699999999999</v>
      </c>
      <c r="N524295">
        <v>273.85399999999998</v>
      </c>
      <c r="O524295">
        <v>572.27200000000005</v>
      </c>
      <c r="P524295">
        <v>25.13</v>
      </c>
      <c r="Q524295">
        <v>13.347</v>
      </c>
      <c r="R524295">
        <v>199.511</v>
      </c>
      <c r="S524295">
        <v>22.745000000000001</v>
      </c>
      <c r="T524295">
        <v>1.651</v>
      </c>
      <c r="U524295">
        <v>43.258000000000003</v>
      </c>
      <c r="V524295">
        <v>61.527000000000001</v>
      </c>
      <c r="W524295">
        <v>128.06399999999999</v>
      </c>
      <c r="X524295">
        <v>56.597999999999999</v>
      </c>
      <c r="Y524295">
        <v>53.627000000000002</v>
      </c>
      <c r="Z524295">
        <v>0</v>
      </c>
      <c r="AA524295">
        <v>0.97899999999999998</v>
      </c>
      <c r="AB524295">
        <v>0.309</v>
      </c>
      <c r="AC524295">
        <v>0</v>
      </c>
      <c r="AD524295">
        <v>8.5909999999999993</v>
      </c>
      <c r="AE524295">
        <v>46.167000000000002</v>
      </c>
      <c r="AF524295">
        <v>0</v>
      </c>
      <c r="AG524295">
        <v>37.283000000000001</v>
      </c>
      <c r="AH524295">
        <v>127.97</v>
      </c>
      <c r="AI524295">
        <v>5.2140000000000004</v>
      </c>
      <c r="AJ524295">
        <v>75.308000000000007</v>
      </c>
      <c r="AK524295">
        <v>27.914999999999999</v>
      </c>
      <c r="AL524295">
        <v>0</v>
      </c>
      <c r="AM524295">
        <v>5.569</v>
      </c>
      <c r="AN524295">
        <v>61.829000000000001</v>
      </c>
    </row>
    <row r="524296" spans="1:40" x14ac:dyDescent="0.25">
      <c r="A524296" t="s">
        <v>131</v>
      </c>
      <c r="B524296">
        <v>0</v>
      </c>
      <c r="C524296">
        <v>60.628999999999998</v>
      </c>
      <c r="D524296">
        <v>4.0339999999999998</v>
      </c>
      <c r="E524296">
        <v>5.5720000000000001</v>
      </c>
      <c r="F524296">
        <v>95.53</v>
      </c>
      <c r="G524296">
        <v>94.263999999999996</v>
      </c>
      <c r="H524296">
        <v>48.35</v>
      </c>
      <c r="I524296">
        <v>0</v>
      </c>
      <c r="J524296">
        <v>597.23199999999997</v>
      </c>
      <c r="K524296">
        <v>0</v>
      </c>
      <c r="L524296">
        <v>0.313</v>
      </c>
      <c r="M524296">
        <v>210.16</v>
      </c>
      <c r="N524296">
        <v>277.39499999999998</v>
      </c>
      <c r="O524296">
        <v>570.226</v>
      </c>
      <c r="P524296">
        <v>45.780999999999999</v>
      </c>
      <c r="Q524296">
        <v>13.428000000000001</v>
      </c>
      <c r="R524296">
        <v>199.22300000000001</v>
      </c>
      <c r="S524296">
        <v>22.774000000000001</v>
      </c>
      <c r="T524296">
        <v>1.639</v>
      </c>
      <c r="U524296">
        <v>54.719000000000001</v>
      </c>
      <c r="V524296">
        <v>60.884</v>
      </c>
      <c r="W524296">
        <v>129.18199999999999</v>
      </c>
      <c r="X524296">
        <v>55.646000000000001</v>
      </c>
      <c r="Y524296">
        <v>53.968000000000004</v>
      </c>
      <c r="Z524296">
        <v>0</v>
      </c>
      <c r="AA524296">
        <v>0.97899999999999998</v>
      </c>
      <c r="AB524296">
        <v>0.39100000000000001</v>
      </c>
      <c r="AC524296">
        <v>9.6000000000000002E-2</v>
      </c>
      <c r="AD524296">
        <v>9.7639999999999993</v>
      </c>
      <c r="AE524296">
        <v>47.558</v>
      </c>
      <c r="AF524296">
        <v>0</v>
      </c>
      <c r="AG524296">
        <v>40.619</v>
      </c>
      <c r="AH524296">
        <v>128.36199999999999</v>
      </c>
      <c r="AI524296">
        <v>5.2030000000000003</v>
      </c>
      <c r="AJ524296">
        <v>75.055000000000007</v>
      </c>
      <c r="AK524296">
        <v>28.724</v>
      </c>
      <c r="AL524296">
        <v>0</v>
      </c>
      <c r="AM524296">
        <v>5.5640000000000001</v>
      </c>
      <c r="AN524296">
        <v>64.537999999999997</v>
      </c>
    </row>
    <row r="524297" spans="1:40" x14ac:dyDescent="0.25">
      <c r="A524297" t="s">
        <v>93</v>
      </c>
      <c r="B524297">
        <v>0</v>
      </c>
      <c r="C524297">
        <v>100.95699999999999</v>
      </c>
      <c r="D524297">
        <v>7.9630000000000001</v>
      </c>
      <c r="E524297">
        <v>5.7290000000000001</v>
      </c>
      <c r="F524297">
        <v>93.028999999999996</v>
      </c>
      <c r="G524297">
        <v>98.998999999999995</v>
      </c>
      <c r="H524297">
        <v>45.408999999999999</v>
      </c>
      <c r="I524297">
        <v>107.82</v>
      </c>
      <c r="J524297">
        <v>523.24699999999996</v>
      </c>
      <c r="K524297">
        <v>0</v>
      </c>
      <c r="L524297">
        <v>0</v>
      </c>
      <c r="M524297">
        <v>208.54499999999999</v>
      </c>
      <c r="N524297">
        <v>267.065</v>
      </c>
      <c r="O524297">
        <v>559.08299999999997</v>
      </c>
      <c r="P524297">
        <v>31.952000000000002</v>
      </c>
      <c r="Q524297">
        <v>13.013999999999999</v>
      </c>
      <c r="R524297">
        <v>195.405</v>
      </c>
      <c r="S524297">
        <v>23.286999999999999</v>
      </c>
      <c r="T524297">
        <v>1.522</v>
      </c>
      <c r="U524297">
        <v>4.4740000000000002</v>
      </c>
      <c r="V524297">
        <v>60.558</v>
      </c>
      <c r="W524297">
        <v>129.245</v>
      </c>
      <c r="X524297">
        <v>56.777999999999999</v>
      </c>
      <c r="Y524297">
        <v>54.720999999999997</v>
      </c>
      <c r="Z524297">
        <v>10.382999999999999</v>
      </c>
      <c r="AA524297">
        <v>0.38800000000000001</v>
      </c>
      <c r="AB524297">
        <v>0.22800000000000001</v>
      </c>
      <c r="AC524297">
        <v>0</v>
      </c>
      <c r="AD524297">
        <v>13.962</v>
      </c>
      <c r="AE524297">
        <v>46.061</v>
      </c>
      <c r="AF524297">
        <v>0</v>
      </c>
      <c r="AG524297">
        <v>43.374000000000002</v>
      </c>
      <c r="AH524297">
        <v>128.547</v>
      </c>
      <c r="AI524297">
        <v>4.4390000000000001</v>
      </c>
      <c r="AJ524297">
        <v>73.168999999999997</v>
      </c>
      <c r="AK524297">
        <v>28.044</v>
      </c>
      <c r="AL524297">
        <v>0</v>
      </c>
      <c r="AM524297">
        <v>5.3810000000000002</v>
      </c>
      <c r="AN524297">
        <v>71.191999999999993</v>
      </c>
    </row>
    <row r="524298" spans="1:40" x14ac:dyDescent="0.25">
      <c r="A524298" t="s">
        <v>94</v>
      </c>
      <c r="B524298">
        <v>0</v>
      </c>
      <c r="C524298">
        <v>144.18899999999999</v>
      </c>
      <c r="D524298">
        <v>10.526</v>
      </c>
      <c r="E524298">
        <v>5.84</v>
      </c>
      <c r="F524298">
        <v>104.584</v>
      </c>
      <c r="G524298">
        <v>106.489</v>
      </c>
      <c r="H524298">
        <v>52.158000000000001</v>
      </c>
      <c r="I524298">
        <v>92.656999999999996</v>
      </c>
      <c r="J524298">
        <v>564.13300000000004</v>
      </c>
      <c r="K524298">
        <v>0.32</v>
      </c>
      <c r="L524298">
        <v>0</v>
      </c>
      <c r="M524298">
        <v>218.39400000000001</v>
      </c>
      <c r="N524298">
        <v>287.91300000000001</v>
      </c>
      <c r="O524298">
        <v>587.101</v>
      </c>
      <c r="P524298">
        <v>32.26</v>
      </c>
      <c r="Q524298">
        <v>13.366</v>
      </c>
      <c r="R524298">
        <v>205.58099999999999</v>
      </c>
      <c r="S524298">
        <v>26.745000000000001</v>
      </c>
      <c r="T524298">
        <v>2.157</v>
      </c>
      <c r="U524298">
        <v>6.5179999999999998</v>
      </c>
      <c r="V524298">
        <v>68.97</v>
      </c>
      <c r="W524298">
        <v>142.72200000000001</v>
      </c>
      <c r="X524298">
        <v>62.646000000000001</v>
      </c>
      <c r="Y524298">
        <v>60.347999999999999</v>
      </c>
      <c r="Z524298">
        <v>12.721</v>
      </c>
      <c r="AA524298">
        <v>0</v>
      </c>
      <c r="AB524298">
        <v>0</v>
      </c>
      <c r="AC524298">
        <v>0.38300000000000001</v>
      </c>
      <c r="AD524298">
        <v>18.041</v>
      </c>
      <c r="AE524298">
        <v>48.518999999999998</v>
      </c>
      <c r="AF524298">
        <v>8.5000000000000006E-2</v>
      </c>
      <c r="AG524298">
        <v>41.981999999999999</v>
      </c>
      <c r="AH524298">
        <v>139.37899999999999</v>
      </c>
      <c r="AI524298">
        <v>4.569</v>
      </c>
      <c r="AJ524298">
        <v>78.921999999999997</v>
      </c>
      <c r="AK524298">
        <v>28.690999999999999</v>
      </c>
      <c r="AL524298">
        <v>0</v>
      </c>
      <c r="AM524298">
        <v>6.8730000000000002</v>
      </c>
      <c r="AN524298">
        <v>82.21</v>
      </c>
    </row>
    <row r="524299" spans="1:40" x14ac:dyDescent="0.25">
      <c r="A524299" t="s">
        <v>113</v>
      </c>
      <c r="B524299">
        <v>8.2260000000000009</v>
      </c>
      <c r="C524299">
        <v>157.85</v>
      </c>
      <c r="D524299">
        <v>14.999000000000001</v>
      </c>
      <c r="E524299">
        <v>5.8330000000000002</v>
      </c>
      <c r="F524299">
        <v>109.19199999999999</v>
      </c>
      <c r="G524299">
        <v>113.389</v>
      </c>
      <c r="H524299">
        <v>53.222000000000001</v>
      </c>
      <c r="I524299">
        <v>106.413</v>
      </c>
      <c r="J524299">
        <v>564.88300000000004</v>
      </c>
      <c r="K524299">
        <v>0</v>
      </c>
      <c r="L524299">
        <v>0.31900000000000001</v>
      </c>
      <c r="M524299">
        <v>228.19800000000001</v>
      </c>
      <c r="N524299">
        <v>309.97300000000001</v>
      </c>
      <c r="O524299">
        <v>610.61900000000003</v>
      </c>
      <c r="P524299">
        <v>33.533999999999999</v>
      </c>
      <c r="Q524299">
        <v>13.816000000000001</v>
      </c>
      <c r="R524299">
        <v>214.614</v>
      </c>
      <c r="S524299">
        <v>29.088999999999999</v>
      </c>
      <c r="T524299">
        <v>1.595</v>
      </c>
      <c r="U524299">
        <v>5.1390000000000002</v>
      </c>
      <c r="V524299">
        <v>70.376999999999995</v>
      </c>
      <c r="W524299">
        <v>150.179</v>
      </c>
      <c r="X524299">
        <v>65.644000000000005</v>
      </c>
      <c r="Y524299">
        <v>63.308</v>
      </c>
      <c r="Z524299">
        <v>13.513</v>
      </c>
      <c r="AA524299">
        <v>0</v>
      </c>
      <c r="AB524299">
        <v>0</v>
      </c>
      <c r="AC524299">
        <v>0.17399999999999999</v>
      </c>
      <c r="AD524299">
        <v>20.706</v>
      </c>
      <c r="AE524299">
        <v>50.328000000000003</v>
      </c>
      <c r="AF524299">
        <v>0</v>
      </c>
      <c r="AG524299">
        <v>50.584000000000003</v>
      </c>
      <c r="AH524299">
        <v>148.6</v>
      </c>
      <c r="AI524299">
        <v>4.6820000000000004</v>
      </c>
      <c r="AJ524299">
        <v>81.384</v>
      </c>
      <c r="AK524299">
        <v>29.581</v>
      </c>
      <c r="AL524299">
        <v>0</v>
      </c>
      <c r="AM524299">
        <v>6.6</v>
      </c>
      <c r="AN524299">
        <v>81.222999999999999</v>
      </c>
    </row>
    <row r="524300" spans="1:40" x14ac:dyDescent="0.25">
      <c r="A524300" t="s">
        <v>118</v>
      </c>
      <c r="B524300">
        <v>6.0860000000000003</v>
      </c>
      <c r="C524300">
        <v>166.80500000000001</v>
      </c>
      <c r="D524300">
        <v>21.038</v>
      </c>
      <c r="E524300">
        <v>5.76</v>
      </c>
      <c r="F524300">
        <v>105.20399999999999</v>
      </c>
      <c r="G524300">
        <v>128.86000000000001</v>
      </c>
      <c r="H524300">
        <v>48.353999999999999</v>
      </c>
      <c r="I524300">
        <v>150.08500000000001</v>
      </c>
      <c r="J524300">
        <v>511.72800000000001</v>
      </c>
      <c r="K524300">
        <v>0</v>
      </c>
      <c r="L524300">
        <v>0</v>
      </c>
      <c r="M524300">
        <v>231.791</v>
      </c>
      <c r="N524300">
        <v>311.45600000000002</v>
      </c>
      <c r="O524300">
        <v>593.11099999999999</v>
      </c>
      <c r="P524300">
        <v>33.802999999999997</v>
      </c>
      <c r="Q524300">
        <v>13.304</v>
      </c>
      <c r="R524300">
        <v>210.643</v>
      </c>
      <c r="S524300">
        <v>29.794</v>
      </c>
      <c r="T524300">
        <v>1.6719999999999999</v>
      </c>
      <c r="U524300">
        <v>7.2889999999999997</v>
      </c>
      <c r="V524300">
        <v>69.634</v>
      </c>
      <c r="W524300">
        <v>148.596</v>
      </c>
      <c r="X524300">
        <v>62.35</v>
      </c>
      <c r="Y524300">
        <v>63.798999999999999</v>
      </c>
      <c r="Z524300">
        <v>12.52</v>
      </c>
      <c r="AA524300">
        <v>1.248</v>
      </c>
      <c r="AB524300">
        <v>0</v>
      </c>
      <c r="AC524300">
        <v>0</v>
      </c>
      <c r="AD524300">
        <v>21.385000000000002</v>
      </c>
      <c r="AE524300">
        <v>49.957000000000001</v>
      </c>
      <c r="AF524300">
        <v>0</v>
      </c>
      <c r="AG524300">
        <v>60.000999999999998</v>
      </c>
      <c r="AH524300">
        <v>172.34899999999999</v>
      </c>
      <c r="AI524300">
        <v>4.5030000000000001</v>
      </c>
      <c r="AJ524300">
        <v>81.001000000000005</v>
      </c>
      <c r="AK524300">
        <v>29.545999999999999</v>
      </c>
      <c r="AL524300">
        <v>0</v>
      </c>
      <c r="AM524300">
        <v>5.2370000000000001</v>
      </c>
      <c r="AN524300">
        <v>119.479</v>
      </c>
    </row>
    <row r="524301" spans="1:40" x14ac:dyDescent="0.25">
      <c r="A524301" t="s">
        <v>129</v>
      </c>
      <c r="B524301">
        <v>0</v>
      </c>
      <c r="C524301">
        <v>38.200000000000003</v>
      </c>
      <c r="D524301">
        <v>2.3809999999999998</v>
      </c>
      <c r="E524301">
        <v>5.4909999999999997</v>
      </c>
      <c r="F524301">
        <v>96.622</v>
      </c>
      <c r="G524301">
        <v>91.281999999999996</v>
      </c>
      <c r="H524301">
        <v>49.982999999999997</v>
      </c>
      <c r="I524301">
        <v>28.879000000000001</v>
      </c>
      <c r="J524301">
        <v>609.67100000000005</v>
      </c>
      <c r="K524301">
        <v>0</v>
      </c>
      <c r="L524301">
        <v>0.38900000000000001</v>
      </c>
      <c r="M524301">
        <v>210.85499999999999</v>
      </c>
      <c r="N524301">
        <v>282.22300000000001</v>
      </c>
      <c r="O524301">
        <v>574.36699999999996</v>
      </c>
      <c r="P524301">
        <v>32.520000000000003</v>
      </c>
      <c r="Q524301">
        <v>13.483000000000001</v>
      </c>
      <c r="R524301">
        <v>200.905</v>
      </c>
      <c r="S524301">
        <v>23.001000000000001</v>
      </c>
      <c r="T524301">
        <v>1.6759999999999999</v>
      </c>
      <c r="U524301">
        <v>53.552999999999997</v>
      </c>
      <c r="V524301">
        <v>62.332999999999998</v>
      </c>
      <c r="W524301">
        <v>129.86799999999999</v>
      </c>
      <c r="X524301">
        <v>57.247999999999998</v>
      </c>
      <c r="Y524301">
        <v>54.44</v>
      </c>
      <c r="Z524301">
        <v>9.2949999999999999</v>
      </c>
      <c r="AA524301">
        <v>1.008</v>
      </c>
      <c r="AB524301">
        <v>0</v>
      </c>
      <c r="AC524301">
        <v>0</v>
      </c>
      <c r="AD524301">
        <v>9.4339999999999993</v>
      </c>
      <c r="AE524301">
        <v>46.392000000000003</v>
      </c>
      <c r="AF524301">
        <v>0</v>
      </c>
      <c r="AG524301">
        <v>38.664999999999999</v>
      </c>
      <c r="AH524301">
        <v>129.43899999999999</v>
      </c>
      <c r="AI524301">
        <v>5.2759999999999998</v>
      </c>
      <c r="AJ524301">
        <v>75.489000000000004</v>
      </c>
      <c r="AK524301">
        <v>28.256</v>
      </c>
      <c r="AL524301">
        <v>0</v>
      </c>
      <c r="AM524301">
        <v>7.0179999999999998</v>
      </c>
      <c r="AN524301">
        <v>62.238</v>
      </c>
    </row>
    <row r="524302" spans="1:40" x14ac:dyDescent="0.25">
      <c r="A524302" t="s">
        <v>141</v>
      </c>
      <c r="B524302">
        <v>0</v>
      </c>
      <c r="C524302">
        <v>47.195999999999998</v>
      </c>
      <c r="D524302">
        <v>2.004</v>
      </c>
      <c r="E524302">
        <v>10.644</v>
      </c>
      <c r="F524302">
        <v>155.12799999999999</v>
      </c>
      <c r="G524302">
        <v>116.587</v>
      </c>
      <c r="H524302">
        <v>50.085999999999999</v>
      </c>
      <c r="I524302">
        <v>46.411000000000001</v>
      </c>
      <c r="J524302">
        <v>574.32799999999997</v>
      </c>
      <c r="K524302">
        <v>1.4590000000000001</v>
      </c>
      <c r="L524302">
        <v>1.0780000000000001</v>
      </c>
      <c r="M524302">
        <v>188.696</v>
      </c>
      <c r="N524302">
        <v>289.27</v>
      </c>
      <c r="O524302">
        <v>534.06200000000001</v>
      </c>
      <c r="P524302">
        <v>37.003</v>
      </c>
      <c r="Q524302">
        <v>27.036999999999999</v>
      </c>
      <c r="R524302">
        <v>253.58699999999999</v>
      </c>
      <c r="S524302">
        <v>24.672000000000001</v>
      </c>
      <c r="T524302">
        <v>1.5249999999999999</v>
      </c>
      <c r="U524302">
        <v>20.420999999999999</v>
      </c>
      <c r="V524302">
        <v>58.945999999999998</v>
      </c>
      <c r="W524302">
        <v>126.01300000000001</v>
      </c>
      <c r="X524302">
        <v>55.904000000000003</v>
      </c>
      <c r="Y524302">
        <v>54.395000000000003</v>
      </c>
      <c r="Z524302">
        <v>5.79</v>
      </c>
      <c r="AA524302">
        <v>1.373</v>
      </c>
      <c r="AB524302">
        <v>0</v>
      </c>
      <c r="AC524302">
        <v>0</v>
      </c>
      <c r="AD524302">
        <v>8.0289999999999999</v>
      </c>
      <c r="AE524302">
        <v>51.484999999999999</v>
      </c>
      <c r="AF524302">
        <v>0</v>
      </c>
      <c r="AG524302">
        <v>56.914999999999999</v>
      </c>
      <c r="AH524302">
        <v>189.131</v>
      </c>
      <c r="AI524302">
        <v>7.0620000000000003</v>
      </c>
      <c r="AJ524302">
        <v>71.245999999999995</v>
      </c>
      <c r="AK524302">
        <v>43.65</v>
      </c>
      <c r="AL524302">
        <v>0</v>
      </c>
      <c r="AM524302">
        <v>5.5110000000000001</v>
      </c>
      <c r="AN524302">
        <v>95.945999999999998</v>
      </c>
    </row>
    <row r="524303" spans="1:40" x14ac:dyDescent="0.25">
      <c r="A524303" t="s">
        <v>148</v>
      </c>
      <c r="B524303">
        <v>0</v>
      </c>
      <c r="C524303">
        <v>78.153000000000006</v>
      </c>
      <c r="D524303">
        <v>3.84</v>
      </c>
      <c r="E524303">
        <v>10.396000000000001</v>
      </c>
      <c r="F524303">
        <v>149.667</v>
      </c>
      <c r="G524303">
        <v>113.78400000000001</v>
      </c>
      <c r="H524303">
        <v>47.786999999999999</v>
      </c>
      <c r="I524303">
        <v>54.957000000000001</v>
      </c>
      <c r="J524303">
        <v>549.399</v>
      </c>
      <c r="K524303">
        <v>0.95499999999999996</v>
      </c>
      <c r="L524303">
        <v>1.097</v>
      </c>
      <c r="M524303">
        <v>183.53700000000001</v>
      </c>
      <c r="N524303">
        <v>283.27600000000001</v>
      </c>
      <c r="O524303">
        <v>517.28599999999994</v>
      </c>
      <c r="P524303">
        <v>35.828000000000003</v>
      </c>
      <c r="Q524303">
        <v>26.128</v>
      </c>
      <c r="R524303">
        <v>245.12899999999999</v>
      </c>
      <c r="S524303">
        <v>23.957000000000001</v>
      </c>
      <c r="T524303">
        <v>1.4350000000000001</v>
      </c>
      <c r="U524303">
        <v>14.301</v>
      </c>
      <c r="V524303">
        <v>57.055999999999997</v>
      </c>
      <c r="W524303">
        <v>123.42</v>
      </c>
      <c r="X524303">
        <v>53.625999999999998</v>
      </c>
      <c r="Y524303">
        <v>52.750999999999998</v>
      </c>
      <c r="Z524303">
        <v>6.0709999999999997</v>
      </c>
      <c r="AA524303">
        <v>1.3660000000000001</v>
      </c>
      <c r="AB524303">
        <v>0.46600000000000003</v>
      </c>
      <c r="AC524303">
        <v>0</v>
      </c>
      <c r="AD524303">
        <v>9.08</v>
      </c>
      <c r="AE524303">
        <v>50.201000000000001</v>
      </c>
      <c r="AF524303">
        <v>0</v>
      </c>
      <c r="AG524303">
        <v>56.094999999999999</v>
      </c>
      <c r="AH524303">
        <v>182.44499999999999</v>
      </c>
      <c r="AI524303">
        <v>6.827</v>
      </c>
      <c r="AJ524303">
        <v>68.834000000000003</v>
      </c>
      <c r="AK524303">
        <v>42.344000000000001</v>
      </c>
      <c r="AL524303">
        <v>0</v>
      </c>
      <c r="AM524303">
        <v>5.8739999999999997</v>
      </c>
      <c r="AN524303">
        <v>92.811000000000007</v>
      </c>
    </row>
    <row r="524304" spans="1:40" x14ac:dyDescent="0.25">
      <c r="A524304" t="s">
        <v>147</v>
      </c>
      <c r="B524304">
        <v>0</v>
      </c>
      <c r="C524304">
        <v>134.88300000000001</v>
      </c>
      <c r="D524304">
        <v>7.7789999999999999</v>
      </c>
      <c r="E524304">
        <v>10.606</v>
      </c>
      <c r="F524304">
        <v>152.83799999999999</v>
      </c>
      <c r="G524304">
        <v>125.38500000000001</v>
      </c>
      <c r="H524304">
        <v>48.753</v>
      </c>
      <c r="I524304">
        <v>68.536000000000001</v>
      </c>
      <c r="J524304">
        <v>554.51099999999997</v>
      </c>
      <c r="K524304">
        <v>0.63700000000000001</v>
      </c>
      <c r="L524304">
        <v>1.1419999999999999</v>
      </c>
      <c r="M524304">
        <v>192.48099999999999</v>
      </c>
      <c r="N524304">
        <v>297.43200000000002</v>
      </c>
      <c r="O524304">
        <v>530.07899999999995</v>
      </c>
      <c r="P524304">
        <v>36.343000000000004</v>
      </c>
      <c r="Q524304">
        <v>26.768999999999998</v>
      </c>
      <c r="R524304">
        <v>250.678</v>
      </c>
      <c r="S524304">
        <v>26.858000000000001</v>
      </c>
      <c r="T524304">
        <v>1.5289999999999999</v>
      </c>
      <c r="U524304">
        <v>15.19</v>
      </c>
      <c r="V524304">
        <v>60.807000000000002</v>
      </c>
      <c r="W524304">
        <v>131.32499999999999</v>
      </c>
      <c r="X524304">
        <v>55.445999999999998</v>
      </c>
      <c r="Y524304">
        <v>56.125</v>
      </c>
      <c r="Z524304">
        <v>7.2430000000000003</v>
      </c>
      <c r="AA524304">
        <v>1.419</v>
      </c>
      <c r="AB524304">
        <v>0.44500000000000001</v>
      </c>
      <c r="AC524304">
        <v>0.27400000000000002</v>
      </c>
      <c r="AD524304">
        <v>12.01</v>
      </c>
      <c r="AE524304">
        <v>53.146000000000001</v>
      </c>
      <c r="AF524304">
        <v>0.161</v>
      </c>
      <c r="AG524304">
        <v>58.567999999999998</v>
      </c>
      <c r="AH524304">
        <v>208.29599999999999</v>
      </c>
      <c r="AI524304">
        <v>6.94</v>
      </c>
      <c r="AJ524304">
        <v>71.741</v>
      </c>
      <c r="AK524304">
        <v>43.091000000000001</v>
      </c>
      <c r="AL524304">
        <v>0</v>
      </c>
      <c r="AM524304">
        <v>5.7050000000000001</v>
      </c>
      <c r="AN524304">
        <v>143.04</v>
      </c>
    </row>
    <row r="524305" spans="1:40" x14ac:dyDescent="0.25">
      <c r="A524305" t="s">
        <v>146</v>
      </c>
      <c r="B524305">
        <v>0</v>
      </c>
      <c r="C524305">
        <v>156.084</v>
      </c>
      <c r="D524305">
        <v>11.326000000000001</v>
      </c>
      <c r="E524305">
        <v>10.199</v>
      </c>
      <c r="F524305">
        <v>149.05000000000001</v>
      </c>
      <c r="G524305">
        <v>123.214</v>
      </c>
      <c r="H524305">
        <v>48.156999999999996</v>
      </c>
      <c r="I524305">
        <v>77.796999999999997</v>
      </c>
      <c r="J524305">
        <v>524.59900000000005</v>
      </c>
      <c r="K524305">
        <v>0.14299999999999999</v>
      </c>
      <c r="L524305">
        <v>1.0760000000000001</v>
      </c>
      <c r="M524305">
        <v>184.41300000000001</v>
      </c>
      <c r="N524305">
        <v>287.43799999999999</v>
      </c>
      <c r="O524305">
        <v>510.08499999999998</v>
      </c>
      <c r="P524305">
        <v>34.448999999999998</v>
      </c>
      <c r="Q524305">
        <v>24.928000000000001</v>
      </c>
      <c r="R524305">
        <v>240.886</v>
      </c>
      <c r="S524305">
        <v>26.931000000000001</v>
      </c>
      <c r="T524305">
        <v>1.4350000000000001</v>
      </c>
      <c r="U524305">
        <v>15.265000000000001</v>
      </c>
      <c r="V524305">
        <v>59.488</v>
      </c>
      <c r="W524305">
        <v>129.83199999999999</v>
      </c>
      <c r="X524305">
        <v>55.389000000000003</v>
      </c>
      <c r="Y524305">
        <v>55.674999999999997</v>
      </c>
      <c r="Z524305">
        <v>7.4809999999999999</v>
      </c>
      <c r="AA524305">
        <v>1.2689999999999999</v>
      </c>
      <c r="AB524305">
        <v>0.371</v>
      </c>
      <c r="AC524305">
        <v>7.6999999999999999E-2</v>
      </c>
      <c r="AD524305">
        <v>14.694000000000001</v>
      </c>
      <c r="AE524305">
        <v>50.585000000000001</v>
      </c>
      <c r="AF524305">
        <v>8.3000000000000004E-2</v>
      </c>
      <c r="AG524305">
        <v>55.841999999999999</v>
      </c>
      <c r="AH524305">
        <v>192.05099999999999</v>
      </c>
      <c r="AI524305">
        <v>6.5389999999999997</v>
      </c>
      <c r="AJ524305">
        <v>69.2</v>
      </c>
      <c r="AK524305">
        <v>40.866999999999997</v>
      </c>
      <c r="AL524305">
        <v>0</v>
      </c>
      <c r="AM524305">
        <v>5.3280000000000003</v>
      </c>
      <c r="AN524305">
        <v>118.46</v>
      </c>
    </row>
    <row r="524306" spans="1:40" x14ac:dyDescent="0.25">
      <c r="A524306" t="s">
        <v>145</v>
      </c>
      <c r="B524306">
        <v>0</v>
      </c>
      <c r="C524306">
        <v>188.24299999999999</v>
      </c>
      <c r="D524306">
        <v>16.584</v>
      </c>
      <c r="E524306">
        <v>10.316000000000001</v>
      </c>
      <c r="F524306">
        <v>154.536</v>
      </c>
      <c r="G524306">
        <v>128.38</v>
      </c>
      <c r="H524306">
        <v>49.834000000000003</v>
      </c>
      <c r="I524306">
        <v>95.022000000000006</v>
      </c>
      <c r="J524306">
        <v>518.66099999999994</v>
      </c>
      <c r="K524306">
        <v>0.94099999999999995</v>
      </c>
      <c r="L524306">
        <v>1.0680000000000001</v>
      </c>
      <c r="M524306">
        <v>187.21199999999999</v>
      </c>
      <c r="N524306">
        <v>295.62099999999998</v>
      </c>
      <c r="O524306">
        <v>518.14599999999996</v>
      </c>
      <c r="P524306">
        <v>34.445999999999998</v>
      </c>
      <c r="Q524306">
        <v>25.096</v>
      </c>
      <c r="R524306">
        <v>244.93799999999999</v>
      </c>
      <c r="S524306">
        <v>28.521000000000001</v>
      </c>
      <c r="T524306">
        <v>1.37</v>
      </c>
      <c r="U524306">
        <v>14.284000000000001</v>
      </c>
      <c r="V524306">
        <v>61.923000000000002</v>
      </c>
      <c r="W524306">
        <v>135.82400000000001</v>
      </c>
      <c r="X524306">
        <v>57.207999999999998</v>
      </c>
      <c r="Y524306">
        <v>57.811</v>
      </c>
      <c r="Z524306">
        <v>8.1129999999999995</v>
      </c>
      <c r="AA524306">
        <v>1.3169999999999999</v>
      </c>
      <c r="AB524306">
        <v>0</v>
      </c>
      <c r="AC524306">
        <v>1.9E-2</v>
      </c>
      <c r="AD524306">
        <v>19.516999999999999</v>
      </c>
      <c r="AE524306">
        <v>51.246000000000002</v>
      </c>
      <c r="AF524306">
        <v>0.08</v>
      </c>
      <c r="AG524306">
        <v>57.981999999999999</v>
      </c>
      <c r="AH524306">
        <v>187.542</v>
      </c>
      <c r="AI524306">
        <v>6.62</v>
      </c>
      <c r="AJ524306">
        <v>70.057000000000002</v>
      </c>
      <c r="AK524306">
        <v>40.738</v>
      </c>
      <c r="AL524306">
        <v>0</v>
      </c>
      <c r="AM524306">
        <v>5.3540000000000001</v>
      </c>
      <c r="AN524306">
        <v>99.88</v>
      </c>
    </row>
    <row r="524307" spans="1:40" x14ac:dyDescent="0.25">
      <c r="A524307" t="s">
        <v>144</v>
      </c>
      <c r="B524307">
        <v>0</v>
      </c>
      <c r="C524307">
        <v>222.43199999999999</v>
      </c>
      <c r="D524307">
        <v>24.03</v>
      </c>
      <c r="E524307">
        <v>11.59</v>
      </c>
      <c r="F524307">
        <v>174.96799999999999</v>
      </c>
      <c r="G524307">
        <v>149.32599999999999</v>
      </c>
      <c r="H524307">
        <v>54.963000000000001</v>
      </c>
      <c r="I524307">
        <v>117.578</v>
      </c>
      <c r="J524307">
        <v>555.46699999999998</v>
      </c>
      <c r="K524307">
        <v>1.1220000000000001</v>
      </c>
      <c r="L524307">
        <v>1.242</v>
      </c>
      <c r="M524307">
        <v>211.94499999999999</v>
      </c>
      <c r="N524307">
        <v>335.58600000000001</v>
      </c>
      <c r="O524307">
        <v>583.4</v>
      </c>
      <c r="P524307">
        <v>38.423999999999999</v>
      </c>
      <c r="Q524307">
        <v>27.933</v>
      </c>
      <c r="R524307">
        <v>275.27300000000002</v>
      </c>
      <c r="S524307">
        <v>32.716000000000001</v>
      </c>
      <c r="T524307">
        <v>1.55</v>
      </c>
      <c r="U524307">
        <v>20.100999999999999</v>
      </c>
      <c r="V524307">
        <v>71.620999999999995</v>
      </c>
      <c r="W524307">
        <v>155.971</v>
      </c>
      <c r="X524307">
        <v>64.043000000000006</v>
      </c>
      <c r="Y524307">
        <v>66.742000000000004</v>
      </c>
      <c r="Z524307">
        <v>9.3000000000000007</v>
      </c>
      <c r="AA524307">
        <v>1.494</v>
      </c>
      <c r="AB524307">
        <v>0</v>
      </c>
      <c r="AC524307">
        <v>0.44400000000000001</v>
      </c>
      <c r="AD524307">
        <v>23.212</v>
      </c>
      <c r="AE524307">
        <v>58.140999999999998</v>
      </c>
      <c r="AF524307">
        <v>0</v>
      </c>
      <c r="AG524307">
        <v>69.745000000000005</v>
      </c>
      <c r="AH524307">
        <v>214.75200000000001</v>
      </c>
      <c r="AI524307">
        <v>7.3380000000000001</v>
      </c>
      <c r="AJ524307">
        <v>79.727000000000004</v>
      </c>
      <c r="AK524307">
        <v>46.003999999999998</v>
      </c>
      <c r="AL524307">
        <v>0</v>
      </c>
      <c r="AM524307">
        <v>4.7210000000000001</v>
      </c>
      <c r="AN524307">
        <v>113.94499999999999</v>
      </c>
    </row>
    <row r="524308" spans="1:40" x14ac:dyDescent="0.25">
      <c r="A524308" t="s">
        <v>142</v>
      </c>
      <c r="B524308">
        <v>0</v>
      </c>
      <c r="C524308">
        <v>47.886000000000003</v>
      </c>
      <c r="D524308">
        <v>2.6259999999999999</v>
      </c>
      <c r="E524308">
        <v>10.906000000000001</v>
      </c>
      <c r="F524308">
        <v>156.42699999999999</v>
      </c>
      <c r="G524308">
        <v>118.495</v>
      </c>
      <c r="H524308">
        <v>50.170999999999999</v>
      </c>
      <c r="I524308">
        <v>49.472000000000001</v>
      </c>
      <c r="J524308">
        <v>578.22199999999998</v>
      </c>
      <c r="K524308">
        <v>0.52300000000000002</v>
      </c>
      <c r="L524308">
        <v>1.147</v>
      </c>
      <c r="M524308">
        <v>191.93</v>
      </c>
      <c r="N524308">
        <v>296.56</v>
      </c>
      <c r="O524308">
        <v>542.67899999999997</v>
      </c>
      <c r="P524308">
        <v>37.636000000000003</v>
      </c>
      <c r="Q524308">
        <v>27.53</v>
      </c>
      <c r="R524308">
        <v>257.50200000000001</v>
      </c>
      <c r="S524308">
        <v>24.998000000000001</v>
      </c>
      <c r="T524308">
        <v>1.5429999999999999</v>
      </c>
      <c r="U524308">
        <v>21.917000000000002</v>
      </c>
      <c r="V524308">
        <v>59.734000000000002</v>
      </c>
      <c r="W524308">
        <v>128.08099999999999</v>
      </c>
      <c r="X524308">
        <v>57.362000000000002</v>
      </c>
      <c r="Y524308">
        <v>55.271999999999998</v>
      </c>
      <c r="Z524308">
        <v>5.8780000000000001</v>
      </c>
      <c r="AA524308">
        <v>1.4490000000000001</v>
      </c>
      <c r="AB524308">
        <v>0.45300000000000001</v>
      </c>
      <c r="AC524308">
        <v>7.0000000000000007E-2</v>
      </c>
      <c r="AD524308">
        <v>8.3369999999999997</v>
      </c>
      <c r="AE524308">
        <v>52.121000000000002</v>
      </c>
      <c r="AF524308">
        <v>0.114</v>
      </c>
      <c r="AG524308">
        <v>58.048999999999999</v>
      </c>
      <c r="AH524308">
        <v>192.23</v>
      </c>
      <c r="AI524308">
        <v>7.1609999999999996</v>
      </c>
      <c r="AJ524308">
        <v>72.540999999999997</v>
      </c>
      <c r="AK524308">
        <v>44.338999999999999</v>
      </c>
      <c r="AL524308">
        <v>0</v>
      </c>
      <c r="AM524308">
        <v>7.0880000000000001</v>
      </c>
      <c r="AN524308">
        <v>97.429000000000002</v>
      </c>
    </row>
    <row r="524309" spans="1:40" x14ac:dyDescent="0.25">
      <c r="A524309" t="s">
        <v>143</v>
      </c>
      <c r="B524309">
        <v>0</v>
      </c>
      <c r="C524309">
        <v>49.094999999999999</v>
      </c>
      <c r="D524309">
        <v>3.1629999999999998</v>
      </c>
      <c r="E524309">
        <v>11.234999999999999</v>
      </c>
      <c r="F524309">
        <v>159.90199999999999</v>
      </c>
      <c r="G524309">
        <v>121.17400000000001</v>
      </c>
      <c r="H524309">
        <v>50.557000000000002</v>
      </c>
      <c r="I524309">
        <v>51.985999999999997</v>
      </c>
      <c r="J524309">
        <v>588.31600000000003</v>
      </c>
      <c r="K524309">
        <v>0.64300000000000002</v>
      </c>
      <c r="L524309">
        <v>1.212</v>
      </c>
      <c r="M524309">
        <v>195.90799999999999</v>
      </c>
      <c r="N524309">
        <v>304.15199999999999</v>
      </c>
      <c r="O524309">
        <v>553.97199999999998</v>
      </c>
      <c r="P524309">
        <v>38.457999999999998</v>
      </c>
      <c r="Q524309">
        <v>28.094000000000001</v>
      </c>
      <c r="R524309">
        <v>262.90800000000002</v>
      </c>
      <c r="S524309">
        <v>25.555</v>
      </c>
      <c r="T524309">
        <v>1.5569999999999999</v>
      </c>
      <c r="U524309">
        <v>18.172000000000001</v>
      </c>
      <c r="V524309">
        <v>61.142000000000003</v>
      </c>
      <c r="W524309">
        <v>130.81800000000001</v>
      </c>
      <c r="X524309">
        <v>57.957999999999998</v>
      </c>
      <c r="Y524309">
        <v>56.578000000000003</v>
      </c>
      <c r="Z524309">
        <v>6.0990000000000002</v>
      </c>
      <c r="AA524309">
        <v>1.4239999999999999</v>
      </c>
      <c r="AB524309">
        <v>0.36299999999999999</v>
      </c>
      <c r="AC524309">
        <v>0</v>
      </c>
      <c r="AD524309">
        <v>8.6240000000000006</v>
      </c>
      <c r="AE524309">
        <v>53.738</v>
      </c>
      <c r="AF524309">
        <v>0</v>
      </c>
      <c r="AG524309">
        <v>59.606999999999999</v>
      </c>
      <c r="AH524309">
        <v>196.76599999999999</v>
      </c>
      <c r="AI524309">
        <v>7.3540000000000001</v>
      </c>
      <c r="AJ524309">
        <v>74.22</v>
      </c>
      <c r="AK524309">
        <v>45.29</v>
      </c>
      <c r="AL524309">
        <v>0</v>
      </c>
      <c r="AM524309">
        <v>7.3739999999999997</v>
      </c>
      <c r="AN524309">
        <v>99.555999999999997</v>
      </c>
    </row>
    <row r="524310" spans="1:40" x14ac:dyDescent="0.25">
      <c r="A524310" t="s">
        <v>140</v>
      </c>
      <c r="B524310">
        <v>0</v>
      </c>
      <c r="C524310">
        <v>48.689</v>
      </c>
      <c r="D524310">
        <v>3.7410000000000001</v>
      </c>
      <c r="E524310">
        <v>10.984999999999999</v>
      </c>
      <c r="F524310">
        <v>155.52600000000001</v>
      </c>
      <c r="G524310">
        <v>118.59099999999999</v>
      </c>
      <c r="H524310">
        <v>48.442</v>
      </c>
      <c r="I524310">
        <v>53.290999999999997</v>
      </c>
      <c r="J524310">
        <v>566.87300000000005</v>
      </c>
      <c r="K524310">
        <v>0.66300000000000003</v>
      </c>
      <c r="L524310">
        <v>1.1439999999999999</v>
      </c>
      <c r="M524310">
        <v>190.74799999999999</v>
      </c>
      <c r="N524310">
        <v>302.91500000000002</v>
      </c>
      <c r="O524310">
        <v>539.19600000000003</v>
      </c>
      <c r="P524310">
        <v>37.456000000000003</v>
      </c>
      <c r="Q524310">
        <v>27.314</v>
      </c>
      <c r="R524310">
        <v>255.66200000000001</v>
      </c>
      <c r="S524310">
        <v>24.922999999999998</v>
      </c>
      <c r="T524310">
        <v>1.508</v>
      </c>
      <c r="U524310">
        <v>17.452000000000002</v>
      </c>
      <c r="V524310">
        <v>59.406999999999996</v>
      </c>
      <c r="W524310">
        <v>127.126</v>
      </c>
      <c r="X524310">
        <v>57.018000000000001</v>
      </c>
      <c r="Y524310">
        <v>55.103000000000002</v>
      </c>
      <c r="Z524310">
        <v>5.9130000000000003</v>
      </c>
      <c r="AA524310">
        <v>1.5329999999999999</v>
      </c>
      <c r="AB524310">
        <v>0.443</v>
      </c>
      <c r="AC524310">
        <v>0</v>
      </c>
      <c r="AD524310">
        <v>8.6140000000000008</v>
      </c>
      <c r="AE524310">
        <v>52.366</v>
      </c>
      <c r="AF524310">
        <v>0</v>
      </c>
      <c r="AG524310">
        <v>58.56</v>
      </c>
      <c r="AH524310">
        <v>191.21299999999999</v>
      </c>
      <c r="AI524310">
        <v>7.1749999999999998</v>
      </c>
      <c r="AJ524310">
        <v>72.278000000000006</v>
      </c>
      <c r="AK524310">
        <v>43.936999999999998</v>
      </c>
      <c r="AL524310">
        <v>0</v>
      </c>
      <c r="AM524310">
        <v>7.4379999999999997</v>
      </c>
      <c r="AN524310">
        <v>96.340999999999994</v>
      </c>
    </row>
    <row r="524311" spans="1:40" x14ac:dyDescent="0.25">
      <c r="A524311" t="s">
        <v>139</v>
      </c>
      <c r="B524311">
        <v>0</v>
      </c>
      <c r="C524311">
        <v>48.222000000000001</v>
      </c>
      <c r="D524311">
        <v>4.5309999999999997</v>
      </c>
      <c r="E524311">
        <v>11.178000000000001</v>
      </c>
      <c r="F524311">
        <v>157.61600000000001</v>
      </c>
      <c r="G524311">
        <v>120.771</v>
      </c>
      <c r="H524311">
        <v>47.850999999999999</v>
      </c>
      <c r="I524311">
        <v>60.61</v>
      </c>
      <c r="J524311">
        <v>568.59</v>
      </c>
      <c r="K524311">
        <v>0.433</v>
      </c>
      <c r="L524311">
        <v>1.196</v>
      </c>
      <c r="M524311">
        <v>194.33199999999999</v>
      </c>
      <c r="N524311">
        <v>305.584</v>
      </c>
      <c r="O524311">
        <v>547.41</v>
      </c>
      <c r="P524311">
        <v>38.018999999999998</v>
      </c>
      <c r="Q524311">
        <v>27.765999999999998</v>
      </c>
      <c r="R524311">
        <v>260.51799999999997</v>
      </c>
      <c r="S524311">
        <v>25.285</v>
      </c>
      <c r="T524311">
        <v>1.5429999999999999</v>
      </c>
      <c r="U524311">
        <v>16.893999999999998</v>
      </c>
      <c r="V524311">
        <v>60.712000000000003</v>
      </c>
      <c r="W524311">
        <v>129.95400000000001</v>
      </c>
      <c r="X524311">
        <v>57.021999999999998</v>
      </c>
      <c r="Y524311">
        <v>56.164000000000001</v>
      </c>
      <c r="Z524311">
        <v>5.9169999999999998</v>
      </c>
      <c r="AA524311">
        <v>1.4710000000000001</v>
      </c>
      <c r="AB524311">
        <v>9.1999999999999998E-2</v>
      </c>
      <c r="AC524311">
        <v>0.13600000000000001</v>
      </c>
      <c r="AD524311">
        <v>8.6530000000000005</v>
      </c>
      <c r="AE524311">
        <v>53.128999999999998</v>
      </c>
      <c r="AF524311">
        <v>0</v>
      </c>
      <c r="AG524311">
        <v>60.423999999999999</v>
      </c>
      <c r="AH524311">
        <v>194.59</v>
      </c>
      <c r="AI524311">
        <v>7.335</v>
      </c>
      <c r="AJ524311">
        <v>73.613</v>
      </c>
      <c r="AK524311">
        <v>44.835999999999999</v>
      </c>
      <c r="AL524311">
        <v>0</v>
      </c>
      <c r="AM524311">
        <v>7.26</v>
      </c>
      <c r="AN524311">
        <v>97.650999999999996</v>
      </c>
    </row>
    <row r="524312" spans="1:40" x14ac:dyDescent="0.25">
      <c r="A524312" t="s">
        <v>138</v>
      </c>
      <c r="B524312">
        <v>0</v>
      </c>
      <c r="C524312">
        <v>46.488999999999997</v>
      </c>
      <c r="D524312">
        <v>5.4930000000000003</v>
      </c>
      <c r="E524312">
        <v>10.792</v>
      </c>
      <c r="F524312">
        <v>153.60599999999999</v>
      </c>
      <c r="G524312">
        <v>127.212</v>
      </c>
      <c r="H524312">
        <v>44.966999999999999</v>
      </c>
      <c r="I524312">
        <v>61.911999999999999</v>
      </c>
      <c r="J524312">
        <v>541.72699999999998</v>
      </c>
      <c r="K524312">
        <v>0</v>
      </c>
      <c r="L524312">
        <v>1.1060000000000001</v>
      </c>
      <c r="M524312">
        <v>187.32</v>
      </c>
      <c r="N524312">
        <v>301.38600000000002</v>
      </c>
      <c r="O524312">
        <v>531.279</v>
      </c>
      <c r="P524312">
        <v>40.384999999999998</v>
      </c>
      <c r="Q524312">
        <v>26.632000000000001</v>
      </c>
      <c r="R524312">
        <v>251.10300000000001</v>
      </c>
      <c r="S524312">
        <v>24.414000000000001</v>
      </c>
      <c r="T524312">
        <v>1.48</v>
      </c>
      <c r="U524312">
        <v>18.13</v>
      </c>
      <c r="V524312">
        <v>58.911000000000001</v>
      </c>
      <c r="W524312">
        <v>125.392</v>
      </c>
      <c r="X524312">
        <v>55.24</v>
      </c>
      <c r="Y524312">
        <v>54.191000000000003</v>
      </c>
      <c r="Z524312">
        <v>5.7960000000000003</v>
      </c>
      <c r="AA524312">
        <v>1.4319999999999999</v>
      </c>
      <c r="AB524312">
        <v>0</v>
      </c>
      <c r="AC524312">
        <v>7.1999999999999995E-2</v>
      </c>
      <c r="AD524312">
        <v>8.4909999999999997</v>
      </c>
      <c r="AE524312">
        <v>51.438000000000002</v>
      </c>
      <c r="AF524312">
        <v>0</v>
      </c>
      <c r="AG524312">
        <v>59.084000000000003</v>
      </c>
      <c r="AH524312">
        <v>188.14</v>
      </c>
      <c r="AI524312">
        <v>7.07</v>
      </c>
      <c r="AJ524312">
        <v>73.337999999999994</v>
      </c>
      <c r="AK524312">
        <v>43.343000000000004</v>
      </c>
      <c r="AL524312">
        <v>0</v>
      </c>
      <c r="AM524312">
        <v>6.407</v>
      </c>
      <c r="AN524312">
        <v>94.855999999999995</v>
      </c>
    </row>
    <row r="540674" spans="1:40" x14ac:dyDescent="0.25">
      <c r="A540674" t="s">
        <v>0</v>
      </c>
      <c r="B540674" t="s">
        <v>1</v>
      </c>
      <c r="C540674" t="s">
        <v>2</v>
      </c>
      <c r="D540674" t="s">
        <v>3</v>
      </c>
      <c r="E540674" t="s">
        <v>4</v>
      </c>
      <c r="F540674" t="s">
        <v>5</v>
      </c>
      <c r="G540674" t="s">
        <v>6</v>
      </c>
      <c r="H540674" t="s">
        <v>7</v>
      </c>
      <c r="I540674" t="s">
        <v>8</v>
      </c>
      <c r="J540674" t="s">
        <v>9</v>
      </c>
      <c r="K540674" t="s">
        <v>10</v>
      </c>
      <c r="L540674" t="s">
        <v>11</v>
      </c>
      <c r="M540674" t="s">
        <v>12</v>
      </c>
      <c r="N540674" t="s">
        <v>13</v>
      </c>
      <c r="O540674" t="s">
        <v>14</v>
      </c>
      <c r="P540674" t="s">
        <v>15</v>
      </c>
      <c r="Q540674" t="s">
        <v>16</v>
      </c>
      <c r="R540674" t="s">
        <v>17</v>
      </c>
      <c r="S540674" t="s">
        <v>18</v>
      </c>
      <c r="T540674" t="s">
        <v>19</v>
      </c>
      <c r="U540674" t="s">
        <v>20</v>
      </c>
      <c r="V540674" t="s">
        <v>21</v>
      </c>
      <c r="W540674" t="s">
        <v>22</v>
      </c>
      <c r="X540674" t="s">
        <v>23</v>
      </c>
      <c r="Y540674" t="s">
        <v>24</v>
      </c>
      <c r="Z540674" t="s">
        <v>25</v>
      </c>
      <c r="AA540674" t="s">
        <v>26</v>
      </c>
      <c r="AB540674" t="s">
        <v>27</v>
      </c>
      <c r="AC540674" t="s">
        <v>28</v>
      </c>
      <c r="AD540674" t="s">
        <v>29</v>
      </c>
      <c r="AE540674" t="s">
        <v>30</v>
      </c>
      <c r="AF540674" t="s">
        <v>31</v>
      </c>
      <c r="AG540674" t="s">
        <v>32</v>
      </c>
      <c r="AH540674" t="s">
        <v>33</v>
      </c>
      <c r="AI540674" t="s">
        <v>34</v>
      </c>
      <c r="AJ540674" t="s">
        <v>35</v>
      </c>
      <c r="AK540674" t="s">
        <v>36</v>
      </c>
      <c r="AL540674" t="s">
        <v>37</v>
      </c>
      <c r="AM540674" t="s">
        <v>38</v>
      </c>
      <c r="AN540674" t="s">
        <v>39</v>
      </c>
    </row>
    <row r="540675" spans="1:40" x14ac:dyDescent="0.25">
      <c r="A540675" t="s">
        <v>95</v>
      </c>
      <c r="B540675">
        <v>0</v>
      </c>
      <c r="C540675">
        <v>38.759</v>
      </c>
      <c r="D540675">
        <v>3.4660000000000002</v>
      </c>
      <c r="E540675">
        <v>5.6840000000000002</v>
      </c>
      <c r="F540675">
        <v>96.245999999999995</v>
      </c>
      <c r="G540675">
        <v>91.435000000000002</v>
      </c>
      <c r="H540675">
        <v>47.994</v>
      </c>
      <c r="I540675">
        <v>47.817</v>
      </c>
      <c r="J540675">
        <v>576.04399999999998</v>
      </c>
      <c r="K540675">
        <v>0</v>
      </c>
      <c r="L540675">
        <v>0.41499999999999998</v>
      </c>
      <c r="M540675">
        <v>210.756</v>
      </c>
      <c r="N540675">
        <v>270.91000000000003</v>
      </c>
      <c r="O540675">
        <v>571.11500000000001</v>
      </c>
      <c r="P540675">
        <v>32.104999999999997</v>
      </c>
      <c r="Q540675">
        <v>13.38</v>
      </c>
      <c r="R540675">
        <v>199.333</v>
      </c>
      <c r="S540675">
        <v>23.135999999999999</v>
      </c>
      <c r="T540675">
        <v>1.581</v>
      </c>
      <c r="U540675">
        <v>7.13</v>
      </c>
      <c r="V540675">
        <v>62.874000000000002</v>
      </c>
      <c r="W540675">
        <v>129.441</v>
      </c>
      <c r="X540675">
        <v>59.155999999999999</v>
      </c>
      <c r="Y540675">
        <v>54.280999999999999</v>
      </c>
      <c r="Z540675">
        <v>9.2899999999999991</v>
      </c>
      <c r="AA540675">
        <v>0.77700000000000002</v>
      </c>
      <c r="AB540675">
        <v>0</v>
      </c>
      <c r="AC540675">
        <v>0</v>
      </c>
      <c r="AD540675">
        <v>10.645</v>
      </c>
      <c r="AE540675">
        <v>45.908999999999999</v>
      </c>
      <c r="AF540675">
        <v>0</v>
      </c>
      <c r="AG540675">
        <v>39.869</v>
      </c>
      <c r="AH540675">
        <v>127.485</v>
      </c>
      <c r="AI540675">
        <v>4.6180000000000003</v>
      </c>
      <c r="AJ540675">
        <v>74.835999999999999</v>
      </c>
      <c r="AK540675">
        <v>28.468</v>
      </c>
      <c r="AL540675">
        <v>0</v>
      </c>
      <c r="AM540675">
        <v>9.6240000000000006</v>
      </c>
      <c r="AN540675">
        <v>66.224999999999994</v>
      </c>
    </row>
    <row r="540676" spans="1:40" x14ac:dyDescent="0.25">
      <c r="A540676" t="s">
        <v>96</v>
      </c>
      <c r="B540676">
        <v>0</v>
      </c>
      <c r="C540676">
        <v>37.384999999999998</v>
      </c>
      <c r="D540676">
        <v>3.9289999999999998</v>
      </c>
      <c r="E540676">
        <v>5.5750000000000002</v>
      </c>
      <c r="F540676">
        <v>93.917000000000002</v>
      </c>
      <c r="G540676">
        <v>88.912000000000006</v>
      </c>
      <c r="H540676">
        <v>45.466999999999999</v>
      </c>
      <c r="I540676">
        <v>51.481999999999999</v>
      </c>
      <c r="J540676">
        <v>557.26700000000005</v>
      </c>
      <c r="K540676">
        <v>0.96299999999999997</v>
      </c>
      <c r="L540676">
        <v>0</v>
      </c>
      <c r="M540676">
        <v>206.43199999999999</v>
      </c>
      <c r="N540676">
        <v>266.99400000000003</v>
      </c>
      <c r="O540676">
        <v>556.01499999999999</v>
      </c>
      <c r="P540676">
        <v>31.341000000000001</v>
      </c>
      <c r="Q540676">
        <v>13.132999999999999</v>
      </c>
      <c r="R540676">
        <v>194.34100000000001</v>
      </c>
      <c r="S540676">
        <v>22.7</v>
      </c>
      <c r="T540676">
        <v>1.5129999999999999</v>
      </c>
      <c r="U540676">
        <v>4.68</v>
      </c>
      <c r="V540676">
        <v>61.442</v>
      </c>
      <c r="W540676">
        <v>126.56</v>
      </c>
      <c r="X540676">
        <v>57.645000000000003</v>
      </c>
      <c r="Y540676">
        <v>53.832000000000001</v>
      </c>
      <c r="Z540676">
        <v>8.9269999999999996</v>
      </c>
      <c r="AA540676">
        <v>0</v>
      </c>
      <c r="AB540676">
        <v>0</v>
      </c>
      <c r="AC540676">
        <v>0</v>
      </c>
      <c r="AD540676">
        <v>10.519</v>
      </c>
      <c r="AE540676">
        <v>45.21</v>
      </c>
      <c r="AF540676">
        <v>0</v>
      </c>
      <c r="AG540676">
        <v>39.188000000000002</v>
      </c>
      <c r="AH540676">
        <v>125.249</v>
      </c>
      <c r="AI540676">
        <v>4.4859999999999998</v>
      </c>
      <c r="AJ540676">
        <v>73.412000000000006</v>
      </c>
      <c r="AK540676">
        <v>27.728000000000002</v>
      </c>
      <c r="AL540676">
        <v>0</v>
      </c>
      <c r="AM540676">
        <v>8.81</v>
      </c>
      <c r="AN540676">
        <v>67.971999999999994</v>
      </c>
    </row>
    <row r="540677" spans="1:40" x14ac:dyDescent="0.25">
      <c r="A540677" t="s">
        <v>97</v>
      </c>
      <c r="B540677">
        <v>0</v>
      </c>
      <c r="C540677">
        <v>38.671999999999997</v>
      </c>
      <c r="D540677">
        <v>5.34</v>
      </c>
      <c r="E540677">
        <v>5.8140000000000001</v>
      </c>
      <c r="F540677">
        <v>97.147999999999996</v>
      </c>
      <c r="G540677">
        <v>98.682000000000002</v>
      </c>
      <c r="H540677">
        <v>45.868000000000002</v>
      </c>
      <c r="I540677">
        <v>62.429000000000002</v>
      </c>
      <c r="J540677">
        <v>560.57399999999996</v>
      </c>
      <c r="K540677">
        <v>0</v>
      </c>
      <c r="L540677">
        <v>0</v>
      </c>
      <c r="M540677">
        <v>215.55199999999999</v>
      </c>
      <c r="N540677">
        <v>280.61200000000002</v>
      </c>
      <c r="O540677">
        <v>576.65200000000004</v>
      </c>
      <c r="P540677">
        <v>32.319000000000003</v>
      </c>
      <c r="Q540677">
        <v>13.494999999999999</v>
      </c>
      <c r="R540677">
        <v>200.774</v>
      </c>
      <c r="S540677">
        <v>23.704999999999998</v>
      </c>
      <c r="T540677">
        <v>1.583</v>
      </c>
      <c r="U540677">
        <v>6.157</v>
      </c>
      <c r="V540677">
        <v>63.024999999999999</v>
      </c>
      <c r="W540677">
        <v>130.17500000000001</v>
      </c>
      <c r="X540677">
        <v>59.798000000000002</v>
      </c>
      <c r="Y540677">
        <v>57.037999999999997</v>
      </c>
      <c r="Z540677">
        <v>9.6829999999999998</v>
      </c>
      <c r="AA540677">
        <v>1.1919999999999999</v>
      </c>
      <c r="AB540677">
        <v>0</v>
      </c>
      <c r="AC540677">
        <v>0</v>
      </c>
      <c r="AD540677">
        <v>11.12</v>
      </c>
      <c r="AE540677">
        <v>46.281999999999996</v>
      </c>
      <c r="AF540677">
        <v>0</v>
      </c>
      <c r="AG540677">
        <v>42.27</v>
      </c>
      <c r="AH540677">
        <v>136.01300000000001</v>
      </c>
      <c r="AI540677">
        <v>4.7539999999999996</v>
      </c>
      <c r="AJ540677">
        <v>76.793000000000006</v>
      </c>
      <c r="AK540677">
        <v>28.722999999999999</v>
      </c>
      <c r="AL540677">
        <v>0</v>
      </c>
      <c r="AM540677">
        <v>9.2260000000000009</v>
      </c>
      <c r="AN540677">
        <v>81.778999999999996</v>
      </c>
    </row>
    <row r="540678" spans="1:40" x14ac:dyDescent="0.25">
      <c r="A540678" t="s">
        <v>98</v>
      </c>
      <c r="B540678">
        <v>0</v>
      </c>
      <c r="C540678">
        <v>38.561</v>
      </c>
      <c r="D540678">
        <v>7.9989999999999997</v>
      </c>
      <c r="E540678">
        <v>5.806</v>
      </c>
      <c r="F540678">
        <v>100.66800000000001</v>
      </c>
      <c r="G540678">
        <v>117.268</v>
      </c>
      <c r="H540678">
        <v>47.585999999999999</v>
      </c>
      <c r="I540678">
        <v>69.507000000000005</v>
      </c>
      <c r="J540678">
        <v>559.38099999999997</v>
      </c>
      <c r="K540678">
        <v>0.57099999999999995</v>
      </c>
      <c r="L540678">
        <v>0</v>
      </c>
      <c r="M540678">
        <v>229.19</v>
      </c>
      <c r="N540678">
        <v>297.23200000000003</v>
      </c>
      <c r="O540678">
        <v>585.85</v>
      </c>
      <c r="P540678">
        <v>32.479999999999997</v>
      </c>
      <c r="Q540678">
        <v>13.49</v>
      </c>
      <c r="R540678">
        <v>204.37899999999999</v>
      </c>
      <c r="S540678">
        <v>26.172000000000001</v>
      </c>
      <c r="T540678">
        <v>1.6319999999999999</v>
      </c>
      <c r="U540678">
        <v>6.0170000000000003</v>
      </c>
      <c r="V540678">
        <v>68.143000000000001</v>
      </c>
      <c r="W540678">
        <v>138.66200000000001</v>
      </c>
      <c r="X540678">
        <v>61.942</v>
      </c>
      <c r="Y540678">
        <v>62.540999999999997</v>
      </c>
      <c r="Z540678">
        <v>9.0229999999999997</v>
      </c>
      <c r="AA540678">
        <v>0.58299999999999996</v>
      </c>
      <c r="AB540678">
        <v>0</v>
      </c>
      <c r="AC540678">
        <v>0</v>
      </c>
      <c r="AD540678">
        <v>12.712</v>
      </c>
      <c r="AE540678">
        <v>47.244</v>
      </c>
      <c r="AF540678">
        <v>0.53600000000000003</v>
      </c>
      <c r="AG540678">
        <v>44.780999999999999</v>
      </c>
      <c r="AH540678">
        <v>164.90799999999999</v>
      </c>
      <c r="AI540678">
        <v>4.8129999999999997</v>
      </c>
      <c r="AJ540678">
        <v>82.403000000000006</v>
      </c>
      <c r="AK540678">
        <v>29.286000000000001</v>
      </c>
      <c r="AL540678">
        <v>0</v>
      </c>
      <c r="AM540678">
        <v>7.9630000000000001</v>
      </c>
      <c r="AN540678">
        <v>135.57</v>
      </c>
    </row>
    <row r="540679" spans="1:40" x14ac:dyDescent="0.25">
      <c r="A540679" t="s">
        <v>130</v>
      </c>
      <c r="B540679">
        <v>0</v>
      </c>
      <c r="C540679">
        <v>37.156999999999996</v>
      </c>
      <c r="D540679">
        <v>1.7270000000000001</v>
      </c>
      <c r="E540679">
        <v>5.375</v>
      </c>
      <c r="F540679">
        <v>96.665000000000006</v>
      </c>
      <c r="G540679">
        <v>90.775999999999996</v>
      </c>
      <c r="H540679">
        <v>50.237000000000002</v>
      </c>
      <c r="I540679">
        <v>0</v>
      </c>
      <c r="J540679">
        <v>611.77</v>
      </c>
      <c r="K540679">
        <v>0</v>
      </c>
      <c r="L540679">
        <v>0</v>
      </c>
      <c r="M540679">
        <v>208.73699999999999</v>
      </c>
      <c r="N540679">
        <v>273.85399999999998</v>
      </c>
      <c r="O540679">
        <v>572.27200000000005</v>
      </c>
      <c r="P540679">
        <v>25.13</v>
      </c>
      <c r="Q540679">
        <v>13.347</v>
      </c>
      <c r="R540679">
        <v>199.511</v>
      </c>
      <c r="S540679">
        <v>22.745000000000001</v>
      </c>
      <c r="T540679">
        <v>1.651</v>
      </c>
      <c r="U540679">
        <v>43.258000000000003</v>
      </c>
      <c r="V540679">
        <v>61.527000000000001</v>
      </c>
      <c r="W540679">
        <v>128.06399999999999</v>
      </c>
      <c r="X540679">
        <v>56.597999999999999</v>
      </c>
      <c r="Y540679">
        <v>53.627000000000002</v>
      </c>
      <c r="Z540679">
        <v>0</v>
      </c>
      <c r="AA540679">
        <v>0.97899999999999998</v>
      </c>
      <c r="AB540679">
        <v>0.309</v>
      </c>
      <c r="AC540679">
        <v>0</v>
      </c>
      <c r="AD540679">
        <v>8.5909999999999993</v>
      </c>
      <c r="AE540679">
        <v>46.167000000000002</v>
      </c>
      <c r="AF540679">
        <v>0</v>
      </c>
      <c r="AG540679">
        <v>37.283000000000001</v>
      </c>
      <c r="AH540679">
        <v>127.97</v>
      </c>
      <c r="AI540679">
        <v>5.2140000000000004</v>
      </c>
      <c r="AJ540679">
        <v>75.308000000000007</v>
      </c>
      <c r="AK540679">
        <v>27.914999999999999</v>
      </c>
      <c r="AL540679">
        <v>0</v>
      </c>
      <c r="AM540679">
        <v>5.569</v>
      </c>
      <c r="AN540679">
        <v>61.829000000000001</v>
      </c>
    </row>
    <row r="540680" spans="1:40" x14ac:dyDescent="0.25">
      <c r="A540680" t="s">
        <v>131</v>
      </c>
      <c r="B540680">
        <v>0</v>
      </c>
      <c r="C540680">
        <v>60.628999999999998</v>
      </c>
      <c r="D540680">
        <v>4.0339999999999998</v>
      </c>
      <c r="E540680">
        <v>5.5720000000000001</v>
      </c>
      <c r="F540680">
        <v>95.53</v>
      </c>
      <c r="G540680">
        <v>94.263999999999996</v>
      </c>
      <c r="H540680">
        <v>48.35</v>
      </c>
      <c r="I540680">
        <v>0</v>
      </c>
      <c r="J540680">
        <v>597.23199999999997</v>
      </c>
      <c r="K540680">
        <v>0</v>
      </c>
      <c r="L540680">
        <v>0.313</v>
      </c>
      <c r="M540680">
        <v>210.16</v>
      </c>
      <c r="N540680">
        <v>277.39499999999998</v>
      </c>
      <c r="O540680">
        <v>570.226</v>
      </c>
      <c r="P540680">
        <v>45.780999999999999</v>
      </c>
      <c r="Q540680">
        <v>13.428000000000001</v>
      </c>
      <c r="R540680">
        <v>199.22300000000001</v>
      </c>
      <c r="S540680">
        <v>22.774000000000001</v>
      </c>
      <c r="T540680">
        <v>1.639</v>
      </c>
      <c r="U540680">
        <v>54.719000000000001</v>
      </c>
      <c r="V540680">
        <v>60.884</v>
      </c>
      <c r="W540680">
        <v>129.18199999999999</v>
      </c>
      <c r="X540680">
        <v>55.646000000000001</v>
      </c>
      <c r="Y540680">
        <v>53.968000000000004</v>
      </c>
      <c r="Z540680">
        <v>0</v>
      </c>
      <c r="AA540680">
        <v>0.97899999999999998</v>
      </c>
      <c r="AB540680">
        <v>0.39100000000000001</v>
      </c>
      <c r="AC540680">
        <v>9.6000000000000002E-2</v>
      </c>
      <c r="AD540680">
        <v>9.7639999999999993</v>
      </c>
      <c r="AE540680">
        <v>47.558</v>
      </c>
      <c r="AF540680">
        <v>0</v>
      </c>
      <c r="AG540680">
        <v>40.619</v>
      </c>
      <c r="AH540680">
        <v>128.36199999999999</v>
      </c>
      <c r="AI540680">
        <v>5.2030000000000003</v>
      </c>
      <c r="AJ540680">
        <v>75.055000000000007</v>
      </c>
      <c r="AK540680">
        <v>28.724</v>
      </c>
      <c r="AL540680">
        <v>0</v>
      </c>
      <c r="AM540680">
        <v>5.5640000000000001</v>
      </c>
      <c r="AN540680">
        <v>64.537999999999997</v>
      </c>
    </row>
    <row r="540681" spans="1:40" x14ac:dyDescent="0.25">
      <c r="A540681" t="s">
        <v>93</v>
      </c>
      <c r="B540681">
        <v>0</v>
      </c>
      <c r="C540681">
        <v>100.95699999999999</v>
      </c>
      <c r="D540681">
        <v>7.9630000000000001</v>
      </c>
      <c r="E540681">
        <v>5.7290000000000001</v>
      </c>
      <c r="F540681">
        <v>93.028999999999996</v>
      </c>
      <c r="G540681">
        <v>98.998999999999995</v>
      </c>
      <c r="H540681">
        <v>45.408999999999999</v>
      </c>
      <c r="I540681">
        <v>107.82</v>
      </c>
      <c r="J540681">
        <v>523.24699999999996</v>
      </c>
      <c r="K540681">
        <v>0</v>
      </c>
      <c r="L540681">
        <v>0</v>
      </c>
      <c r="M540681">
        <v>208.54499999999999</v>
      </c>
      <c r="N540681">
        <v>267.065</v>
      </c>
      <c r="O540681">
        <v>559.08299999999997</v>
      </c>
      <c r="P540681">
        <v>31.952000000000002</v>
      </c>
      <c r="Q540681">
        <v>13.013999999999999</v>
      </c>
      <c r="R540681">
        <v>195.405</v>
      </c>
      <c r="S540681">
        <v>23.286999999999999</v>
      </c>
      <c r="T540681">
        <v>1.522</v>
      </c>
      <c r="U540681">
        <v>4.4740000000000002</v>
      </c>
      <c r="V540681">
        <v>60.558</v>
      </c>
      <c r="W540681">
        <v>129.245</v>
      </c>
      <c r="X540681">
        <v>56.777999999999999</v>
      </c>
      <c r="Y540681">
        <v>54.720999999999997</v>
      </c>
      <c r="Z540681">
        <v>10.382999999999999</v>
      </c>
      <c r="AA540681">
        <v>0.38800000000000001</v>
      </c>
      <c r="AB540681">
        <v>0.22800000000000001</v>
      </c>
      <c r="AC540681">
        <v>0</v>
      </c>
      <c r="AD540681">
        <v>13.962</v>
      </c>
      <c r="AE540681">
        <v>46.061</v>
      </c>
      <c r="AF540681">
        <v>0</v>
      </c>
      <c r="AG540681">
        <v>43.374000000000002</v>
      </c>
      <c r="AH540681">
        <v>128.547</v>
      </c>
      <c r="AI540681">
        <v>4.4390000000000001</v>
      </c>
      <c r="AJ540681">
        <v>73.168999999999997</v>
      </c>
      <c r="AK540681">
        <v>28.044</v>
      </c>
      <c r="AL540681">
        <v>0</v>
      </c>
      <c r="AM540681">
        <v>5.3810000000000002</v>
      </c>
      <c r="AN540681">
        <v>71.191999999999993</v>
      </c>
    </row>
    <row r="540682" spans="1:40" x14ac:dyDescent="0.25">
      <c r="A540682" t="s">
        <v>94</v>
      </c>
      <c r="B540682">
        <v>0</v>
      </c>
      <c r="C540682">
        <v>144.18899999999999</v>
      </c>
      <c r="D540682">
        <v>10.526</v>
      </c>
      <c r="E540682">
        <v>5.84</v>
      </c>
      <c r="F540682">
        <v>104.584</v>
      </c>
      <c r="G540682">
        <v>106.489</v>
      </c>
      <c r="H540682">
        <v>52.158000000000001</v>
      </c>
      <c r="I540682">
        <v>92.656999999999996</v>
      </c>
      <c r="J540682">
        <v>564.13300000000004</v>
      </c>
      <c r="K540682">
        <v>0.32</v>
      </c>
      <c r="L540682">
        <v>0</v>
      </c>
      <c r="M540682">
        <v>218.39400000000001</v>
      </c>
      <c r="N540682">
        <v>287.91300000000001</v>
      </c>
      <c r="O540682">
        <v>587.101</v>
      </c>
      <c r="P540682">
        <v>32.26</v>
      </c>
      <c r="Q540682">
        <v>13.366</v>
      </c>
      <c r="R540682">
        <v>205.58099999999999</v>
      </c>
      <c r="S540682">
        <v>26.745000000000001</v>
      </c>
      <c r="T540682">
        <v>2.157</v>
      </c>
      <c r="U540682">
        <v>6.5179999999999998</v>
      </c>
      <c r="V540682">
        <v>68.97</v>
      </c>
      <c r="W540682">
        <v>142.72200000000001</v>
      </c>
      <c r="X540682">
        <v>62.646000000000001</v>
      </c>
      <c r="Y540682">
        <v>60.347999999999999</v>
      </c>
      <c r="Z540682">
        <v>12.721</v>
      </c>
      <c r="AA540682">
        <v>0</v>
      </c>
      <c r="AB540682">
        <v>0</v>
      </c>
      <c r="AC540682">
        <v>0.38300000000000001</v>
      </c>
      <c r="AD540682">
        <v>18.041</v>
      </c>
      <c r="AE540682">
        <v>48.518999999999998</v>
      </c>
      <c r="AF540682">
        <v>8.5000000000000006E-2</v>
      </c>
      <c r="AG540682">
        <v>41.981999999999999</v>
      </c>
      <c r="AH540682">
        <v>139.37899999999999</v>
      </c>
      <c r="AI540682">
        <v>4.569</v>
      </c>
      <c r="AJ540682">
        <v>78.921999999999997</v>
      </c>
      <c r="AK540682">
        <v>28.690999999999999</v>
      </c>
      <c r="AL540682">
        <v>0</v>
      </c>
      <c r="AM540682">
        <v>6.8730000000000002</v>
      </c>
      <c r="AN540682">
        <v>82.21</v>
      </c>
    </row>
    <row r="540683" spans="1:40" x14ac:dyDescent="0.25">
      <c r="A540683" t="s">
        <v>113</v>
      </c>
      <c r="B540683">
        <v>8.2260000000000009</v>
      </c>
      <c r="C540683">
        <v>157.85</v>
      </c>
      <c r="D540683">
        <v>14.999000000000001</v>
      </c>
      <c r="E540683">
        <v>5.8330000000000002</v>
      </c>
      <c r="F540683">
        <v>109.19199999999999</v>
      </c>
      <c r="G540683">
        <v>113.389</v>
      </c>
      <c r="H540683">
        <v>53.222000000000001</v>
      </c>
      <c r="I540683">
        <v>106.413</v>
      </c>
      <c r="J540683">
        <v>564.88300000000004</v>
      </c>
      <c r="K540683">
        <v>0</v>
      </c>
      <c r="L540683">
        <v>0.31900000000000001</v>
      </c>
      <c r="M540683">
        <v>228.19800000000001</v>
      </c>
      <c r="N540683">
        <v>309.97300000000001</v>
      </c>
      <c r="O540683">
        <v>610.61900000000003</v>
      </c>
      <c r="P540683">
        <v>33.533999999999999</v>
      </c>
      <c r="Q540683">
        <v>13.816000000000001</v>
      </c>
      <c r="R540683">
        <v>214.614</v>
      </c>
      <c r="S540683">
        <v>29.088999999999999</v>
      </c>
      <c r="T540683">
        <v>1.595</v>
      </c>
      <c r="U540683">
        <v>5.1390000000000002</v>
      </c>
      <c r="V540683">
        <v>70.376999999999995</v>
      </c>
      <c r="W540683">
        <v>150.179</v>
      </c>
      <c r="X540683">
        <v>65.644000000000005</v>
      </c>
      <c r="Y540683">
        <v>63.308</v>
      </c>
      <c r="Z540683">
        <v>13.513</v>
      </c>
      <c r="AA540683">
        <v>0</v>
      </c>
      <c r="AB540683">
        <v>0</v>
      </c>
      <c r="AC540683">
        <v>0.17399999999999999</v>
      </c>
      <c r="AD540683">
        <v>20.706</v>
      </c>
      <c r="AE540683">
        <v>50.328000000000003</v>
      </c>
      <c r="AF540683">
        <v>0</v>
      </c>
      <c r="AG540683">
        <v>50.584000000000003</v>
      </c>
      <c r="AH540683">
        <v>148.6</v>
      </c>
      <c r="AI540683">
        <v>4.6820000000000004</v>
      </c>
      <c r="AJ540683">
        <v>81.384</v>
      </c>
      <c r="AK540683">
        <v>29.581</v>
      </c>
      <c r="AL540683">
        <v>0</v>
      </c>
      <c r="AM540683">
        <v>6.6</v>
      </c>
      <c r="AN540683">
        <v>81.222999999999999</v>
      </c>
    </row>
    <row r="540684" spans="1:40" x14ac:dyDescent="0.25">
      <c r="A540684" t="s">
        <v>118</v>
      </c>
      <c r="B540684">
        <v>6.0860000000000003</v>
      </c>
      <c r="C540684">
        <v>166.80500000000001</v>
      </c>
      <c r="D540684">
        <v>21.038</v>
      </c>
      <c r="E540684">
        <v>5.76</v>
      </c>
      <c r="F540684">
        <v>105.20399999999999</v>
      </c>
      <c r="G540684">
        <v>128.86000000000001</v>
      </c>
      <c r="H540684">
        <v>48.353999999999999</v>
      </c>
      <c r="I540684">
        <v>150.08500000000001</v>
      </c>
      <c r="J540684">
        <v>511.72800000000001</v>
      </c>
      <c r="K540684">
        <v>0</v>
      </c>
      <c r="L540684">
        <v>0</v>
      </c>
      <c r="M540684">
        <v>231.791</v>
      </c>
      <c r="N540684">
        <v>311.45600000000002</v>
      </c>
      <c r="O540684">
        <v>593.11099999999999</v>
      </c>
      <c r="P540684">
        <v>33.802999999999997</v>
      </c>
      <c r="Q540684">
        <v>13.304</v>
      </c>
      <c r="R540684">
        <v>210.643</v>
      </c>
      <c r="S540684">
        <v>29.794</v>
      </c>
      <c r="T540684">
        <v>1.6719999999999999</v>
      </c>
      <c r="U540684">
        <v>7.2889999999999997</v>
      </c>
      <c r="V540684">
        <v>69.634</v>
      </c>
      <c r="W540684">
        <v>148.596</v>
      </c>
      <c r="X540684">
        <v>62.35</v>
      </c>
      <c r="Y540684">
        <v>63.798999999999999</v>
      </c>
      <c r="Z540684">
        <v>12.52</v>
      </c>
      <c r="AA540684">
        <v>1.248</v>
      </c>
      <c r="AB540684">
        <v>0</v>
      </c>
      <c r="AC540684">
        <v>0</v>
      </c>
      <c r="AD540684">
        <v>21.385000000000002</v>
      </c>
      <c r="AE540684">
        <v>49.957000000000001</v>
      </c>
      <c r="AF540684">
        <v>0</v>
      </c>
      <c r="AG540684">
        <v>60.000999999999998</v>
      </c>
      <c r="AH540684">
        <v>172.34899999999999</v>
      </c>
      <c r="AI540684">
        <v>4.5030000000000001</v>
      </c>
      <c r="AJ540684">
        <v>81.001000000000005</v>
      </c>
      <c r="AK540684">
        <v>29.545999999999999</v>
      </c>
      <c r="AL540684">
        <v>0</v>
      </c>
      <c r="AM540684">
        <v>5.2370000000000001</v>
      </c>
      <c r="AN540684">
        <v>119.479</v>
      </c>
    </row>
    <row r="540685" spans="1:40" x14ac:dyDescent="0.25">
      <c r="A540685" t="s">
        <v>129</v>
      </c>
      <c r="B540685">
        <v>0</v>
      </c>
      <c r="C540685">
        <v>38.200000000000003</v>
      </c>
      <c r="D540685">
        <v>2.3809999999999998</v>
      </c>
      <c r="E540685">
        <v>5.4909999999999997</v>
      </c>
      <c r="F540685">
        <v>96.622</v>
      </c>
      <c r="G540685">
        <v>91.281999999999996</v>
      </c>
      <c r="H540685">
        <v>49.982999999999997</v>
      </c>
      <c r="I540685">
        <v>28.879000000000001</v>
      </c>
      <c r="J540685">
        <v>609.67100000000005</v>
      </c>
      <c r="K540685">
        <v>0</v>
      </c>
      <c r="L540685">
        <v>0.38900000000000001</v>
      </c>
      <c r="M540685">
        <v>210.85499999999999</v>
      </c>
      <c r="N540685">
        <v>282.22300000000001</v>
      </c>
      <c r="O540685">
        <v>574.36699999999996</v>
      </c>
      <c r="P540685">
        <v>32.520000000000003</v>
      </c>
      <c r="Q540685">
        <v>13.483000000000001</v>
      </c>
      <c r="R540685">
        <v>200.905</v>
      </c>
      <c r="S540685">
        <v>23.001000000000001</v>
      </c>
      <c r="T540685">
        <v>1.6759999999999999</v>
      </c>
      <c r="U540685">
        <v>53.552999999999997</v>
      </c>
      <c r="V540685">
        <v>62.332999999999998</v>
      </c>
      <c r="W540685">
        <v>129.86799999999999</v>
      </c>
      <c r="X540685">
        <v>57.247999999999998</v>
      </c>
      <c r="Y540685">
        <v>54.44</v>
      </c>
      <c r="Z540685">
        <v>9.2949999999999999</v>
      </c>
      <c r="AA540685">
        <v>1.008</v>
      </c>
      <c r="AB540685">
        <v>0</v>
      </c>
      <c r="AC540685">
        <v>0</v>
      </c>
      <c r="AD540685">
        <v>9.4339999999999993</v>
      </c>
      <c r="AE540685">
        <v>46.392000000000003</v>
      </c>
      <c r="AF540685">
        <v>0</v>
      </c>
      <c r="AG540685">
        <v>38.664999999999999</v>
      </c>
      <c r="AH540685">
        <v>129.43899999999999</v>
      </c>
      <c r="AI540685">
        <v>5.2759999999999998</v>
      </c>
      <c r="AJ540685">
        <v>75.489000000000004</v>
      </c>
      <c r="AK540685">
        <v>28.256</v>
      </c>
      <c r="AL540685">
        <v>0</v>
      </c>
      <c r="AM540685">
        <v>7.0179999999999998</v>
      </c>
      <c r="AN540685">
        <v>62.238</v>
      </c>
    </row>
    <row r="540686" spans="1:40" x14ac:dyDescent="0.25">
      <c r="A540686" t="s">
        <v>141</v>
      </c>
      <c r="B540686">
        <v>0</v>
      </c>
      <c r="C540686">
        <v>47.195999999999998</v>
      </c>
      <c r="D540686">
        <v>2.004</v>
      </c>
      <c r="E540686">
        <v>10.644</v>
      </c>
      <c r="F540686">
        <v>155.12799999999999</v>
      </c>
      <c r="G540686">
        <v>116.587</v>
      </c>
      <c r="H540686">
        <v>50.085999999999999</v>
      </c>
      <c r="I540686">
        <v>46.411000000000001</v>
      </c>
      <c r="J540686">
        <v>574.32799999999997</v>
      </c>
      <c r="K540686">
        <v>1.4590000000000001</v>
      </c>
      <c r="L540686">
        <v>1.0780000000000001</v>
      </c>
      <c r="M540686">
        <v>188.696</v>
      </c>
      <c r="N540686">
        <v>289.27</v>
      </c>
      <c r="O540686">
        <v>534.06200000000001</v>
      </c>
      <c r="P540686">
        <v>37.003</v>
      </c>
      <c r="Q540686">
        <v>27.036999999999999</v>
      </c>
      <c r="R540686">
        <v>253.58699999999999</v>
      </c>
      <c r="S540686">
        <v>24.672000000000001</v>
      </c>
      <c r="T540686">
        <v>1.5249999999999999</v>
      </c>
      <c r="U540686">
        <v>20.420999999999999</v>
      </c>
      <c r="V540686">
        <v>58.945999999999998</v>
      </c>
      <c r="W540686">
        <v>126.01300000000001</v>
      </c>
      <c r="X540686">
        <v>55.904000000000003</v>
      </c>
      <c r="Y540686">
        <v>54.395000000000003</v>
      </c>
      <c r="Z540686">
        <v>5.79</v>
      </c>
      <c r="AA540686">
        <v>1.373</v>
      </c>
      <c r="AB540686">
        <v>0</v>
      </c>
      <c r="AC540686">
        <v>0</v>
      </c>
      <c r="AD540686">
        <v>8.0289999999999999</v>
      </c>
      <c r="AE540686">
        <v>51.484999999999999</v>
      </c>
      <c r="AF540686">
        <v>0</v>
      </c>
      <c r="AG540686">
        <v>56.914999999999999</v>
      </c>
      <c r="AH540686">
        <v>189.131</v>
      </c>
      <c r="AI540686">
        <v>7.0620000000000003</v>
      </c>
      <c r="AJ540686">
        <v>71.245999999999995</v>
      </c>
      <c r="AK540686">
        <v>43.65</v>
      </c>
      <c r="AL540686">
        <v>0</v>
      </c>
      <c r="AM540686">
        <v>5.5110000000000001</v>
      </c>
      <c r="AN540686">
        <v>95.945999999999998</v>
      </c>
    </row>
    <row r="540687" spans="1:40" x14ac:dyDescent="0.25">
      <c r="A540687" t="s">
        <v>148</v>
      </c>
      <c r="B540687">
        <v>0</v>
      </c>
      <c r="C540687">
        <v>78.153000000000006</v>
      </c>
      <c r="D540687">
        <v>3.84</v>
      </c>
      <c r="E540687">
        <v>10.396000000000001</v>
      </c>
      <c r="F540687">
        <v>149.667</v>
      </c>
      <c r="G540687">
        <v>113.78400000000001</v>
      </c>
      <c r="H540687">
        <v>47.786999999999999</v>
      </c>
      <c r="I540687">
        <v>54.957000000000001</v>
      </c>
      <c r="J540687">
        <v>549.399</v>
      </c>
      <c r="K540687">
        <v>0.95499999999999996</v>
      </c>
      <c r="L540687">
        <v>1.097</v>
      </c>
      <c r="M540687">
        <v>183.53700000000001</v>
      </c>
      <c r="N540687">
        <v>283.27600000000001</v>
      </c>
      <c r="O540687">
        <v>517.28599999999994</v>
      </c>
      <c r="P540687">
        <v>35.828000000000003</v>
      </c>
      <c r="Q540687">
        <v>26.128</v>
      </c>
      <c r="R540687">
        <v>245.12899999999999</v>
      </c>
      <c r="S540687">
        <v>23.957000000000001</v>
      </c>
      <c r="T540687">
        <v>1.4350000000000001</v>
      </c>
      <c r="U540687">
        <v>14.301</v>
      </c>
      <c r="V540687">
        <v>57.055999999999997</v>
      </c>
      <c r="W540687">
        <v>123.42</v>
      </c>
      <c r="X540687">
        <v>53.625999999999998</v>
      </c>
      <c r="Y540687">
        <v>52.750999999999998</v>
      </c>
      <c r="Z540687">
        <v>6.0709999999999997</v>
      </c>
      <c r="AA540687">
        <v>1.3660000000000001</v>
      </c>
      <c r="AB540687">
        <v>0.46600000000000003</v>
      </c>
      <c r="AC540687">
        <v>0</v>
      </c>
      <c r="AD540687">
        <v>9.08</v>
      </c>
      <c r="AE540687">
        <v>50.201000000000001</v>
      </c>
      <c r="AF540687">
        <v>0</v>
      </c>
      <c r="AG540687">
        <v>56.094999999999999</v>
      </c>
      <c r="AH540687">
        <v>182.44499999999999</v>
      </c>
      <c r="AI540687">
        <v>6.827</v>
      </c>
      <c r="AJ540687">
        <v>68.834000000000003</v>
      </c>
      <c r="AK540687">
        <v>42.344000000000001</v>
      </c>
      <c r="AL540687">
        <v>0</v>
      </c>
      <c r="AM540687">
        <v>5.8739999999999997</v>
      </c>
      <c r="AN540687">
        <v>92.811000000000007</v>
      </c>
    </row>
    <row r="540688" spans="1:40" x14ac:dyDescent="0.25">
      <c r="A540688" t="s">
        <v>147</v>
      </c>
      <c r="B540688">
        <v>0</v>
      </c>
      <c r="C540688">
        <v>134.88300000000001</v>
      </c>
      <c r="D540688">
        <v>7.7789999999999999</v>
      </c>
      <c r="E540688">
        <v>10.606</v>
      </c>
      <c r="F540688">
        <v>152.83799999999999</v>
      </c>
      <c r="G540688">
        <v>125.38500000000001</v>
      </c>
      <c r="H540688">
        <v>48.753</v>
      </c>
      <c r="I540688">
        <v>68.536000000000001</v>
      </c>
      <c r="J540688">
        <v>554.51099999999997</v>
      </c>
      <c r="K540688">
        <v>0.63700000000000001</v>
      </c>
      <c r="L540688">
        <v>1.1419999999999999</v>
      </c>
      <c r="M540688">
        <v>192.48099999999999</v>
      </c>
      <c r="N540688">
        <v>297.43200000000002</v>
      </c>
      <c r="O540688">
        <v>530.07899999999995</v>
      </c>
      <c r="P540688">
        <v>36.343000000000004</v>
      </c>
      <c r="Q540688">
        <v>26.768999999999998</v>
      </c>
      <c r="R540688">
        <v>250.678</v>
      </c>
      <c r="S540688">
        <v>26.858000000000001</v>
      </c>
      <c r="T540688">
        <v>1.5289999999999999</v>
      </c>
      <c r="U540688">
        <v>15.19</v>
      </c>
      <c r="V540688">
        <v>60.807000000000002</v>
      </c>
      <c r="W540688">
        <v>131.32499999999999</v>
      </c>
      <c r="X540688">
        <v>55.445999999999998</v>
      </c>
      <c r="Y540688">
        <v>56.125</v>
      </c>
      <c r="Z540688">
        <v>7.2430000000000003</v>
      </c>
      <c r="AA540688">
        <v>1.419</v>
      </c>
      <c r="AB540688">
        <v>0.44500000000000001</v>
      </c>
      <c r="AC540688">
        <v>0.27400000000000002</v>
      </c>
      <c r="AD540688">
        <v>12.01</v>
      </c>
      <c r="AE540688">
        <v>53.146000000000001</v>
      </c>
      <c r="AF540688">
        <v>0.161</v>
      </c>
      <c r="AG540688">
        <v>58.567999999999998</v>
      </c>
      <c r="AH540688">
        <v>208.29599999999999</v>
      </c>
      <c r="AI540688">
        <v>6.94</v>
      </c>
      <c r="AJ540688">
        <v>71.741</v>
      </c>
      <c r="AK540688">
        <v>43.091000000000001</v>
      </c>
      <c r="AL540688">
        <v>0</v>
      </c>
      <c r="AM540688">
        <v>5.7050000000000001</v>
      </c>
      <c r="AN540688">
        <v>143.04</v>
      </c>
    </row>
    <row r="540689" spans="1:40" x14ac:dyDescent="0.25">
      <c r="A540689" t="s">
        <v>146</v>
      </c>
      <c r="B540689">
        <v>0</v>
      </c>
      <c r="C540689">
        <v>156.084</v>
      </c>
      <c r="D540689">
        <v>11.326000000000001</v>
      </c>
      <c r="E540689">
        <v>10.199</v>
      </c>
      <c r="F540689">
        <v>149.05000000000001</v>
      </c>
      <c r="G540689">
        <v>123.214</v>
      </c>
      <c r="H540689">
        <v>48.156999999999996</v>
      </c>
      <c r="I540689">
        <v>77.796999999999997</v>
      </c>
      <c r="J540689">
        <v>524.59900000000005</v>
      </c>
      <c r="K540689">
        <v>0.14299999999999999</v>
      </c>
      <c r="L540689">
        <v>1.0760000000000001</v>
      </c>
      <c r="M540689">
        <v>184.41300000000001</v>
      </c>
      <c r="N540689">
        <v>287.43799999999999</v>
      </c>
      <c r="O540689">
        <v>510.08499999999998</v>
      </c>
      <c r="P540689">
        <v>34.448999999999998</v>
      </c>
      <c r="Q540689">
        <v>24.928000000000001</v>
      </c>
      <c r="R540689">
        <v>240.886</v>
      </c>
      <c r="S540689">
        <v>26.931000000000001</v>
      </c>
      <c r="T540689">
        <v>1.4350000000000001</v>
      </c>
      <c r="U540689">
        <v>15.265000000000001</v>
      </c>
      <c r="V540689">
        <v>59.488</v>
      </c>
      <c r="W540689">
        <v>129.83199999999999</v>
      </c>
      <c r="X540689">
        <v>55.389000000000003</v>
      </c>
      <c r="Y540689">
        <v>55.674999999999997</v>
      </c>
      <c r="Z540689">
        <v>7.4809999999999999</v>
      </c>
      <c r="AA540689">
        <v>1.2689999999999999</v>
      </c>
      <c r="AB540689">
        <v>0.371</v>
      </c>
      <c r="AC540689">
        <v>7.6999999999999999E-2</v>
      </c>
      <c r="AD540689">
        <v>14.694000000000001</v>
      </c>
      <c r="AE540689">
        <v>50.585000000000001</v>
      </c>
      <c r="AF540689">
        <v>8.3000000000000004E-2</v>
      </c>
      <c r="AG540689">
        <v>55.841999999999999</v>
      </c>
      <c r="AH540689">
        <v>192.05099999999999</v>
      </c>
      <c r="AI540689">
        <v>6.5389999999999997</v>
      </c>
      <c r="AJ540689">
        <v>69.2</v>
      </c>
      <c r="AK540689">
        <v>40.866999999999997</v>
      </c>
      <c r="AL540689">
        <v>0</v>
      </c>
      <c r="AM540689">
        <v>5.3280000000000003</v>
      </c>
      <c r="AN540689">
        <v>118.46</v>
      </c>
    </row>
    <row r="540690" spans="1:40" x14ac:dyDescent="0.25">
      <c r="A540690" t="s">
        <v>145</v>
      </c>
      <c r="B540690">
        <v>0</v>
      </c>
      <c r="C540690">
        <v>188.24299999999999</v>
      </c>
      <c r="D540690">
        <v>16.584</v>
      </c>
      <c r="E540690">
        <v>10.316000000000001</v>
      </c>
      <c r="F540690">
        <v>154.536</v>
      </c>
      <c r="G540690">
        <v>128.38</v>
      </c>
      <c r="H540690">
        <v>49.834000000000003</v>
      </c>
      <c r="I540690">
        <v>95.022000000000006</v>
      </c>
      <c r="J540690">
        <v>518.66099999999994</v>
      </c>
      <c r="K540690">
        <v>0.94099999999999995</v>
      </c>
      <c r="L540690">
        <v>1.0680000000000001</v>
      </c>
      <c r="M540690">
        <v>187.21199999999999</v>
      </c>
      <c r="N540690">
        <v>295.62099999999998</v>
      </c>
      <c r="O540690">
        <v>518.14599999999996</v>
      </c>
      <c r="P540690">
        <v>34.445999999999998</v>
      </c>
      <c r="Q540690">
        <v>25.096</v>
      </c>
      <c r="R540690">
        <v>244.93799999999999</v>
      </c>
      <c r="S540690">
        <v>28.521000000000001</v>
      </c>
      <c r="T540690">
        <v>1.37</v>
      </c>
      <c r="U540690">
        <v>14.284000000000001</v>
      </c>
      <c r="V540690">
        <v>61.923000000000002</v>
      </c>
      <c r="W540690">
        <v>135.82400000000001</v>
      </c>
      <c r="X540690">
        <v>57.207999999999998</v>
      </c>
      <c r="Y540690">
        <v>57.811</v>
      </c>
      <c r="Z540690">
        <v>8.1129999999999995</v>
      </c>
      <c r="AA540690">
        <v>1.3169999999999999</v>
      </c>
      <c r="AB540690">
        <v>0</v>
      </c>
      <c r="AC540690">
        <v>1.9E-2</v>
      </c>
      <c r="AD540690">
        <v>19.516999999999999</v>
      </c>
      <c r="AE540690">
        <v>51.246000000000002</v>
      </c>
      <c r="AF540690">
        <v>0.08</v>
      </c>
      <c r="AG540690">
        <v>57.981999999999999</v>
      </c>
      <c r="AH540690">
        <v>187.542</v>
      </c>
      <c r="AI540690">
        <v>6.62</v>
      </c>
      <c r="AJ540690">
        <v>70.057000000000002</v>
      </c>
      <c r="AK540690">
        <v>40.738</v>
      </c>
      <c r="AL540690">
        <v>0</v>
      </c>
      <c r="AM540690">
        <v>5.3540000000000001</v>
      </c>
      <c r="AN540690">
        <v>99.88</v>
      </c>
    </row>
    <row r="540691" spans="1:40" x14ac:dyDescent="0.25">
      <c r="A540691" t="s">
        <v>144</v>
      </c>
      <c r="B540691">
        <v>0</v>
      </c>
      <c r="C540691">
        <v>222.43199999999999</v>
      </c>
      <c r="D540691">
        <v>24.03</v>
      </c>
      <c r="E540691">
        <v>11.59</v>
      </c>
      <c r="F540691">
        <v>174.96799999999999</v>
      </c>
      <c r="G540691">
        <v>149.32599999999999</v>
      </c>
      <c r="H540691">
        <v>54.963000000000001</v>
      </c>
      <c r="I540691">
        <v>117.578</v>
      </c>
      <c r="J540691">
        <v>555.46699999999998</v>
      </c>
      <c r="K540691">
        <v>1.1220000000000001</v>
      </c>
      <c r="L540691">
        <v>1.242</v>
      </c>
      <c r="M540691">
        <v>211.94499999999999</v>
      </c>
      <c r="N540691">
        <v>335.58600000000001</v>
      </c>
      <c r="O540691">
        <v>583.4</v>
      </c>
      <c r="P540691">
        <v>38.423999999999999</v>
      </c>
      <c r="Q540691">
        <v>27.933</v>
      </c>
      <c r="R540691">
        <v>275.27300000000002</v>
      </c>
      <c r="S540691">
        <v>32.716000000000001</v>
      </c>
      <c r="T540691">
        <v>1.55</v>
      </c>
      <c r="U540691">
        <v>20.100999999999999</v>
      </c>
      <c r="V540691">
        <v>71.620999999999995</v>
      </c>
      <c r="W540691">
        <v>155.971</v>
      </c>
      <c r="X540691">
        <v>64.043000000000006</v>
      </c>
      <c r="Y540691">
        <v>66.742000000000004</v>
      </c>
      <c r="Z540691">
        <v>9.3000000000000007</v>
      </c>
      <c r="AA540691">
        <v>1.494</v>
      </c>
      <c r="AB540691">
        <v>0</v>
      </c>
      <c r="AC540691">
        <v>0.44400000000000001</v>
      </c>
      <c r="AD540691">
        <v>23.212</v>
      </c>
      <c r="AE540691">
        <v>58.140999999999998</v>
      </c>
      <c r="AF540691">
        <v>0</v>
      </c>
      <c r="AG540691">
        <v>69.745000000000005</v>
      </c>
      <c r="AH540691">
        <v>214.75200000000001</v>
      </c>
      <c r="AI540691">
        <v>7.3380000000000001</v>
      </c>
      <c r="AJ540691">
        <v>79.727000000000004</v>
      </c>
      <c r="AK540691">
        <v>46.003999999999998</v>
      </c>
      <c r="AL540691">
        <v>0</v>
      </c>
      <c r="AM540691">
        <v>4.7210000000000001</v>
      </c>
      <c r="AN540691">
        <v>113.94499999999999</v>
      </c>
    </row>
    <row r="540692" spans="1:40" x14ac:dyDescent="0.25">
      <c r="A540692" t="s">
        <v>142</v>
      </c>
      <c r="B540692">
        <v>0</v>
      </c>
      <c r="C540692">
        <v>47.886000000000003</v>
      </c>
      <c r="D540692">
        <v>2.6259999999999999</v>
      </c>
      <c r="E540692">
        <v>10.906000000000001</v>
      </c>
      <c r="F540692">
        <v>156.42699999999999</v>
      </c>
      <c r="G540692">
        <v>118.495</v>
      </c>
      <c r="H540692">
        <v>50.170999999999999</v>
      </c>
      <c r="I540692">
        <v>49.472000000000001</v>
      </c>
      <c r="J540692">
        <v>578.22199999999998</v>
      </c>
      <c r="K540692">
        <v>0.52300000000000002</v>
      </c>
      <c r="L540692">
        <v>1.147</v>
      </c>
      <c r="M540692">
        <v>191.93</v>
      </c>
      <c r="N540692">
        <v>296.56</v>
      </c>
      <c r="O540692">
        <v>542.67899999999997</v>
      </c>
      <c r="P540692">
        <v>37.636000000000003</v>
      </c>
      <c r="Q540692">
        <v>27.53</v>
      </c>
      <c r="R540692">
        <v>257.50200000000001</v>
      </c>
      <c r="S540692">
        <v>24.998000000000001</v>
      </c>
      <c r="T540692">
        <v>1.5429999999999999</v>
      </c>
      <c r="U540692">
        <v>21.917000000000002</v>
      </c>
      <c r="V540692">
        <v>59.734000000000002</v>
      </c>
      <c r="W540692">
        <v>128.08099999999999</v>
      </c>
      <c r="X540692">
        <v>57.362000000000002</v>
      </c>
      <c r="Y540692">
        <v>55.271999999999998</v>
      </c>
      <c r="Z540692">
        <v>5.8780000000000001</v>
      </c>
      <c r="AA540692">
        <v>1.4490000000000001</v>
      </c>
      <c r="AB540692">
        <v>0.45300000000000001</v>
      </c>
      <c r="AC540692">
        <v>7.0000000000000007E-2</v>
      </c>
      <c r="AD540692">
        <v>8.3369999999999997</v>
      </c>
      <c r="AE540692">
        <v>52.121000000000002</v>
      </c>
      <c r="AF540692">
        <v>0.114</v>
      </c>
      <c r="AG540692">
        <v>58.048999999999999</v>
      </c>
      <c r="AH540692">
        <v>192.23</v>
      </c>
      <c r="AI540692">
        <v>7.1609999999999996</v>
      </c>
      <c r="AJ540692">
        <v>72.540999999999997</v>
      </c>
      <c r="AK540692">
        <v>44.338999999999999</v>
      </c>
      <c r="AL540692">
        <v>0</v>
      </c>
      <c r="AM540692">
        <v>7.0880000000000001</v>
      </c>
      <c r="AN540692">
        <v>97.429000000000002</v>
      </c>
    </row>
    <row r="540693" spans="1:40" x14ac:dyDescent="0.25">
      <c r="A540693" t="s">
        <v>143</v>
      </c>
      <c r="B540693">
        <v>0</v>
      </c>
      <c r="C540693">
        <v>49.094999999999999</v>
      </c>
      <c r="D540693">
        <v>3.1629999999999998</v>
      </c>
      <c r="E540693">
        <v>11.234999999999999</v>
      </c>
      <c r="F540693">
        <v>159.90199999999999</v>
      </c>
      <c r="G540693">
        <v>121.17400000000001</v>
      </c>
      <c r="H540693">
        <v>50.557000000000002</v>
      </c>
      <c r="I540693">
        <v>51.985999999999997</v>
      </c>
      <c r="J540693">
        <v>588.31600000000003</v>
      </c>
      <c r="K540693">
        <v>0.64300000000000002</v>
      </c>
      <c r="L540693">
        <v>1.212</v>
      </c>
      <c r="M540693">
        <v>195.90799999999999</v>
      </c>
      <c r="N540693">
        <v>304.15199999999999</v>
      </c>
      <c r="O540693">
        <v>553.97199999999998</v>
      </c>
      <c r="P540693">
        <v>38.457999999999998</v>
      </c>
      <c r="Q540693">
        <v>28.094000000000001</v>
      </c>
      <c r="R540693">
        <v>262.90800000000002</v>
      </c>
      <c r="S540693">
        <v>25.555</v>
      </c>
      <c r="T540693">
        <v>1.5569999999999999</v>
      </c>
      <c r="U540693">
        <v>18.172000000000001</v>
      </c>
      <c r="V540693">
        <v>61.142000000000003</v>
      </c>
      <c r="W540693">
        <v>130.81800000000001</v>
      </c>
      <c r="X540693">
        <v>57.957999999999998</v>
      </c>
      <c r="Y540693">
        <v>56.578000000000003</v>
      </c>
      <c r="Z540693">
        <v>6.0990000000000002</v>
      </c>
      <c r="AA540693">
        <v>1.4239999999999999</v>
      </c>
      <c r="AB540693">
        <v>0.36299999999999999</v>
      </c>
      <c r="AC540693">
        <v>0</v>
      </c>
      <c r="AD540693">
        <v>8.6240000000000006</v>
      </c>
      <c r="AE540693">
        <v>53.738</v>
      </c>
      <c r="AF540693">
        <v>0</v>
      </c>
      <c r="AG540693">
        <v>59.606999999999999</v>
      </c>
      <c r="AH540693">
        <v>196.76599999999999</v>
      </c>
      <c r="AI540693">
        <v>7.3540000000000001</v>
      </c>
      <c r="AJ540693">
        <v>74.22</v>
      </c>
      <c r="AK540693">
        <v>45.29</v>
      </c>
      <c r="AL540693">
        <v>0</v>
      </c>
      <c r="AM540693">
        <v>7.3739999999999997</v>
      </c>
      <c r="AN540693">
        <v>99.555999999999997</v>
      </c>
    </row>
    <row r="540694" spans="1:40" x14ac:dyDescent="0.25">
      <c r="A540694" t="s">
        <v>140</v>
      </c>
      <c r="B540694">
        <v>0</v>
      </c>
      <c r="C540694">
        <v>48.689</v>
      </c>
      <c r="D540694">
        <v>3.7410000000000001</v>
      </c>
      <c r="E540694">
        <v>10.984999999999999</v>
      </c>
      <c r="F540694">
        <v>155.52600000000001</v>
      </c>
      <c r="G540694">
        <v>118.59099999999999</v>
      </c>
      <c r="H540694">
        <v>48.442</v>
      </c>
      <c r="I540694">
        <v>53.290999999999997</v>
      </c>
      <c r="J540694">
        <v>566.87300000000005</v>
      </c>
      <c r="K540694">
        <v>0.66300000000000003</v>
      </c>
      <c r="L540694">
        <v>1.1439999999999999</v>
      </c>
      <c r="M540694">
        <v>190.74799999999999</v>
      </c>
      <c r="N540694">
        <v>302.91500000000002</v>
      </c>
      <c r="O540694">
        <v>539.19600000000003</v>
      </c>
      <c r="P540694">
        <v>37.456000000000003</v>
      </c>
      <c r="Q540694">
        <v>27.314</v>
      </c>
      <c r="R540694">
        <v>255.66200000000001</v>
      </c>
      <c r="S540694">
        <v>24.922999999999998</v>
      </c>
      <c r="T540694">
        <v>1.508</v>
      </c>
      <c r="U540694">
        <v>17.452000000000002</v>
      </c>
      <c r="V540694">
        <v>59.406999999999996</v>
      </c>
      <c r="W540694">
        <v>127.126</v>
      </c>
      <c r="X540694">
        <v>57.018000000000001</v>
      </c>
      <c r="Y540694">
        <v>55.103000000000002</v>
      </c>
      <c r="Z540694">
        <v>5.9130000000000003</v>
      </c>
      <c r="AA540694">
        <v>1.5329999999999999</v>
      </c>
      <c r="AB540694">
        <v>0.443</v>
      </c>
      <c r="AC540694">
        <v>0</v>
      </c>
      <c r="AD540694">
        <v>8.6140000000000008</v>
      </c>
      <c r="AE540694">
        <v>52.366</v>
      </c>
      <c r="AF540694">
        <v>0</v>
      </c>
      <c r="AG540694">
        <v>58.56</v>
      </c>
      <c r="AH540694">
        <v>191.21299999999999</v>
      </c>
      <c r="AI540694">
        <v>7.1749999999999998</v>
      </c>
      <c r="AJ540694">
        <v>72.278000000000006</v>
      </c>
      <c r="AK540694">
        <v>43.936999999999998</v>
      </c>
      <c r="AL540694">
        <v>0</v>
      </c>
      <c r="AM540694">
        <v>7.4379999999999997</v>
      </c>
      <c r="AN540694">
        <v>96.340999999999994</v>
      </c>
    </row>
    <row r="540695" spans="1:40" x14ac:dyDescent="0.25">
      <c r="A540695" t="s">
        <v>139</v>
      </c>
      <c r="B540695">
        <v>0</v>
      </c>
      <c r="C540695">
        <v>48.222000000000001</v>
      </c>
      <c r="D540695">
        <v>4.5309999999999997</v>
      </c>
      <c r="E540695">
        <v>11.178000000000001</v>
      </c>
      <c r="F540695">
        <v>157.61600000000001</v>
      </c>
      <c r="G540695">
        <v>120.771</v>
      </c>
      <c r="H540695">
        <v>47.850999999999999</v>
      </c>
      <c r="I540695">
        <v>60.61</v>
      </c>
      <c r="J540695">
        <v>568.59</v>
      </c>
      <c r="K540695">
        <v>0.433</v>
      </c>
      <c r="L540695">
        <v>1.196</v>
      </c>
      <c r="M540695">
        <v>194.33199999999999</v>
      </c>
      <c r="N540695">
        <v>305.584</v>
      </c>
      <c r="O540695">
        <v>547.41</v>
      </c>
      <c r="P540695">
        <v>38.018999999999998</v>
      </c>
      <c r="Q540695">
        <v>27.765999999999998</v>
      </c>
      <c r="R540695">
        <v>260.51799999999997</v>
      </c>
      <c r="S540695">
        <v>25.285</v>
      </c>
      <c r="T540695">
        <v>1.5429999999999999</v>
      </c>
      <c r="U540695">
        <v>16.893999999999998</v>
      </c>
      <c r="V540695">
        <v>60.712000000000003</v>
      </c>
      <c r="W540695">
        <v>129.95400000000001</v>
      </c>
      <c r="X540695">
        <v>57.021999999999998</v>
      </c>
      <c r="Y540695">
        <v>56.164000000000001</v>
      </c>
      <c r="Z540695">
        <v>5.9169999999999998</v>
      </c>
      <c r="AA540695">
        <v>1.4710000000000001</v>
      </c>
      <c r="AB540695">
        <v>9.1999999999999998E-2</v>
      </c>
      <c r="AC540695">
        <v>0.13600000000000001</v>
      </c>
      <c r="AD540695">
        <v>8.6530000000000005</v>
      </c>
      <c r="AE540695">
        <v>53.128999999999998</v>
      </c>
      <c r="AF540695">
        <v>0</v>
      </c>
      <c r="AG540695">
        <v>60.423999999999999</v>
      </c>
      <c r="AH540695">
        <v>194.59</v>
      </c>
      <c r="AI540695">
        <v>7.335</v>
      </c>
      <c r="AJ540695">
        <v>73.613</v>
      </c>
      <c r="AK540695">
        <v>44.835999999999999</v>
      </c>
      <c r="AL540695">
        <v>0</v>
      </c>
      <c r="AM540695">
        <v>7.26</v>
      </c>
      <c r="AN540695">
        <v>97.650999999999996</v>
      </c>
    </row>
    <row r="540696" spans="1:40" x14ac:dyDescent="0.25">
      <c r="A540696" t="s">
        <v>138</v>
      </c>
      <c r="B540696">
        <v>0</v>
      </c>
      <c r="C540696">
        <v>46.488999999999997</v>
      </c>
      <c r="D540696">
        <v>5.4930000000000003</v>
      </c>
      <c r="E540696">
        <v>10.792</v>
      </c>
      <c r="F540696">
        <v>153.60599999999999</v>
      </c>
      <c r="G540696">
        <v>127.212</v>
      </c>
      <c r="H540696">
        <v>44.966999999999999</v>
      </c>
      <c r="I540696">
        <v>61.911999999999999</v>
      </c>
      <c r="J540696">
        <v>541.72699999999998</v>
      </c>
      <c r="K540696">
        <v>0</v>
      </c>
      <c r="L540696">
        <v>1.1060000000000001</v>
      </c>
      <c r="M540696">
        <v>187.32</v>
      </c>
      <c r="N540696">
        <v>301.38600000000002</v>
      </c>
      <c r="O540696">
        <v>531.279</v>
      </c>
      <c r="P540696">
        <v>40.384999999999998</v>
      </c>
      <c r="Q540696">
        <v>26.632000000000001</v>
      </c>
      <c r="R540696">
        <v>251.10300000000001</v>
      </c>
      <c r="S540696">
        <v>24.414000000000001</v>
      </c>
      <c r="T540696">
        <v>1.48</v>
      </c>
      <c r="U540696">
        <v>18.13</v>
      </c>
      <c r="V540696">
        <v>58.911000000000001</v>
      </c>
      <c r="W540696">
        <v>125.392</v>
      </c>
      <c r="X540696">
        <v>55.24</v>
      </c>
      <c r="Y540696">
        <v>54.191000000000003</v>
      </c>
      <c r="Z540696">
        <v>5.7960000000000003</v>
      </c>
      <c r="AA540696">
        <v>1.4319999999999999</v>
      </c>
      <c r="AB540696">
        <v>0</v>
      </c>
      <c r="AC540696">
        <v>7.1999999999999995E-2</v>
      </c>
      <c r="AD540696">
        <v>8.4909999999999997</v>
      </c>
      <c r="AE540696">
        <v>51.438000000000002</v>
      </c>
      <c r="AF540696">
        <v>0</v>
      </c>
      <c r="AG540696">
        <v>59.084000000000003</v>
      </c>
      <c r="AH540696">
        <v>188.14</v>
      </c>
      <c r="AI540696">
        <v>7.07</v>
      </c>
      <c r="AJ540696">
        <v>73.337999999999994</v>
      </c>
      <c r="AK540696">
        <v>43.343000000000004</v>
      </c>
      <c r="AL540696">
        <v>0</v>
      </c>
      <c r="AM540696">
        <v>6.407</v>
      </c>
      <c r="AN540696">
        <v>94.855999999999995</v>
      </c>
    </row>
    <row r="557058" spans="1:40" x14ac:dyDescent="0.25">
      <c r="A557058" t="s">
        <v>0</v>
      </c>
      <c r="B557058" t="s">
        <v>1</v>
      </c>
      <c r="C557058" t="s">
        <v>2</v>
      </c>
      <c r="D557058" t="s">
        <v>3</v>
      </c>
      <c r="E557058" t="s">
        <v>4</v>
      </c>
      <c r="F557058" t="s">
        <v>5</v>
      </c>
      <c r="G557058" t="s">
        <v>6</v>
      </c>
      <c r="H557058" t="s">
        <v>7</v>
      </c>
      <c r="I557058" t="s">
        <v>8</v>
      </c>
      <c r="J557058" t="s">
        <v>9</v>
      </c>
      <c r="K557058" t="s">
        <v>10</v>
      </c>
      <c r="L557058" t="s">
        <v>11</v>
      </c>
      <c r="M557058" t="s">
        <v>12</v>
      </c>
      <c r="N557058" t="s">
        <v>13</v>
      </c>
      <c r="O557058" t="s">
        <v>14</v>
      </c>
      <c r="P557058" t="s">
        <v>15</v>
      </c>
      <c r="Q557058" t="s">
        <v>16</v>
      </c>
      <c r="R557058" t="s">
        <v>17</v>
      </c>
      <c r="S557058" t="s">
        <v>18</v>
      </c>
      <c r="T557058" t="s">
        <v>19</v>
      </c>
      <c r="U557058" t="s">
        <v>20</v>
      </c>
      <c r="V557058" t="s">
        <v>21</v>
      </c>
      <c r="W557058" t="s">
        <v>22</v>
      </c>
      <c r="X557058" t="s">
        <v>23</v>
      </c>
      <c r="Y557058" t="s">
        <v>24</v>
      </c>
      <c r="Z557058" t="s">
        <v>25</v>
      </c>
      <c r="AA557058" t="s">
        <v>26</v>
      </c>
      <c r="AB557058" t="s">
        <v>27</v>
      </c>
      <c r="AC557058" t="s">
        <v>28</v>
      </c>
      <c r="AD557058" t="s">
        <v>29</v>
      </c>
      <c r="AE557058" t="s">
        <v>30</v>
      </c>
      <c r="AF557058" t="s">
        <v>31</v>
      </c>
      <c r="AG557058" t="s">
        <v>32</v>
      </c>
      <c r="AH557058" t="s">
        <v>33</v>
      </c>
      <c r="AI557058" t="s">
        <v>34</v>
      </c>
      <c r="AJ557058" t="s">
        <v>35</v>
      </c>
      <c r="AK557058" t="s">
        <v>36</v>
      </c>
      <c r="AL557058" t="s">
        <v>37</v>
      </c>
      <c r="AM557058" t="s">
        <v>38</v>
      </c>
      <c r="AN557058" t="s">
        <v>39</v>
      </c>
    </row>
    <row r="557059" spans="1:40" x14ac:dyDescent="0.25">
      <c r="A557059" t="s">
        <v>95</v>
      </c>
      <c r="B557059">
        <v>0</v>
      </c>
      <c r="C557059">
        <v>38.759</v>
      </c>
      <c r="D557059">
        <v>3.4660000000000002</v>
      </c>
      <c r="E557059">
        <v>5.6840000000000002</v>
      </c>
      <c r="F557059">
        <v>96.245999999999995</v>
      </c>
      <c r="G557059">
        <v>91.435000000000002</v>
      </c>
      <c r="H557059">
        <v>47.994</v>
      </c>
      <c r="I557059">
        <v>47.817</v>
      </c>
      <c r="J557059">
        <v>576.04399999999998</v>
      </c>
      <c r="K557059">
        <v>0</v>
      </c>
      <c r="L557059">
        <v>0.41499999999999998</v>
      </c>
      <c r="M557059">
        <v>210.756</v>
      </c>
      <c r="N557059">
        <v>270.91000000000003</v>
      </c>
      <c r="O557059">
        <v>571.11500000000001</v>
      </c>
      <c r="P557059">
        <v>32.104999999999997</v>
      </c>
      <c r="Q557059">
        <v>13.38</v>
      </c>
      <c r="R557059">
        <v>199.333</v>
      </c>
      <c r="S557059">
        <v>23.135999999999999</v>
      </c>
      <c r="T557059">
        <v>1.581</v>
      </c>
      <c r="U557059">
        <v>7.13</v>
      </c>
      <c r="V557059">
        <v>62.874000000000002</v>
      </c>
      <c r="W557059">
        <v>129.441</v>
      </c>
      <c r="X557059">
        <v>59.155999999999999</v>
      </c>
      <c r="Y557059">
        <v>54.280999999999999</v>
      </c>
      <c r="Z557059">
        <v>9.2899999999999991</v>
      </c>
      <c r="AA557059">
        <v>0.77700000000000002</v>
      </c>
      <c r="AB557059">
        <v>0</v>
      </c>
      <c r="AC557059">
        <v>0</v>
      </c>
      <c r="AD557059">
        <v>10.645</v>
      </c>
      <c r="AE557059">
        <v>45.908999999999999</v>
      </c>
      <c r="AF557059">
        <v>0</v>
      </c>
      <c r="AG557059">
        <v>39.869</v>
      </c>
      <c r="AH557059">
        <v>127.485</v>
      </c>
      <c r="AI557059">
        <v>4.6180000000000003</v>
      </c>
      <c r="AJ557059">
        <v>74.835999999999999</v>
      </c>
      <c r="AK557059">
        <v>28.468</v>
      </c>
      <c r="AL557059">
        <v>0</v>
      </c>
      <c r="AM557059">
        <v>9.6240000000000006</v>
      </c>
      <c r="AN557059">
        <v>66.224999999999994</v>
      </c>
    </row>
    <row r="557060" spans="1:40" x14ac:dyDescent="0.25">
      <c r="A557060" t="s">
        <v>96</v>
      </c>
      <c r="B557060">
        <v>0</v>
      </c>
      <c r="C557060">
        <v>37.384999999999998</v>
      </c>
      <c r="D557060">
        <v>3.9289999999999998</v>
      </c>
      <c r="E557060">
        <v>5.5750000000000002</v>
      </c>
      <c r="F557060">
        <v>93.917000000000002</v>
      </c>
      <c r="G557060">
        <v>88.912000000000006</v>
      </c>
      <c r="H557060">
        <v>45.466999999999999</v>
      </c>
      <c r="I557060">
        <v>51.481999999999999</v>
      </c>
      <c r="J557060">
        <v>557.26700000000005</v>
      </c>
      <c r="K557060">
        <v>0.96299999999999997</v>
      </c>
      <c r="L557060">
        <v>0</v>
      </c>
      <c r="M557060">
        <v>206.43199999999999</v>
      </c>
      <c r="N557060">
        <v>266.99400000000003</v>
      </c>
      <c r="O557060">
        <v>556.01499999999999</v>
      </c>
      <c r="P557060">
        <v>31.341000000000001</v>
      </c>
      <c r="Q557060">
        <v>13.132999999999999</v>
      </c>
      <c r="R557060">
        <v>194.34100000000001</v>
      </c>
      <c r="S557060">
        <v>22.7</v>
      </c>
      <c r="T557060">
        <v>1.5129999999999999</v>
      </c>
      <c r="U557060">
        <v>4.68</v>
      </c>
      <c r="V557060">
        <v>61.442</v>
      </c>
      <c r="W557060">
        <v>126.56</v>
      </c>
      <c r="X557060">
        <v>57.645000000000003</v>
      </c>
      <c r="Y557060">
        <v>53.832000000000001</v>
      </c>
      <c r="Z557060">
        <v>8.9269999999999996</v>
      </c>
      <c r="AA557060">
        <v>0</v>
      </c>
      <c r="AB557060">
        <v>0</v>
      </c>
      <c r="AC557060">
        <v>0</v>
      </c>
      <c r="AD557060">
        <v>10.519</v>
      </c>
      <c r="AE557060">
        <v>45.21</v>
      </c>
      <c r="AF557060">
        <v>0</v>
      </c>
      <c r="AG557060">
        <v>39.188000000000002</v>
      </c>
      <c r="AH557060">
        <v>125.249</v>
      </c>
      <c r="AI557060">
        <v>4.4859999999999998</v>
      </c>
      <c r="AJ557060">
        <v>73.412000000000006</v>
      </c>
      <c r="AK557060">
        <v>27.728000000000002</v>
      </c>
      <c r="AL557060">
        <v>0</v>
      </c>
      <c r="AM557060">
        <v>8.81</v>
      </c>
      <c r="AN557060">
        <v>67.971999999999994</v>
      </c>
    </row>
    <row r="557061" spans="1:40" x14ac:dyDescent="0.25">
      <c r="A557061" t="s">
        <v>97</v>
      </c>
      <c r="B557061">
        <v>0</v>
      </c>
      <c r="C557061">
        <v>38.671999999999997</v>
      </c>
      <c r="D557061">
        <v>5.34</v>
      </c>
      <c r="E557061">
        <v>5.8140000000000001</v>
      </c>
      <c r="F557061">
        <v>97.147999999999996</v>
      </c>
      <c r="G557061">
        <v>98.682000000000002</v>
      </c>
      <c r="H557061">
        <v>45.868000000000002</v>
      </c>
      <c r="I557061">
        <v>62.429000000000002</v>
      </c>
      <c r="J557061">
        <v>560.57399999999996</v>
      </c>
      <c r="K557061">
        <v>0</v>
      </c>
      <c r="L557061">
        <v>0</v>
      </c>
      <c r="M557061">
        <v>215.55199999999999</v>
      </c>
      <c r="N557061">
        <v>280.61200000000002</v>
      </c>
      <c r="O557061">
        <v>576.65200000000004</v>
      </c>
      <c r="P557061">
        <v>32.319000000000003</v>
      </c>
      <c r="Q557061">
        <v>13.494999999999999</v>
      </c>
      <c r="R557061">
        <v>200.774</v>
      </c>
      <c r="S557061">
        <v>23.704999999999998</v>
      </c>
      <c r="T557061">
        <v>1.583</v>
      </c>
      <c r="U557061">
        <v>6.157</v>
      </c>
      <c r="V557061">
        <v>63.024999999999999</v>
      </c>
      <c r="W557061">
        <v>130.17500000000001</v>
      </c>
      <c r="X557061">
        <v>59.798000000000002</v>
      </c>
      <c r="Y557061">
        <v>57.037999999999997</v>
      </c>
      <c r="Z557061">
        <v>9.6829999999999998</v>
      </c>
      <c r="AA557061">
        <v>1.1919999999999999</v>
      </c>
      <c r="AB557061">
        <v>0</v>
      </c>
      <c r="AC557061">
        <v>0</v>
      </c>
      <c r="AD557061">
        <v>11.12</v>
      </c>
      <c r="AE557061">
        <v>46.281999999999996</v>
      </c>
      <c r="AF557061">
        <v>0</v>
      </c>
      <c r="AG557061">
        <v>42.27</v>
      </c>
      <c r="AH557061">
        <v>136.01300000000001</v>
      </c>
      <c r="AI557061">
        <v>4.7539999999999996</v>
      </c>
      <c r="AJ557061">
        <v>76.793000000000006</v>
      </c>
      <c r="AK557061">
        <v>28.722999999999999</v>
      </c>
      <c r="AL557061">
        <v>0</v>
      </c>
      <c r="AM557061">
        <v>9.2260000000000009</v>
      </c>
      <c r="AN557061">
        <v>81.778999999999996</v>
      </c>
    </row>
    <row r="557062" spans="1:40" x14ac:dyDescent="0.25">
      <c r="A557062" t="s">
        <v>98</v>
      </c>
      <c r="B557062">
        <v>0</v>
      </c>
      <c r="C557062">
        <v>38.561</v>
      </c>
      <c r="D557062">
        <v>7.9989999999999997</v>
      </c>
      <c r="E557062">
        <v>5.806</v>
      </c>
      <c r="F557062">
        <v>100.66800000000001</v>
      </c>
      <c r="G557062">
        <v>117.268</v>
      </c>
      <c r="H557062">
        <v>47.585999999999999</v>
      </c>
      <c r="I557062">
        <v>69.507000000000005</v>
      </c>
      <c r="J557062">
        <v>559.38099999999997</v>
      </c>
      <c r="K557062">
        <v>0.57099999999999995</v>
      </c>
      <c r="L557062">
        <v>0</v>
      </c>
      <c r="M557062">
        <v>229.19</v>
      </c>
      <c r="N557062">
        <v>297.23200000000003</v>
      </c>
      <c r="O557062">
        <v>585.85</v>
      </c>
      <c r="P557062">
        <v>32.479999999999997</v>
      </c>
      <c r="Q557062">
        <v>13.49</v>
      </c>
      <c r="R557062">
        <v>204.37899999999999</v>
      </c>
      <c r="S557062">
        <v>26.172000000000001</v>
      </c>
      <c r="T557062">
        <v>1.6319999999999999</v>
      </c>
      <c r="U557062">
        <v>6.0170000000000003</v>
      </c>
      <c r="V557062">
        <v>68.143000000000001</v>
      </c>
      <c r="W557062">
        <v>138.66200000000001</v>
      </c>
      <c r="X557062">
        <v>61.942</v>
      </c>
      <c r="Y557062">
        <v>62.540999999999997</v>
      </c>
      <c r="Z557062">
        <v>9.0229999999999997</v>
      </c>
      <c r="AA557062">
        <v>0.58299999999999996</v>
      </c>
      <c r="AB557062">
        <v>0</v>
      </c>
      <c r="AC557062">
        <v>0</v>
      </c>
      <c r="AD557062">
        <v>12.712</v>
      </c>
      <c r="AE557062">
        <v>47.244</v>
      </c>
      <c r="AF557062">
        <v>0.53600000000000003</v>
      </c>
      <c r="AG557062">
        <v>44.780999999999999</v>
      </c>
      <c r="AH557062">
        <v>164.90799999999999</v>
      </c>
      <c r="AI557062">
        <v>4.8129999999999997</v>
      </c>
      <c r="AJ557062">
        <v>82.403000000000006</v>
      </c>
      <c r="AK557062">
        <v>29.286000000000001</v>
      </c>
      <c r="AL557062">
        <v>0</v>
      </c>
      <c r="AM557062">
        <v>7.9630000000000001</v>
      </c>
      <c r="AN557062">
        <v>135.57</v>
      </c>
    </row>
    <row r="557063" spans="1:40" x14ac:dyDescent="0.25">
      <c r="A557063" t="s">
        <v>130</v>
      </c>
      <c r="B557063">
        <v>0</v>
      </c>
      <c r="C557063">
        <v>37.156999999999996</v>
      </c>
      <c r="D557063">
        <v>1.7270000000000001</v>
      </c>
      <c r="E557063">
        <v>5.375</v>
      </c>
      <c r="F557063">
        <v>96.665000000000006</v>
      </c>
      <c r="G557063">
        <v>90.775999999999996</v>
      </c>
      <c r="H557063">
        <v>50.237000000000002</v>
      </c>
      <c r="I557063">
        <v>0</v>
      </c>
      <c r="J557063">
        <v>611.77</v>
      </c>
      <c r="K557063">
        <v>0</v>
      </c>
      <c r="L557063">
        <v>0</v>
      </c>
      <c r="M557063">
        <v>208.73699999999999</v>
      </c>
      <c r="N557063">
        <v>273.85399999999998</v>
      </c>
      <c r="O557063">
        <v>572.27200000000005</v>
      </c>
      <c r="P557063">
        <v>25.13</v>
      </c>
      <c r="Q557063">
        <v>13.347</v>
      </c>
      <c r="R557063">
        <v>199.511</v>
      </c>
      <c r="S557063">
        <v>22.745000000000001</v>
      </c>
      <c r="T557063">
        <v>1.651</v>
      </c>
      <c r="U557063">
        <v>43.258000000000003</v>
      </c>
      <c r="V557063">
        <v>61.527000000000001</v>
      </c>
      <c r="W557063">
        <v>128.06399999999999</v>
      </c>
      <c r="X557063">
        <v>56.597999999999999</v>
      </c>
      <c r="Y557063">
        <v>53.627000000000002</v>
      </c>
      <c r="Z557063">
        <v>0</v>
      </c>
      <c r="AA557063">
        <v>0.97899999999999998</v>
      </c>
      <c r="AB557063">
        <v>0.309</v>
      </c>
      <c r="AC557063">
        <v>0</v>
      </c>
      <c r="AD557063">
        <v>8.5909999999999993</v>
      </c>
      <c r="AE557063">
        <v>46.167000000000002</v>
      </c>
      <c r="AF557063">
        <v>0</v>
      </c>
      <c r="AG557063">
        <v>37.283000000000001</v>
      </c>
      <c r="AH557063">
        <v>127.97</v>
      </c>
      <c r="AI557063">
        <v>5.2140000000000004</v>
      </c>
      <c r="AJ557063">
        <v>75.308000000000007</v>
      </c>
      <c r="AK557063">
        <v>27.914999999999999</v>
      </c>
      <c r="AL557063">
        <v>0</v>
      </c>
      <c r="AM557063">
        <v>5.569</v>
      </c>
      <c r="AN557063">
        <v>61.829000000000001</v>
      </c>
    </row>
    <row r="557064" spans="1:40" x14ac:dyDescent="0.25">
      <c r="A557064" t="s">
        <v>131</v>
      </c>
      <c r="B557064">
        <v>0</v>
      </c>
      <c r="C557064">
        <v>60.628999999999998</v>
      </c>
      <c r="D557064">
        <v>4.0339999999999998</v>
      </c>
      <c r="E557064">
        <v>5.5720000000000001</v>
      </c>
      <c r="F557064">
        <v>95.53</v>
      </c>
      <c r="G557064">
        <v>94.263999999999996</v>
      </c>
      <c r="H557064">
        <v>48.35</v>
      </c>
      <c r="I557064">
        <v>0</v>
      </c>
      <c r="J557064">
        <v>597.23199999999997</v>
      </c>
      <c r="K557064">
        <v>0</v>
      </c>
      <c r="L557064">
        <v>0.313</v>
      </c>
      <c r="M557064">
        <v>210.16</v>
      </c>
      <c r="N557064">
        <v>277.39499999999998</v>
      </c>
      <c r="O557064">
        <v>570.226</v>
      </c>
      <c r="P557064">
        <v>45.780999999999999</v>
      </c>
      <c r="Q557064">
        <v>13.428000000000001</v>
      </c>
      <c r="R557064">
        <v>199.22300000000001</v>
      </c>
      <c r="S557064">
        <v>22.774000000000001</v>
      </c>
      <c r="T557064">
        <v>1.639</v>
      </c>
      <c r="U557064">
        <v>54.719000000000001</v>
      </c>
      <c r="V557064">
        <v>60.884</v>
      </c>
      <c r="W557064">
        <v>129.18199999999999</v>
      </c>
      <c r="X557064">
        <v>55.646000000000001</v>
      </c>
      <c r="Y557064">
        <v>53.968000000000004</v>
      </c>
      <c r="Z557064">
        <v>0</v>
      </c>
      <c r="AA557064">
        <v>0.97899999999999998</v>
      </c>
      <c r="AB557064">
        <v>0.39100000000000001</v>
      </c>
      <c r="AC557064">
        <v>9.6000000000000002E-2</v>
      </c>
      <c r="AD557064">
        <v>9.7639999999999993</v>
      </c>
      <c r="AE557064">
        <v>47.558</v>
      </c>
      <c r="AF557064">
        <v>0</v>
      </c>
      <c r="AG557064">
        <v>40.619</v>
      </c>
      <c r="AH557064">
        <v>128.36199999999999</v>
      </c>
      <c r="AI557064">
        <v>5.2030000000000003</v>
      </c>
      <c r="AJ557064">
        <v>75.055000000000007</v>
      </c>
      <c r="AK557064">
        <v>28.724</v>
      </c>
      <c r="AL557064">
        <v>0</v>
      </c>
      <c r="AM557064">
        <v>5.5640000000000001</v>
      </c>
      <c r="AN557064">
        <v>64.537999999999997</v>
      </c>
    </row>
    <row r="557065" spans="1:40" x14ac:dyDescent="0.25">
      <c r="A557065" t="s">
        <v>93</v>
      </c>
      <c r="B557065">
        <v>0</v>
      </c>
      <c r="C557065">
        <v>100.95699999999999</v>
      </c>
      <c r="D557065">
        <v>7.9630000000000001</v>
      </c>
      <c r="E557065">
        <v>5.7290000000000001</v>
      </c>
      <c r="F557065">
        <v>93.028999999999996</v>
      </c>
      <c r="G557065">
        <v>98.998999999999995</v>
      </c>
      <c r="H557065">
        <v>45.408999999999999</v>
      </c>
      <c r="I557065">
        <v>107.82</v>
      </c>
      <c r="J557065">
        <v>523.24699999999996</v>
      </c>
      <c r="K557065">
        <v>0</v>
      </c>
      <c r="L557065">
        <v>0</v>
      </c>
      <c r="M557065">
        <v>208.54499999999999</v>
      </c>
      <c r="N557065">
        <v>267.065</v>
      </c>
      <c r="O557065">
        <v>559.08299999999997</v>
      </c>
      <c r="P557065">
        <v>31.952000000000002</v>
      </c>
      <c r="Q557065">
        <v>13.013999999999999</v>
      </c>
      <c r="R557065">
        <v>195.405</v>
      </c>
      <c r="S557065">
        <v>23.286999999999999</v>
      </c>
      <c r="T557065">
        <v>1.522</v>
      </c>
      <c r="U557065">
        <v>4.4740000000000002</v>
      </c>
      <c r="V557065">
        <v>60.558</v>
      </c>
      <c r="W557065">
        <v>129.245</v>
      </c>
      <c r="X557065">
        <v>56.777999999999999</v>
      </c>
      <c r="Y557065">
        <v>54.720999999999997</v>
      </c>
      <c r="Z557065">
        <v>10.382999999999999</v>
      </c>
      <c r="AA557065">
        <v>0.38800000000000001</v>
      </c>
      <c r="AB557065">
        <v>0.22800000000000001</v>
      </c>
      <c r="AC557065">
        <v>0</v>
      </c>
      <c r="AD557065">
        <v>13.962</v>
      </c>
      <c r="AE557065">
        <v>46.061</v>
      </c>
      <c r="AF557065">
        <v>0</v>
      </c>
      <c r="AG557065">
        <v>43.374000000000002</v>
      </c>
      <c r="AH557065">
        <v>128.547</v>
      </c>
      <c r="AI557065">
        <v>4.4390000000000001</v>
      </c>
      <c r="AJ557065">
        <v>73.168999999999997</v>
      </c>
      <c r="AK557065">
        <v>28.044</v>
      </c>
      <c r="AL557065">
        <v>0</v>
      </c>
      <c r="AM557065">
        <v>5.3810000000000002</v>
      </c>
      <c r="AN557065">
        <v>71.191999999999993</v>
      </c>
    </row>
    <row r="557066" spans="1:40" x14ac:dyDescent="0.25">
      <c r="A557066" t="s">
        <v>94</v>
      </c>
      <c r="B557066">
        <v>0</v>
      </c>
      <c r="C557066">
        <v>144.18899999999999</v>
      </c>
      <c r="D557066">
        <v>10.526</v>
      </c>
      <c r="E557066">
        <v>5.84</v>
      </c>
      <c r="F557066">
        <v>104.584</v>
      </c>
      <c r="G557066">
        <v>106.489</v>
      </c>
      <c r="H557066">
        <v>52.158000000000001</v>
      </c>
      <c r="I557066">
        <v>92.656999999999996</v>
      </c>
      <c r="J557066">
        <v>564.13300000000004</v>
      </c>
      <c r="K557066">
        <v>0.32</v>
      </c>
      <c r="L557066">
        <v>0</v>
      </c>
      <c r="M557066">
        <v>218.39400000000001</v>
      </c>
      <c r="N557066">
        <v>287.91300000000001</v>
      </c>
      <c r="O557066">
        <v>587.101</v>
      </c>
      <c r="P557066">
        <v>32.26</v>
      </c>
      <c r="Q557066">
        <v>13.366</v>
      </c>
      <c r="R557066">
        <v>205.58099999999999</v>
      </c>
      <c r="S557066">
        <v>26.745000000000001</v>
      </c>
      <c r="T557066">
        <v>2.157</v>
      </c>
      <c r="U557066">
        <v>6.5179999999999998</v>
      </c>
      <c r="V557066">
        <v>68.97</v>
      </c>
      <c r="W557066">
        <v>142.72200000000001</v>
      </c>
      <c r="X557066">
        <v>62.646000000000001</v>
      </c>
      <c r="Y557066">
        <v>60.347999999999999</v>
      </c>
      <c r="Z557066">
        <v>12.721</v>
      </c>
      <c r="AA557066">
        <v>0</v>
      </c>
      <c r="AB557066">
        <v>0</v>
      </c>
      <c r="AC557066">
        <v>0.38300000000000001</v>
      </c>
      <c r="AD557066">
        <v>18.041</v>
      </c>
      <c r="AE557066">
        <v>48.518999999999998</v>
      </c>
      <c r="AF557066">
        <v>8.5000000000000006E-2</v>
      </c>
      <c r="AG557066">
        <v>41.981999999999999</v>
      </c>
      <c r="AH557066">
        <v>139.37899999999999</v>
      </c>
      <c r="AI557066">
        <v>4.569</v>
      </c>
      <c r="AJ557066">
        <v>78.921999999999997</v>
      </c>
      <c r="AK557066">
        <v>28.690999999999999</v>
      </c>
      <c r="AL557066">
        <v>0</v>
      </c>
      <c r="AM557066">
        <v>6.8730000000000002</v>
      </c>
      <c r="AN557066">
        <v>82.21</v>
      </c>
    </row>
    <row r="557067" spans="1:40" x14ac:dyDescent="0.25">
      <c r="A557067" t="s">
        <v>113</v>
      </c>
      <c r="B557067">
        <v>8.2260000000000009</v>
      </c>
      <c r="C557067">
        <v>157.85</v>
      </c>
      <c r="D557067">
        <v>14.999000000000001</v>
      </c>
      <c r="E557067">
        <v>5.8330000000000002</v>
      </c>
      <c r="F557067">
        <v>109.19199999999999</v>
      </c>
      <c r="G557067">
        <v>113.389</v>
      </c>
      <c r="H557067">
        <v>53.222000000000001</v>
      </c>
      <c r="I557067">
        <v>106.413</v>
      </c>
      <c r="J557067">
        <v>564.88300000000004</v>
      </c>
      <c r="K557067">
        <v>0</v>
      </c>
      <c r="L557067">
        <v>0.31900000000000001</v>
      </c>
      <c r="M557067">
        <v>228.19800000000001</v>
      </c>
      <c r="N557067">
        <v>309.97300000000001</v>
      </c>
      <c r="O557067">
        <v>610.61900000000003</v>
      </c>
      <c r="P557067">
        <v>33.533999999999999</v>
      </c>
      <c r="Q557067">
        <v>13.816000000000001</v>
      </c>
      <c r="R557067">
        <v>214.614</v>
      </c>
      <c r="S557067">
        <v>29.088999999999999</v>
      </c>
      <c r="T557067">
        <v>1.595</v>
      </c>
      <c r="U557067">
        <v>5.1390000000000002</v>
      </c>
      <c r="V557067">
        <v>70.376999999999995</v>
      </c>
      <c r="W557067">
        <v>150.179</v>
      </c>
      <c r="X557067">
        <v>65.644000000000005</v>
      </c>
      <c r="Y557067">
        <v>63.308</v>
      </c>
      <c r="Z557067">
        <v>13.513</v>
      </c>
      <c r="AA557067">
        <v>0</v>
      </c>
      <c r="AB557067">
        <v>0</v>
      </c>
      <c r="AC557067">
        <v>0.17399999999999999</v>
      </c>
      <c r="AD557067">
        <v>20.706</v>
      </c>
      <c r="AE557067">
        <v>50.328000000000003</v>
      </c>
      <c r="AF557067">
        <v>0</v>
      </c>
      <c r="AG557067">
        <v>50.584000000000003</v>
      </c>
      <c r="AH557067">
        <v>148.6</v>
      </c>
      <c r="AI557067">
        <v>4.6820000000000004</v>
      </c>
      <c r="AJ557067">
        <v>81.384</v>
      </c>
      <c r="AK557067">
        <v>29.581</v>
      </c>
      <c r="AL557067">
        <v>0</v>
      </c>
      <c r="AM557067">
        <v>6.6</v>
      </c>
      <c r="AN557067">
        <v>81.222999999999999</v>
      </c>
    </row>
    <row r="557068" spans="1:40" x14ac:dyDescent="0.25">
      <c r="A557068" t="s">
        <v>118</v>
      </c>
      <c r="B557068">
        <v>6.0860000000000003</v>
      </c>
      <c r="C557068">
        <v>166.80500000000001</v>
      </c>
      <c r="D557068">
        <v>21.038</v>
      </c>
      <c r="E557068">
        <v>5.76</v>
      </c>
      <c r="F557068">
        <v>105.20399999999999</v>
      </c>
      <c r="G557068">
        <v>128.86000000000001</v>
      </c>
      <c r="H557068">
        <v>48.353999999999999</v>
      </c>
      <c r="I557068">
        <v>150.08500000000001</v>
      </c>
      <c r="J557068">
        <v>511.72800000000001</v>
      </c>
      <c r="K557068">
        <v>0</v>
      </c>
      <c r="L557068">
        <v>0</v>
      </c>
      <c r="M557068">
        <v>231.791</v>
      </c>
      <c r="N557068">
        <v>311.45600000000002</v>
      </c>
      <c r="O557068">
        <v>593.11099999999999</v>
      </c>
      <c r="P557068">
        <v>33.802999999999997</v>
      </c>
      <c r="Q557068">
        <v>13.304</v>
      </c>
      <c r="R557068">
        <v>210.643</v>
      </c>
      <c r="S557068">
        <v>29.794</v>
      </c>
      <c r="T557068">
        <v>1.6719999999999999</v>
      </c>
      <c r="U557068">
        <v>7.2889999999999997</v>
      </c>
      <c r="V557068">
        <v>69.634</v>
      </c>
      <c r="W557068">
        <v>148.596</v>
      </c>
      <c r="X557068">
        <v>62.35</v>
      </c>
      <c r="Y557068">
        <v>63.798999999999999</v>
      </c>
      <c r="Z557068">
        <v>12.52</v>
      </c>
      <c r="AA557068">
        <v>1.248</v>
      </c>
      <c r="AB557068">
        <v>0</v>
      </c>
      <c r="AC557068">
        <v>0</v>
      </c>
      <c r="AD557068">
        <v>21.385000000000002</v>
      </c>
      <c r="AE557068">
        <v>49.957000000000001</v>
      </c>
      <c r="AF557068">
        <v>0</v>
      </c>
      <c r="AG557068">
        <v>60.000999999999998</v>
      </c>
      <c r="AH557068">
        <v>172.34899999999999</v>
      </c>
      <c r="AI557068">
        <v>4.5030000000000001</v>
      </c>
      <c r="AJ557068">
        <v>81.001000000000005</v>
      </c>
      <c r="AK557068">
        <v>29.545999999999999</v>
      </c>
      <c r="AL557068">
        <v>0</v>
      </c>
      <c r="AM557068">
        <v>5.2370000000000001</v>
      </c>
      <c r="AN557068">
        <v>119.479</v>
      </c>
    </row>
    <row r="557069" spans="1:40" x14ac:dyDescent="0.25">
      <c r="A557069" t="s">
        <v>129</v>
      </c>
      <c r="B557069">
        <v>0</v>
      </c>
      <c r="C557069">
        <v>38.200000000000003</v>
      </c>
      <c r="D557069">
        <v>2.3809999999999998</v>
      </c>
      <c r="E557069">
        <v>5.4909999999999997</v>
      </c>
      <c r="F557069">
        <v>96.622</v>
      </c>
      <c r="G557069">
        <v>91.281999999999996</v>
      </c>
      <c r="H557069">
        <v>49.982999999999997</v>
      </c>
      <c r="I557069">
        <v>28.879000000000001</v>
      </c>
      <c r="J557069">
        <v>609.67100000000005</v>
      </c>
      <c r="K557069">
        <v>0</v>
      </c>
      <c r="L557069">
        <v>0.38900000000000001</v>
      </c>
      <c r="M557069">
        <v>210.85499999999999</v>
      </c>
      <c r="N557069">
        <v>282.22300000000001</v>
      </c>
      <c r="O557069">
        <v>574.36699999999996</v>
      </c>
      <c r="P557069">
        <v>32.520000000000003</v>
      </c>
      <c r="Q557069">
        <v>13.483000000000001</v>
      </c>
      <c r="R557069">
        <v>200.905</v>
      </c>
      <c r="S557069">
        <v>23.001000000000001</v>
      </c>
      <c r="T557069">
        <v>1.6759999999999999</v>
      </c>
      <c r="U557069">
        <v>53.552999999999997</v>
      </c>
      <c r="V557069">
        <v>62.332999999999998</v>
      </c>
      <c r="W557069">
        <v>129.86799999999999</v>
      </c>
      <c r="X557069">
        <v>57.247999999999998</v>
      </c>
      <c r="Y557069">
        <v>54.44</v>
      </c>
      <c r="Z557069">
        <v>9.2949999999999999</v>
      </c>
      <c r="AA557069">
        <v>1.008</v>
      </c>
      <c r="AB557069">
        <v>0</v>
      </c>
      <c r="AC557069">
        <v>0</v>
      </c>
      <c r="AD557069">
        <v>9.4339999999999993</v>
      </c>
      <c r="AE557069">
        <v>46.392000000000003</v>
      </c>
      <c r="AF557069">
        <v>0</v>
      </c>
      <c r="AG557069">
        <v>38.664999999999999</v>
      </c>
      <c r="AH557069">
        <v>129.43899999999999</v>
      </c>
      <c r="AI557069">
        <v>5.2759999999999998</v>
      </c>
      <c r="AJ557069">
        <v>75.489000000000004</v>
      </c>
      <c r="AK557069">
        <v>28.256</v>
      </c>
      <c r="AL557069">
        <v>0</v>
      </c>
      <c r="AM557069">
        <v>7.0179999999999998</v>
      </c>
      <c r="AN557069">
        <v>62.238</v>
      </c>
    </row>
    <row r="557070" spans="1:40" x14ac:dyDescent="0.25">
      <c r="A557070" t="s">
        <v>141</v>
      </c>
      <c r="B557070">
        <v>0</v>
      </c>
      <c r="C557070">
        <v>47.195999999999998</v>
      </c>
      <c r="D557070">
        <v>2.004</v>
      </c>
      <c r="E557070">
        <v>10.644</v>
      </c>
      <c r="F557070">
        <v>155.12799999999999</v>
      </c>
      <c r="G557070">
        <v>116.587</v>
      </c>
      <c r="H557070">
        <v>50.085999999999999</v>
      </c>
      <c r="I557070">
        <v>46.411000000000001</v>
      </c>
      <c r="J557070">
        <v>574.32799999999997</v>
      </c>
      <c r="K557070">
        <v>1.4590000000000001</v>
      </c>
      <c r="L557070">
        <v>1.0780000000000001</v>
      </c>
      <c r="M557070">
        <v>188.696</v>
      </c>
      <c r="N557070">
        <v>289.27</v>
      </c>
      <c r="O557070">
        <v>534.06200000000001</v>
      </c>
      <c r="P557070">
        <v>37.003</v>
      </c>
      <c r="Q557070">
        <v>27.036999999999999</v>
      </c>
      <c r="R557070">
        <v>253.58699999999999</v>
      </c>
      <c r="S557070">
        <v>24.672000000000001</v>
      </c>
      <c r="T557070">
        <v>1.5249999999999999</v>
      </c>
      <c r="U557070">
        <v>20.420999999999999</v>
      </c>
      <c r="V557070">
        <v>58.945999999999998</v>
      </c>
      <c r="W557070">
        <v>126.01300000000001</v>
      </c>
      <c r="X557070">
        <v>55.904000000000003</v>
      </c>
      <c r="Y557070">
        <v>54.395000000000003</v>
      </c>
      <c r="Z557070">
        <v>5.79</v>
      </c>
      <c r="AA557070">
        <v>1.373</v>
      </c>
      <c r="AB557070">
        <v>0</v>
      </c>
      <c r="AC557070">
        <v>0</v>
      </c>
      <c r="AD557070">
        <v>8.0289999999999999</v>
      </c>
      <c r="AE557070">
        <v>51.484999999999999</v>
      </c>
      <c r="AF557070">
        <v>0</v>
      </c>
      <c r="AG557070">
        <v>56.914999999999999</v>
      </c>
      <c r="AH557070">
        <v>189.131</v>
      </c>
      <c r="AI557070">
        <v>7.0620000000000003</v>
      </c>
      <c r="AJ557070">
        <v>71.245999999999995</v>
      </c>
      <c r="AK557070">
        <v>43.65</v>
      </c>
      <c r="AL557070">
        <v>0</v>
      </c>
      <c r="AM557070">
        <v>5.5110000000000001</v>
      </c>
      <c r="AN557070">
        <v>95.945999999999998</v>
      </c>
    </row>
    <row r="557071" spans="1:40" x14ac:dyDescent="0.25">
      <c r="A557071" t="s">
        <v>148</v>
      </c>
      <c r="B557071">
        <v>0</v>
      </c>
      <c r="C557071">
        <v>78.153000000000006</v>
      </c>
      <c r="D557071">
        <v>3.84</v>
      </c>
      <c r="E557071">
        <v>10.396000000000001</v>
      </c>
      <c r="F557071">
        <v>149.667</v>
      </c>
      <c r="G557071">
        <v>113.78400000000001</v>
      </c>
      <c r="H557071">
        <v>47.786999999999999</v>
      </c>
      <c r="I557071">
        <v>54.957000000000001</v>
      </c>
      <c r="J557071">
        <v>549.399</v>
      </c>
      <c r="K557071">
        <v>0.95499999999999996</v>
      </c>
      <c r="L557071">
        <v>1.097</v>
      </c>
      <c r="M557071">
        <v>183.53700000000001</v>
      </c>
      <c r="N557071">
        <v>283.27600000000001</v>
      </c>
      <c r="O557071">
        <v>517.28599999999994</v>
      </c>
      <c r="P557071">
        <v>35.828000000000003</v>
      </c>
      <c r="Q557071">
        <v>26.128</v>
      </c>
      <c r="R557071">
        <v>245.12899999999999</v>
      </c>
      <c r="S557071">
        <v>23.957000000000001</v>
      </c>
      <c r="T557071">
        <v>1.4350000000000001</v>
      </c>
      <c r="U557071">
        <v>14.301</v>
      </c>
      <c r="V557071">
        <v>57.055999999999997</v>
      </c>
      <c r="W557071">
        <v>123.42</v>
      </c>
      <c r="X557071">
        <v>53.625999999999998</v>
      </c>
      <c r="Y557071">
        <v>52.750999999999998</v>
      </c>
      <c r="Z557071">
        <v>6.0709999999999997</v>
      </c>
      <c r="AA557071">
        <v>1.3660000000000001</v>
      </c>
      <c r="AB557071">
        <v>0.46600000000000003</v>
      </c>
      <c r="AC557071">
        <v>0</v>
      </c>
      <c r="AD557071">
        <v>9.08</v>
      </c>
      <c r="AE557071">
        <v>50.201000000000001</v>
      </c>
      <c r="AF557071">
        <v>0</v>
      </c>
      <c r="AG557071">
        <v>56.094999999999999</v>
      </c>
      <c r="AH557071">
        <v>182.44499999999999</v>
      </c>
      <c r="AI557071">
        <v>6.827</v>
      </c>
      <c r="AJ557071">
        <v>68.834000000000003</v>
      </c>
      <c r="AK557071">
        <v>42.344000000000001</v>
      </c>
      <c r="AL557071">
        <v>0</v>
      </c>
      <c r="AM557071">
        <v>5.8739999999999997</v>
      </c>
      <c r="AN557071">
        <v>92.811000000000007</v>
      </c>
    </row>
    <row r="557072" spans="1:40" x14ac:dyDescent="0.25">
      <c r="A557072" t="s">
        <v>147</v>
      </c>
      <c r="B557072">
        <v>0</v>
      </c>
      <c r="C557072">
        <v>134.88300000000001</v>
      </c>
      <c r="D557072">
        <v>7.7789999999999999</v>
      </c>
      <c r="E557072">
        <v>10.606</v>
      </c>
      <c r="F557072">
        <v>152.83799999999999</v>
      </c>
      <c r="G557072">
        <v>125.38500000000001</v>
      </c>
      <c r="H557072">
        <v>48.753</v>
      </c>
      <c r="I557072">
        <v>68.536000000000001</v>
      </c>
      <c r="J557072">
        <v>554.51099999999997</v>
      </c>
      <c r="K557072">
        <v>0.63700000000000001</v>
      </c>
      <c r="L557072">
        <v>1.1419999999999999</v>
      </c>
      <c r="M557072">
        <v>192.48099999999999</v>
      </c>
      <c r="N557072">
        <v>297.43200000000002</v>
      </c>
      <c r="O557072">
        <v>530.07899999999995</v>
      </c>
      <c r="P557072">
        <v>36.343000000000004</v>
      </c>
      <c r="Q557072">
        <v>26.768999999999998</v>
      </c>
      <c r="R557072">
        <v>250.678</v>
      </c>
      <c r="S557072">
        <v>26.858000000000001</v>
      </c>
      <c r="T557072">
        <v>1.5289999999999999</v>
      </c>
      <c r="U557072">
        <v>15.19</v>
      </c>
      <c r="V557072">
        <v>60.807000000000002</v>
      </c>
      <c r="W557072">
        <v>131.32499999999999</v>
      </c>
      <c r="X557072">
        <v>55.445999999999998</v>
      </c>
      <c r="Y557072">
        <v>56.125</v>
      </c>
      <c r="Z557072">
        <v>7.2430000000000003</v>
      </c>
      <c r="AA557072">
        <v>1.419</v>
      </c>
      <c r="AB557072">
        <v>0.44500000000000001</v>
      </c>
      <c r="AC557072">
        <v>0.27400000000000002</v>
      </c>
      <c r="AD557072">
        <v>12.01</v>
      </c>
      <c r="AE557072">
        <v>53.146000000000001</v>
      </c>
      <c r="AF557072">
        <v>0.161</v>
      </c>
      <c r="AG557072">
        <v>58.567999999999998</v>
      </c>
      <c r="AH557072">
        <v>208.29599999999999</v>
      </c>
      <c r="AI557072">
        <v>6.94</v>
      </c>
      <c r="AJ557072">
        <v>71.741</v>
      </c>
      <c r="AK557072">
        <v>43.091000000000001</v>
      </c>
      <c r="AL557072">
        <v>0</v>
      </c>
      <c r="AM557072">
        <v>5.7050000000000001</v>
      </c>
      <c r="AN557072">
        <v>143.04</v>
      </c>
    </row>
    <row r="557073" spans="1:40" x14ac:dyDescent="0.25">
      <c r="A557073" t="s">
        <v>146</v>
      </c>
      <c r="B557073">
        <v>0</v>
      </c>
      <c r="C557073">
        <v>156.084</v>
      </c>
      <c r="D557073">
        <v>11.326000000000001</v>
      </c>
      <c r="E557073">
        <v>10.199</v>
      </c>
      <c r="F557073">
        <v>149.05000000000001</v>
      </c>
      <c r="G557073">
        <v>123.214</v>
      </c>
      <c r="H557073">
        <v>48.156999999999996</v>
      </c>
      <c r="I557073">
        <v>77.796999999999997</v>
      </c>
      <c r="J557073">
        <v>524.59900000000005</v>
      </c>
      <c r="K557073">
        <v>0.14299999999999999</v>
      </c>
      <c r="L557073">
        <v>1.0760000000000001</v>
      </c>
      <c r="M557073">
        <v>184.41300000000001</v>
      </c>
      <c r="N557073">
        <v>287.43799999999999</v>
      </c>
      <c r="O557073">
        <v>510.08499999999998</v>
      </c>
      <c r="P557073">
        <v>34.448999999999998</v>
      </c>
      <c r="Q557073">
        <v>24.928000000000001</v>
      </c>
      <c r="R557073">
        <v>240.886</v>
      </c>
      <c r="S557073">
        <v>26.931000000000001</v>
      </c>
      <c r="T557073">
        <v>1.4350000000000001</v>
      </c>
      <c r="U557073">
        <v>15.265000000000001</v>
      </c>
      <c r="V557073">
        <v>59.488</v>
      </c>
      <c r="W557073">
        <v>129.83199999999999</v>
      </c>
      <c r="X557073">
        <v>55.389000000000003</v>
      </c>
      <c r="Y557073">
        <v>55.674999999999997</v>
      </c>
      <c r="Z557073">
        <v>7.4809999999999999</v>
      </c>
      <c r="AA557073">
        <v>1.2689999999999999</v>
      </c>
      <c r="AB557073">
        <v>0.371</v>
      </c>
      <c r="AC557073">
        <v>7.6999999999999999E-2</v>
      </c>
      <c r="AD557073">
        <v>14.694000000000001</v>
      </c>
      <c r="AE557073">
        <v>50.585000000000001</v>
      </c>
      <c r="AF557073">
        <v>8.3000000000000004E-2</v>
      </c>
      <c r="AG557073">
        <v>55.841999999999999</v>
      </c>
      <c r="AH557073">
        <v>192.05099999999999</v>
      </c>
      <c r="AI557073">
        <v>6.5389999999999997</v>
      </c>
      <c r="AJ557073">
        <v>69.2</v>
      </c>
      <c r="AK557073">
        <v>40.866999999999997</v>
      </c>
      <c r="AL557073">
        <v>0</v>
      </c>
      <c r="AM557073">
        <v>5.3280000000000003</v>
      </c>
      <c r="AN557073">
        <v>118.46</v>
      </c>
    </row>
    <row r="557074" spans="1:40" x14ac:dyDescent="0.25">
      <c r="A557074" t="s">
        <v>145</v>
      </c>
      <c r="B557074">
        <v>0</v>
      </c>
      <c r="C557074">
        <v>188.24299999999999</v>
      </c>
      <c r="D557074">
        <v>16.584</v>
      </c>
      <c r="E557074">
        <v>10.316000000000001</v>
      </c>
      <c r="F557074">
        <v>154.536</v>
      </c>
      <c r="G557074">
        <v>128.38</v>
      </c>
      <c r="H557074">
        <v>49.834000000000003</v>
      </c>
      <c r="I557074">
        <v>95.022000000000006</v>
      </c>
      <c r="J557074">
        <v>518.66099999999994</v>
      </c>
      <c r="K557074">
        <v>0.94099999999999995</v>
      </c>
      <c r="L557074">
        <v>1.0680000000000001</v>
      </c>
      <c r="M557074">
        <v>187.21199999999999</v>
      </c>
      <c r="N557074">
        <v>295.62099999999998</v>
      </c>
      <c r="O557074">
        <v>518.14599999999996</v>
      </c>
      <c r="P557074">
        <v>34.445999999999998</v>
      </c>
      <c r="Q557074">
        <v>25.096</v>
      </c>
      <c r="R557074">
        <v>244.93799999999999</v>
      </c>
      <c r="S557074">
        <v>28.521000000000001</v>
      </c>
      <c r="T557074">
        <v>1.37</v>
      </c>
      <c r="U557074">
        <v>14.284000000000001</v>
      </c>
      <c r="V557074">
        <v>61.923000000000002</v>
      </c>
      <c r="W557074">
        <v>135.82400000000001</v>
      </c>
      <c r="X557074">
        <v>57.207999999999998</v>
      </c>
      <c r="Y557074">
        <v>57.811</v>
      </c>
      <c r="Z557074">
        <v>8.1129999999999995</v>
      </c>
      <c r="AA557074">
        <v>1.3169999999999999</v>
      </c>
      <c r="AB557074">
        <v>0</v>
      </c>
      <c r="AC557074">
        <v>1.9E-2</v>
      </c>
      <c r="AD557074">
        <v>19.516999999999999</v>
      </c>
      <c r="AE557074">
        <v>51.246000000000002</v>
      </c>
      <c r="AF557074">
        <v>0.08</v>
      </c>
      <c r="AG557074">
        <v>57.981999999999999</v>
      </c>
      <c r="AH557074">
        <v>187.542</v>
      </c>
      <c r="AI557074">
        <v>6.62</v>
      </c>
      <c r="AJ557074">
        <v>70.057000000000002</v>
      </c>
      <c r="AK557074">
        <v>40.738</v>
      </c>
      <c r="AL557074">
        <v>0</v>
      </c>
      <c r="AM557074">
        <v>5.3540000000000001</v>
      </c>
      <c r="AN557074">
        <v>99.88</v>
      </c>
    </row>
    <row r="557075" spans="1:40" x14ac:dyDescent="0.25">
      <c r="A557075" t="s">
        <v>144</v>
      </c>
      <c r="B557075">
        <v>0</v>
      </c>
      <c r="C557075">
        <v>222.43199999999999</v>
      </c>
      <c r="D557075">
        <v>24.03</v>
      </c>
      <c r="E557075">
        <v>11.59</v>
      </c>
      <c r="F557075">
        <v>174.96799999999999</v>
      </c>
      <c r="G557075">
        <v>149.32599999999999</v>
      </c>
      <c r="H557075">
        <v>54.963000000000001</v>
      </c>
      <c r="I557075">
        <v>117.578</v>
      </c>
      <c r="J557075">
        <v>555.46699999999998</v>
      </c>
      <c r="K557075">
        <v>1.1220000000000001</v>
      </c>
      <c r="L557075">
        <v>1.242</v>
      </c>
      <c r="M557075">
        <v>211.94499999999999</v>
      </c>
      <c r="N557075">
        <v>335.58600000000001</v>
      </c>
      <c r="O557075">
        <v>583.4</v>
      </c>
      <c r="P557075">
        <v>38.423999999999999</v>
      </c>
      <c r="Q557075">
        <v>27.933</v>
      </c>
      <c r="R557075">
        <v>275.27300000000002</v>
      </c>
      <c r="S557075">
        <v>32.716000000000001</v>
      </c>
      <c r="T557075">
        <v>1.55</v>
      </c>
      <c r="U557075">
        <v>20.100999999999999</v>
      </c>
      <c r="V557075">
        <v>71.620999999999995</v>
      </c>
      <c r="W557075">
        <v>155.971</v>
      </c>
      <c r="X557075">
        <v>64.043000000000006</v>
      </c>
      <c r="Y557075">
        <v>66.742000000000004</v>
      </c>
      <c r="Z557075">
        <v>9.3000000000000007</v>
      </c>
      <c r="AA557075">
        <v>1.494</v>
      </c>
      <c r="AB557075">
        <v>0</v>
      </c>
      <c r="AC557075">
        <v>0.44400000000000001</v>
      </c>
      <c r="AD557075">
        <v>23.212</v>
      </c>
      <c r="AE557075">
        <v>58.140999999999998</v>
      </c>
      <c r="AF557075">
        <v>0</v>
      </c>
      <c r="AG557075">
        <v>69.745000000000005</v>
      </c>
      <c r="AH557075">
        <v>214.75200000000001</v>
      </c>
      <c r="AI557075">
        <v>7.3380000000000001</v>
      </c>
      <c r="AJ557075">
        <v>79.727000000000004</v>
      </c>
      <c r="AK557075">
        <v>46.003999999999998</v>
      </c>
      <c r="AL557075">
        <v>0</v>
      </c>
      <c r="AM557075">
        <v>4.7210000000000001</v>
      </c>
      <c r="AN557075">
        <v>113.94499999999999</v>
      </c>
    </row>
    <row r="557076" spans="1:40" x14ac:dyDescent="0.25">
      <c r="A557076" t="s">
        <v>142</v>
      </c>
      <c r="B557076">
        <v>0</v>
      </c>
      <c r="C557076">
        <v>47.886000000000003</v>
      </c>
      <c r="D557076">
        <v>2.6259999999999999</v>
      </c>
      <c r="E557076">
        <v>10.906000000000001</v>
      </c>
      <c r="F557076">
        <v>156.42699999999999</v>
      </c>
      <c r="G557076">
        <v>118.495</v>
      </c>
      <c r="H557076">
        <v>50.170999999999999</v>
      </c>
      <c r="I557076">
        <v>49.472000000000001</v>
      </c>
      <c r="J557076">
        <v>578.22199999999998</v>
      </c>
      <c r="K557076">
        <v>0.52300000000000002</v>
      </c>
      <c r="L557076">
        <v>1.147</v>
      </c>
      <c r="M557076">
        <v>191.93</v>
      </c>
      <c r="N557076">
        <v>296.56</v>
      </c>
      <c r="O557076">
        <v>542.67899999999997</v>
      </c>
      <c r="P557076">
        <v>37.636000000000003</v>
      </c>
      <c r="Q557076">
        <v>27.53</v>
      </c>
      <c r="R557076">
        <v>257.50200000000001</v>
      </c>
      <c r="S557076">
        <v>24.998000000000001</v>
      </c>
      <c r="T557076">
        <v>1.5429999999999999</v>
      </c>
      <c r="U557076">
        <v>21.917000000000002</v>
      </c>
      <c r="V557076">
        <v>59.734000000000002</v>
      </c>
      <c r="W557076">
        <v>128.08099999999999</v>
      </c>
      <c r="X557076">
        <v>57.362000000000002</v>
      </c>
      <c r="Y557076">
        <v>55.271999999999998</v>
      </c>
      <c r="Z557076">
        <v>5.8780000000000001</v>
      </c>
      <c r="AA557076">
        <v>1.4490000000000001</v>
      </c>
      <c r="AB557076">
        <v>0.45300000000000001</v>
      </c>
      <c r="AC557076">
        <v>7.0000000000000007E-2</v>
      </c>
      <c r="AD557076">
        <v>8.3369999999999997</v>
      </c>
      <c r="AE557076">
        <v>52.121000000000002</v>
      </c>
      <c r="AF557076">
        <v>0.114</v>
      </c>
      <c r="AG557076">
        <v>58.048999999999999</v>
      </c>
      <c r="AH557076">
        <v>192.23</v>
      </c>
      <c r="AI557076">
        <v>7.1609999999999996</v>
      </c>
      <c r="AJ557076">
        <v>72.540999999999997</v>
      </c>
      <c r="AK557076">
        <v>44.338999999999999</v>
      </c>
      <c r="AL557076">
        <v>0</v>
      </c>
      <c r="AM557076">
        <v>7.0880000000000001</v>
      </c>
      <c r="AN557076">
        <v>97.429000000000002</v>
      </c>
    </row>
    <row r="557077" spans="1:40" x14ac:dyDescent="0.25">
      <c r="A557077" t="s">
        <v>143</v>
      </c>
      <c r="B557077">
        <v>0</v>
      </c>
      <c r="C557077">
        <v>49.094999999999999</v>
      </c>
      <c r="D557077">
        <v>3.1629999999999998</v>
      </c>
      <c r="E557077">
        <v>11.234999999999999</v>
      </c>
      <c r="F557077">
        <v>159.90199999999999</v>
      </c>
      <c r="G557077">
        <v>121.17400000000001</v>
      </c>
      <c r="H557077">
        <v>50.557000000000002</v>
      </c>
      <c r="I557077">
        <v>51.985999999999997</v>
      </c>
      <c r="J557077">
        <v>588.31600000000003</v>
      </c>
      <c r="K557077">
        <v>0.64300000000000002</v>
      </c>
      <c r="L557077">
        <v>1.212</v>
      </c>
      <c r="M557077">
        <v>195.90799999999999</v>
      </c>
      <c r="N557077">
        <v>304.15199999999999</v>
      </c>
      <c r="O557077">
        <v>553.97199999999998</v>
      </c>
      <c r="P557077">
        <v>38.457999999999998</v>
      </c>
      <c r="Q557077">
        <v>28.094000000000001</v>
      </c>
      <c r="R557077">
        <v>262.90800000000002</v>
      </c>
      <c r="S557077">
        <v>25.555</v>
      </c>
      <c r="T557077">
        <v>1.5569999999999999</v>
      </c>
      <c r="U557077">
        <v>18.172000000000001</v>
      </c>
      <c r="V557077">
        <v>61.142000000000003</v>
      </c>
      <c r="W557077">
        <v>130.81800000000001</v>
      </c>
      <c r="X557077">
        <v>57.957999999999998</v>
      </c>
      <c r="Y557077">
        <v>56.578000000000003</v>
      </c>
      <c r="Z557077">
        <v>6.0990000000000002</v>
      </c>
      <c r="AA557077">
        <v>1.4239999999999999</v>
      </c>
      <c r="AB557077">
        <v>0.36299999999999999</v>
      </c>
      <c r="AC557077">
        <v>0</v>
      </c>
      <c r="AD557077">
        <v>8.6240000000000006</v>
      </c>
      <c r="AE557077">
        <v>53.738</v>
      </c>
      <c r="AF557077">
        <v>0</v>
      </c>
      <c r="AG557077">
        <v>59.606999999999999</v>
      </c>
      <c r="AH557077">
        <v>196.76599999999999</v>
      </c>
      <c r="AI557077">
        <v>7.3540000000000001</v>
      </c>
      <c r="AJ557077">
        <v>74.22</v>
      </c>
      <c r="AK557077">
        <v>45.29</v>
      </c>
      <c r="AL557077">
        <v>0</v>
      </c>
      <c r="AM557077">
        <v>7.3739999999999997</v>
      </c>
      <c r="AN557077">
        <v>99.555999999999997</v>
      </c>
    </row>
    <row r="557078" spans="1:40" x14ac:dyDescent="0.25">
      <c r="A557078" t="s">
        <v>140</v>
      </c>
      <c r="B557078">
        <v>0</v>
      </c>
      <c r="C557078">
        <v>48.689</v>
      </c>
      <c r="D557078">
        <v>3.7410000000000001</v>
      </c>
      <c r="E557078">
        <v>10.984999999999999</v>
      </c>
      <c r="F557078">
        <v>155.52600000000001</v>
      </c>
      <c r="G557078">
        <v>118.59099999999999</v>
      </c>
      <c r="H557078">
        <v>48.442</v>
      </c>
      <c r="I557078">
        <v>53.290999999999997</v>
      </c>
      <c r="J557078">
        <v>566.87300000000005</v>
      </c>
      <c r="K557078">
        <v>0.66300000000000003</v>
      </c>
      <c r="L557078">
        <v>1.1439999999999999</v>
      </c>
      <c r="M557078">
        <v>190.74799999999999</v>
      </c>
      <c r="N557078">
        <v>302.91500000000002</v>
      </c>
      <c r="O557078">
        <v>539.19600000000003</v>
      </c>
      <c r="P557078">
        <v>37.456000000000003</v>
      </c>
      <c r="Q557078">
        <v>27.314</v>
      </c>
      <c r="R557078">
        <v>255.66200000000001</v>
      </c>
      <c r="S557078">
        <v>24.922999999999998</v>
      </c>
      <c r="T557078">
        <v>1.508</v>
      </c>
      <c r="U557078">
        <v>17.452000000000002</v>
      </c>
      <c r="V557078">
        <v>59.406999999999996</v>
      </c>
      <c r="W557078">
        <v>127.126</v>
      </c>
      <c r="X557078">
        <v>57.018000000000001</v>
      </c>
      <c r="Y557078">
        <v>55.103000000000002</v>
      </c>
      <c r="Z557078">
        <v>5.9130000000000003</v>
      </c>
      <c r="AA557078">
        <v>1.5329999999999999</v>
      </c>
      <c r="AB557078">
        <v>0.443</v>
      </c>
      <c r="AC557078">
        <v>0</v>
      </c>
      <c r="AD557078">
        <v>8.6140000000000008</v>
      </c>
      <c r="AE557078">
        <v>52.366</v>
      </c>
      <c r="AF557078">
        <v>0</v>
      </c>
      <c r="AG557078">
        <v>58.56</v>
      </c>
      <c r="AH557078">
        <v>191.21299999999999</v>
      </c>
      <c r="AI557078">
        <v>7.1749999999999998</v>
      </c>
      <c r="AJ557078">
        <v>72.278000000000006</v>
      </c>
      <c r="AK557078">
        <v>43.936999999999998</v>
      </c>
      <c r="AL557078">
        <v>0</v>
      </c>
      <c r="AM557078">
        <v>7.4379999999999997</v>
      </c>
      <c r="AN557078">
        <v>96.340999999999994</v>
      </c>
    </row>
    <row r="557079" spans="1:40" x14ac:dyDescent="0.25">
      <c r="A557079" t="s">
        <v>139</v>
      </c>
      <c r="B557079">
        <v>0</v>
      </c>
      <c r="C557079">
        <v>48.222000000000001</v>
      </c>
      <c r="D557079">
        <v>4.5309999999999997</v>
      </c>
      <c r="E557079">
        <v>11.178000000000001</v>
      </c>
      <c r="F557079">
        <v>157.61600000000001</v>
      </c>
      <c r="G557079">
        <v>120.771</v>
      </c>
      <c r="H557079">
        <v>47.850999999999999</v>
      </c>
      <c r="I557079">
        <v>60.61</v>
      </c>
      <c r="J557079">
        <v>568.59</v>
      </c>
      <c r="K557079">
        <v>0.433</v>
      </c>
      <c r="L557079">
        <v>1.196</v>
      </c>
      <c r="M557079">
        <v>194.33199999999999</v>
      </c>
      <c r="N557079">
        <v>305.584</v>
      </c>
      <c r="O557079">
        <v>547.41</v>
      </c>
      <c r="P557079">
        <v>38.018999999999998</v>
      </c>
      <c r="Q557079">
        <v>27.765999999999998</v>
      </c>
      <c r="R557079">
        <v>260.51799999999997</v>
      </c>
      <c r="S557079">
        <v>25.285</v>
      </c>
      <c r="T557079">
        <v>1.5429999999999999</v>
      </c>
      <c r="U557079">
        <v>16.893999999999998</v>
      </c>
      <c r="V557079">
        <v>60.712000000000003</v>
      </c>
      <c r="W557079">
        <v>129.95400000000001</v>
      </c>
      <c r="X557079">
        <v>57.021999999999998</v>
      </c>
      <c r="Y557079">
        <v>56.164000000000001</v>
      </c>
      <c r="Z557079">
        <v>5.9169999999999998</v>
      </c>
      <c r="AA557079">
        <v>1.4710000000000001</v>
      </c>
      <c r="AB557079">
        <v>9.1999999999999998E-2</v>
      </c>
      <c r="AC557079">
        <v>0.13600000000000001</v>
      </c>
      <c r="AD557079">
        <v>8.6530000000000005</v>
      </c>
      <c r="AE557079">
        <v>53.128999999999998</v>
      </c>
      <c r="AF557079">
        <v>0</v>
      </c>
      <c r="AG557079">
        <v>60.423999999999999</v>
      </c>
      <c r="AH557079">
        <v>194.59</v>
      </c>
      <c r="AI557079">
        <v>7.335</v>
      </c>
      <c r="AJ557079">
        <v>73.613</v>
      </c>
      <c r="AK557079">
        <v>44.835999999999999</v>
      </c>
      <c r="AL557079">
        <v>0</v>
      </c>
      <c r="AM557079">
        <v>7.26</v>
      </c>
      <c r="AN557079">
        <v>97.650999999999996</v>
      </c>
    </row>
    <row r="557080" spans="1:40" x14ac:dyDescent="0.25">
      <c r="A557080" t="s">
        <v>138</v>
      </c>
      <c r="B557080">
        <v>0</v>
      </c>
      <c r="C557080">
        <v>46.488999999999997</v>
      </c>
      <c r="D557080">
        <v>5.4930000000000003</v>
      </c>
      <c r="E557080">
        <v>10.792</v>
      </c>
      <c r="F557080">
        <v>153.60599999999999</v>
      </c>
      <c r="G557080">
        <v>127.212</v>
      </c>
      <c r="H557080">
        <v>44.966999999999999</v>
      </c>
      <c r="I557080">
        <v>61.911999999999999</v>
      </c>
      <c r="J557080">
        <v>541.72699999999998</v>
      </c>
      <c r="K557080">
        <v>0</v>
      </c>
      <c r="L557080">
        <v>1.1060000000000001</v>
      </c>
      <c r="M557080">
        <v>187.32</v>
      </c>
      <c r="N557080">
        <v>301.38600000000002</v>
      </c>
      <c r="O557080">
        <v>531.279</v>
      </c>
      <c r="P557080">
        <v>40.384999999999998</v>
      </c>
      <c r="Q557080">
        <v>26.632000000000001</v>
      </c>
      <c r="R557080">
        <v>251.10300000000001</v>
      </c>
      <c r="S557080">
        <v>24.414000000000001</v>
      </c>
      <c r="T557080">
        <v>1.48</v>
      </c>
      <c r="U557080">
        <v>18.13</v>
      </c>
      <c r="V557080">
        <v>58.911000000000001</v>
      </c>
      <c r="W557080">
        <v>125.392</v>
      </c>
      <c r="X557080">
        <v>55.24</v>
      </c>
      <c r="Y557080">
        <v>54.191000000000003</v>
      </c>
      <c r="Z557080">
        <v>5.7960000000000003</v>
      </c>
      <c r="AA557080">
        <v>1.4319999999999999</v>
      </c>
      <c r="AB557080">
        <v>0</v>
      </c>
      <c r="AC557080">
        <v>7.1999999999999995E-2</v>
      </c>
      <c r="AD557080">
        <v>8.4909999999999997</v>
      </c>
      <c r="AE557080">
        <v>51.438000000000002</v>
      </c>
      <c r="AF557080">
        <v>0</v>
      </c>
      <c r="AG557080">
        <v>59.084000000000003</v>
      </c>
      <c r="AH557080">
        <v>188.14</v>
      </c>
      <c r="AI557080">
        <v>7.07</v>
      </c>
      <c r="AJ557080">
        <v>73.337999999999994</v>
      </c>
      <c r="AK557080">
        <v>43.343000000000004</v>
      </c>
      <c r="AL557080">
        <v>0</v>
      </c>
      <c r="AM557080">
        <v>6.407</v>
      </c>
      <c r="AN557080">
        <v>94.855999999999995</v>
      </c>
    </row>
    <row r="573442" spans="1:40" x14ac:dyDescent="0.25">
      <c r="A573442" t="s">
        <v>0</v>
      </c>
      <c r="B573442" t="s">
        <v>1</v>
      </c>
      <c r="C573442" t="s">
        <v>2</v>
      </c>
      <c r="D573442" t="s">
        <v>3</v>
      </c>
      <c r="E573442" t="s">
        <v>4</v>
      </c>
      <c r="F573442" t="s">
        <v>5</v>
      </c>
      <c r="G573442" t="s">
        <v>6</v>
      </c>
      <c r="H573442" t="s">
        <v>7</v>
      </c>
      <c r="I573442" t="s">
        <v>8</v>
      </c>
      <c r="J573442" t="s">
        <v>9</v>
      </c>
      <c r="K573442" t="s">
        <v>10</v>
      </c>
      <c r="L573442" t="s">
        <v>11</v>
      </c>
      <c r="M573442" t="s">
        <v>12</v>
      </c>
      <c r="N573442" t="s">
        <v>13</v>
      </c>
      <c r="O573442" t="s">
        <v>14</v>
      </c>
      <c r="P573442" t="s">
        <v>15</v>
      </c>
      <c r="Q573442" t="s">
        <v>16</v>
      </c>
      <c r="R573442" t="s">
        <v>17</v>
      </c>
      <c r="S573442" t="s">
        <v>18</v>
      </c>
      <c r="T573442" t="s">
        <v>19</v>
      </c>
      <c r="U573442" t="s">
        <v>20</v>
      </c>
      <c r="V573442" t="s">
        <v>21</v>
      </c>
      <c r="W573442" t="s">
        <v>22</v>
      </c>
      <c r="X573442" t="s">
        <v>23</v>
      </c>
      <c r="Y573442" t="s">
        <v>24</v>
      </c>
      <c r="Z573442" t="s">
        <v>25</v>
      </c>
      <c r="AA573442" t="s">
        <v>26</v>
      </c>
      <c r="AB573442" t="s">
        <v>27</v>
      </c>
      <c r="AC573442" t="s">
        <v>28</v>
      </c>
      <c r="AD573442" t="s">
        <v>29</v>
      </c>
      <c r="AE573442" t="s">
        <v>30</v>
      </c>
      <c r="AF573442" t="s">
        <v>31</v>
      </c>
      <c r="AG573442" t="s">
        <v>32</v>
      </c>
      <c r="AH573442" t="s">
        <v>33</v>
      </c>
      <c r="AI573442" t="s">
        <v>34</v>
      </c>
      <c r="AJ573442" t="s">
        <v>35</v>
      </c>
      <c r="AK573442" t="s">
        <v>36</v>
      </c>
      <c r="AL573442" t="s">
        <v>37</v>
      </c>
      <c r="AM573442" t="s">
        <v>38</v>
      </c>
      <c r="AN573442" t="s">
        <v>39</v>
      </c>
    </row>
    <row r="573443" spans="1:40" x14ac:dyDescent="0.25">
      <c r="A573443" t="s">
        <v>95</v>
      </c>
      <c r="B573443">
        <v>0</v>
      </c>
      <c r="C573443">
        <v>38.759</v>
      </c>
      <c r="D573443">
        <v>3.4660000000000002</v>
      </c>
      <c r="E573443">
        <v>5.6840000000000002</v>
      </c>
      <c r="F573443">
        <v>96.245999999999995</v>
      </c>
      <c r="G573443">
        <v>91.435000000000002</v>
      </c>
      <c r="H573443">
        <v>47.994</v>
      </c>
      <c r="I573443">
        <v>47.817</v>
      </c>
      <c r="J573443">
        <v>576.04399999999998</v>
      </c>
      <c r="K573443">
        <v>0</v>
      </c>
      <c r="L573443">
        <v>0.41499999999999998</v>
      </c>
      <c r="M573443">
        <v>210.756</v>
      </c>
      <c r="N573443">
        <v>270.91000000000003</v>
      </c>
      <c r="O573443">
        <v>571.11500000000001</v>
      </c>
      <c r="P573443">
        <v>32.104999999999997</v>
      </c>
      <c r="Q573443">
        <v>13.38</v>
      </c>
      <c r="R573443">
        <v>199.333</v>
      </c>
      <c r="S573443">
        <v>23.135999999999999</v>
      </c>
      <c r="T573443">
        <v>1.581</v>
      </c>
      <c r="U573443">
        <v>7.13</v>
      </c>
      <c r="V573443">
        <v>62.874000000000002</v>
      </c>
      <c r="W573443">
        <v>129.441</v>
      </c>
      <c r="X573443">
        <v>59.155999999999999</v>
      </c>
      <c r="Y573443">
        <v>54.280999999999999</v>
      </c>
      <c r="Z573443">
        <v>9.2899999999999991</v>
      </c>
      <c r="AA573443">
        <v>0.77700000000000002</v>
      </c>
      <c r="AB573443">
        <v>0</v>
      </c>
      <c r="AC573443">
        <v>0</v>
      </c>
      <c r="AD573443">
        <v>10.645</v>
      </c>
      <c r="AE573443">
        <v>45.908999999999999</v>
      </c>
      <c r="AF573443">
        <v>0</v>
      </c>
      <c r="AG573443">
        <v>39.869</v>
      </c>
      <c r="AH573443">
        <v>127.485</v>
      </c>
      <c r="AI573443">
        <v>4.6180000000000003</v>
      </c>
      <c r="AJ573443">
        <v>74.835999999999999</v>
      </c>
      <c r="AK573443">
        <v>28.468</v>
      </c>
      <c r="AL573443">
        <v>0</v>
      </c>
      <c r="AM573443">
        <v>9.6240000000000006</v>
      </c>
      <c r="AN573443">
        <v>66.224999999999994</v>
      </c>
    </row>
    <row r="573444" spans="1:40" x14ac:dyDescent="0.25">
      <c r="A573444" t="s">
        <v>96</v>
      </c>
      <c r="B573444">
        <v>0</v>
      </c>
      <c r="C573444">
        <v>37.384999999999998</v>
      </c>
      <c r="D573444">
        <v>3.9289999999999998</v>
      </c>
      <c r="E573444">
        <v>5.5750000000000002</v>
      </c>
      <c r="F573444">
        <v>93.917000000000002</v>
      </c>
      <c r="G573444">
        <v>88.912000000000006</v>
      </c>
      <c r="H573444">
        <v>45.466999999999999</v>
      </c>
      <c r="I573444">
        <v>51.481999999999999</v>
      </c>
      <c r="J573444">
        <v>557.26700000000005</v>
      </c>
      <c r="K573444">
        <v>0.96299999999999997</v>
      </c>
      <c r="L573444">
        <v>0</v>
      </c>
      <c r="M573444">
        <v>206.43199999999999</v>
      </c>
      <c r="N573444">
        <v>266.99400000000003</v>
      </c>
      <c r="O573444">
        <v>556.01499999999999</v>
      </c>
      <c r="P573444">
        <v>31.341000000000001</v>
      </c>
      <c r="Q573444">
        <v>13.132999999999999</v>
      </c>
      <c r="R573444">
        <v>194.34100000000001</v>
      </c>
      <c r="S573444">
        <v>22.7</v>
      </c>
      <c r="T573444">
        <v>1.5129999999999999</v>
      </c>
      <c r="U573444">
        <v>4.68</v>
      </c>
      <c r="V573444">
        <v>61.442</v>
      </c>
      <c r="W573444">
        <v>126.56</v>
      </c>
      <c r="X573444">
        <v>57.645000000000003</v>
      </c>
      <c r="Y573444">
        <v>53.832000000000001</v>
      </c>
      <c r="Z573444">
        <v>8.9269999999999996</v>
      </c>
      <c r="AA573444">
        <v>0</v>
      </c>
      <c r="AB573444">
        <v>0</v>
      </c>
      <c r="AC573444">
        <v>0</v>
      </c>
      <c r="AD573444">
        <v>10.519</v>
      </c>
      <c r="AE573444">
        <v>45.21</v>
      </c>
      <c r="AF573444">
        <v>0</v>
      </c>
      <c r="AG573444">
        <v>39.188000000000002</v>
      </c>
      <c r="AH573444">
        <v>125.249</v>
      </c>
      <c r="AI573444">
        <v>4.4859999999999998</v>
      </c>
      <c r="AJ573444">
        <v>73.412000000000006</v>
      </c>
      <c r="AK573444">
        <v>27.728000000000002</v>
      </c>
      <c r="AL573444">
        <v>0</v>
      </c>
      <c r="AM573444">
        <v>8.81</v>
      </c>
      <c r="AN573444">
        <v>67.971999999999994</v>
      </c>
    </row>
    <row r="573445" spans="1:40" x14ac:dyDescent="0.25">
      <c r="A573445" t="s">
        <v>97</v>
      </c>
      <c r="B573445">
        <v>0</v>
      </c>
      <c r="C573445">
        <v>38.671999999999997</v>
      </c>
      <c r="D573445">
        <v>5.34</v>
      </c>
      <c r="E573445">
        <v>5.8140000000000001</v>
      </c>
      <c r="F573445">
        <v>97.147999999999996</v>
      </c>
      <c r="G573445">
        <v>98.682000000000002</v>
      </c>
      <c r="H573445">
        <v>45.868000000000002</v>
      </c>
      <c r="I573445">
        <v>62.429000000000002</v>
      </c>
      <c r="J573445">
        <v>560.57399999999996</v>
      </c>
      <c r="K573445">
        <v>0</v>
      </c>
      <c r="L573445">
        <v>0</v>
      </c>
      <c r="M573445">
        <v>215.55199999999999</v>
      </c>
      <c r="N573445">
        <v>280.61200000000002</v>
      </c>
      <c r="O573445">
        <v>576.65200000000004</v>
      </c>
      <c r="P573445">
        <v>32.319000000000003</v>
      </c>
      <c r="Q573445">
        <v>13.494999999999999</v>
      </c>
      <c r="R573445">
        <v>200.774</v>
      </c>
      <c r="S573445">
        <v>23.704999999999998</v>
      </c>
      <c r="T573445">
        <v>1.583</v>
      </c>
      <c r="U573445">
        <v>6.157</v>
      </c>
      <c r="V573445">
        <v>63.024999999999999</v>
      </c>
      <c r="W573445">
        <v>130.17500000000001</v>
      </c>
      <c r="X573445">
        <v>59.798000000000002</v>
      </c>
      <c r="Y573445">
        <v>57.037999999999997</v>
      </c>
      <c r="Z573445">
        <v>9.6829999999999998</v>
      </c>
      <c r="AA573445">
        <v>1.1919999999999999</v>
      </c>
      <c r="AB573445">
        <v>0</v>
      </c>
      <c r="AC573445">
        <v>0</v>
      </c>
      <c r="AD573445">
        <v>11.12</v>
      </c>
      <c r="AE573445">
        <v>46.281999999999996</v>
      </c>
      <c r="AF573445">
        <v>0</v>
      </c>
      <c r="AG573445">
        <v>42.27</v>
      </c>
      <c r="AH573445">
        <v>136.01300000000001</v>
      </c>
      <c r="AI573445">
        <v>4.7539999999999996</v>
      </c>
      <c r="AJ573445">
        <v>76.793000000000006</v>
      </c>
      <c r="AK573445">
        <v>28.722999999999999</v>
      </c>
      <c r="AL573445">
        <v>0</v>
      </c>
      <c r="AM573445">
        <v>9.2260000000000009</v>
      </c>
      <c r="AN573445">
        <v>81.778999999999996</v>
      </c>
    </row>
    <row r="573446" spans="1:40" x14ac:dyDescent="0.25">
      <c r="A573446" t="s">
        <v>98</v>
      </c>
      <c r="B573446">
        <v>0</v>
      </c>
      <c r="C573446">
        <v>38.561</v>
      </c>
      <c r="D573446">
        <v>7.9989999999999997</v>
      </c>
      <c r="E573446">
        <v>5.806</v>
      </c>
      <c r="F573446">
        <v>100.66800000000001</v>
      </c>
      <c r="G573446">
        <v>117.268</v>
      </c>
      <c r="H573446">
        <v>47.585999999999999</v>
      </c>
      <c r="I573446">
        <v>69.507000000000005</v>
      </c>
      <c r="J573446">
        <v>559.38099999999997</v>
      </c>
      <c r="K573446">
        <v>0.57099999999999995</v>
      </c>
      <c r="L573446">
        <v>0</v>
      </c>
      <c r="M573446">
        <v>229.19</v>
      </c>
      <c r="N573446">
        <v>297.23200000000003</v>
      </c>
      <c r="O573446">
        <v>585.85</v>
      </c>
      <c r="P573446">
        <v>32.479999999999997</v>
      </c>
      <c r="Q573446">
        <v>13.49</v>
      </c>
      <c r="R573446">
        <v>204.37899999999999</v>
      </c>
      <c r="S573446">
        <v>26.172000000000001</v>
      </c>
      <c r="T573446">
        <v>1.6319999999999999</v>
      </c>
      <c r="U573446">
        <v>6.0170000000000003</v>
      </c>
      <c r="V573446">
        <v>68.143000000000001</v>
      </c>
      <c r="W573446">
        <v>138.66200000000001</v>
      </c>
      <c r="X573446">
        <v>61.942</v>
      </c>
      <c r="Y573446">
        <v>62.540999999999997</v>
      </c>
      <c r="Z573446">
        <v>9.0229999999999997</v>
      </c>
      <c r="AA573446">
        <v>0.58299999999999996</v>
      </c>
      <c r="AB573446">
        <v>0</v>
      </c>
      <c r="AC573446">
        <v>0</v>
      </c>
      <c r="AD573446">
        <v>12.712</v>
      </c>
      <c r="AE573446">
        <v>47.244</v>
      </c>
      <c r="AF573446">
        <v>0.53600000000000003</v>
      </c>
      <c r="AG573446">
        <v>44.780999999999999</v>
      </c>
      <c r="AH573446">
        <v>164.90799999999999</v>
      </c>
      <c r="AI573446">
        <v>4.8129999999999997</v>
      </c>
      <c r="AJ573446">
        <v>82.403000000000006</v>
      </c>
      <c r="AK573446">
        <v>29.286000000000001</v>
      </c>
      <c r="AL573446">
        <v>0</v>
      </c>
      <c r="AM573446">
        <v>7.9630000000000001</v>
      </c>
      <c r="AN573446">
        <v>135.57</v>
      </c>
    </row>
    <row r="573447" spans="1:40" x14ac:dyDescent="0.25">
      <c r="A573447" t="s">
        <v>130</v>
      </c>
      <c r="B573447">
        <v>0</v>
      </c>
      <c r="C573447">
        <v>37.156999999999996</v>
      </c>
      <c r="D573447">
        <v>1.7270000000000001</v>
      </c>
      <c r="E573447">
        <v>5.375</v>
      </c>
      <c r="F573447">
        <v>96.665000000000006</v>
      </c>
      <c r="G573447">
        <v>90.775999999999996</v>
      </c>
      <c r="H573447">
        <v>50.237000000000002</v>
      </c>
      <c r="I573447">
        <v>0</v>
      </c>
      <c r="J573447">
        <v>611.77</v>
      </c>
      <c r="K573447">
        <v>0</v>
      </c>
      <c r="L573447">
        <v>0</v>
      </c>
      <c r="M573447">
        <v>208.73699999999999</v>
      </c>
      <c r="N573447">
        <v>273.85399999999998</v>
      </c>
      <c r="O573447">
        <v>572.27200000000005</v>
      </c>
      <c r="P573447">
        <v>25.13</v>
      </c>
      <c r="Q573447">
        <v>13.347</v>
      </c>
      <c r="R573447">
        <v>199.511</v>
      </c>
      <c r="S573447">
        <v>22.745000000000001</v>
      </c>
      <c r="T573447">
        <v>1.651</v>
      </c>
      <c r="U573447">
        <v>43.258000000000003</v>
      </c>
      <c r="V573447">
        <v>61.527000000000001</v>
      </c>
      <c r="W573447">
        <v>128.06399999999999</v>
      </c>
      <c r="X573447">
        <v>56.597999999999999</v>
      </c>
      <c r="Y573447">
        <v>53.627000000000002</v>
      </c>
      <c r="Z573447">
        <v>0</v>
      </c>
      <c r="AA573447">
        <v>0.97899999999999998</v>
      </c>
      <c r="AB573447">
        <v>0.309</v>
      </c>
      <c r="AC573447">
        <v>0</v>
      </c>
      <c r="AD573447">
        <v>8.5909999999999993</v>
      </c>
      <c r="AE573447">
        <v>46.167000000000002</v>
      </c>
      <c r="AF573447">
        <v>0</v>
      </c>
      <c r="AG573447">
        <v>37.283000000000001</v>
      </c>
      <c r="AH573447">
        <v>127.97</v>
      </c>
      <c r="AI573447">
        <v>5.2140000000000004</v>
      </c>
      <c r="AJ573447">
        <v>75.308000000000007</v>
      </c>
      <c r="AK573447">
        <v>27.914999999999999</v>
      </c>
      <c r="AL573447">
        <v>0</v>
      </c>
      <c r="AM573447">
        <v>5.569</v>
      </c>
      <c r="AN573447">
        <v>61.829000000000001</v>
      </c>
    </row>
    <row r="573448" spans="1:40" x14ac:dyDescent="0.25">
      <c r="A573448" t="s">
        <v>131</v>
      </c>
      <c r="B573448">
        <v>0</v>
      </c>
      <c r="C573448">
        <v>60.628999999999998</v>
      </c>
      <c r="D573448">
        <v>4.0339999999999998</v>
      </c>
      <c r="E573448">
        <v>5.5720000000000001</v>
      </c>
      <c r="F573448">
        <v>95.53</v>
      </c>
      <c r="G573448">
        <v>94.263999999999996</v>
      </c>
      <c r="H573448">
        <v>48.35</v>
      </c>
      <c r="I573448">
        <v>0</v>
      </c>
      <c r="J573448">
        <v>597.23199999999997</v>
      </c>
      <c r="K573448">
        <v>0</v>
      </c>
      <c r="L573448">
        <v>0.313</v>
      </c>
      <c r="M573448">
        <v>210.16</v>
      </c>
      <c r="N573448">
        <v>277.39499999999998</v>
      </c>
      <c r="O573448">
        <v>570.226</v>
      </c>
      <c r="P573448">
        <v>45.780999999999999</v>
      </c>
      <c r="Q573448">
        <v>13.428000000000001</v>
      </c>
      <c r="R573448">
        <v>199.22300000000001</v>
      </c>
      <c r="S573448">
        <v>22.774000000000001</v>
      </c>
      <c r="T573448">
        <v>1.639</v>
      </c>
      <c r="U573448">
        <v>54.719000000000001</v>
      </c>
      <c r="V573448">
        <v>60.884</v>
      </c>
      <c r="W573448">
        <v>129.18199999999999</v>
      </c>
      <c r="X573448">
        <v>55.646000000000001</v>
      </c>
      <c r="Y573448">
        <v>53.968000000000004</v>
      </c>
      <c r="Z573448">
        <v>0</v>
      </c>
      <c r="AA573448">
        <v>0.97899999999999998</v>
      </c>
      <c r="AB573448">
        <v>0.39100000000000001</v>
      </c>
      <c r="AC573448">
        <v>9.6000000000000002E-2</v>
      </c>
      <c r="AD573448">
        <v>9.7639999999999993</v>
      </c>
      <c r="AE573448">
        <v>47.558</v>
      </c>
      <c r="AF573448">
        <v>0</v>
      </c>
      <c r="AG573448">
        <v>40.619</v>
      </c>
      <c r="AH573448">
        <v>128.36199999999999</v>
      </c>
      <c r="AI573448">
        <v>5.2030000000000003</v>
      </c>
      <c r="AJ573448">
        <v>75.055000000000007</v>
      </c>
      <c r="AK573448">
        <v>28.724</v>
      </c>
      <c r="AL573448">
        <v>0</v>
      </c>
      <c r="AM573448">
        <v>5.5640000000000001</v>
      </c>
      <c r="AN573448">
        <v>64.537999999999997</v>
      </c>
    </row>
    <row r="573449" spans="1:40" x14ac:dyDescent="0.25">
      <c r="A573449" t="s">
        <v>93</v>
      </c>
      <c r="B573449">
        <v>0</v>
      </c>
      <c r="C573449">
        <v>100.95699999999999</v>
      </c>
      <c r="D573449">
        <v>7.9630000000000001</v>
      </c>
      <c r="E573449">
        <v>5.7290000000000001</v>
      </c>
      <c r="F573449">
        <v>93.028999999999996</v>
      </c>
      <c r="G573449">
        <v>98.998999999999995</v>
      </c>
      <c r="H573449">
        <v>45.408999999999999</v>
      </c>
      <c r="I573449">
        <v>107.82</v>
      </c>
      <c r="J573449">
        <v>523.24699999999996</v>
      </c>
      <c r="K573449">
        <v>0</v>
      </c>
      <c r="L573449">
        <v>0</v>
      </c>
      <c r="M573449">
        <v>208.54499999999999</v>
      </c>
      <c r="N573449">
        <v>267.065</v>
      </c>
      <c r="O573449">
        <v>559.08299999999997</v>
      </c>
      <c r="P573449">
        <v>31.952000000000002</v>
      </c>
      <c r="Q573449">
        <v>13.013999999999999</v>
      </c>
      <c r="R573449">
        <v>195.405</v>
      </c>
      <c r="S573449">
        <v>23.286999999999999</v>
      </c>
      <c r="T573449">
        <v>1.522</v>
      </c>
      <c r="U573449">
        <v>4.4740000000000002</v>
      </c>
      <c r="V573449">
        <v>60.558</v>
      </c>
      <c r="W573449">
        <v>129.245</v>
      </c>
      <c r="X573449">
        <v>56.777999999999999</v>
      </c>
      <c r="Y573449">
        <v>54.720999999999997</v>
      </c>
      <c r="Z573449">
        <v>10.382999999999999</v>
      </c>
      <c r="AA573449">
        <v>0.38800000000000001</v>
      </c>
      <c r="AB573449">
        <v>0.22800000000000001</v>
      </c>
      <c r="AC573449">
        <v>0</v>
      </c>
      <c r="AD573449">
        <v>13.962</v>
      </c>
      <c r="AE573449">
        <v>46.061</v>
      </c>
      <c r="AF573449">
        <v>0</v>
      </c>
      <c r="AG573449">
        <v>43.374000000000002</v>
      </c>
      <c r="AH573449">
        <v>128.547</v>
      </c>
      <c r="AI573449">
        <v>4.4390000000000001</v>
      </c>
      <c r="AJ573449">
        <v>73.168999999999997</v>
      </c>
      <c r="AK573449">
        <v>28.044</v>
      </c>
      <c r="AL573449">
        <v>0</v>
      </c>
      <c r="AM573449">
        <v>5.3810000000000002</v>
      </c>
      <c r="AN573449">
        <v>71.191999999999993</v>
      </c>
    </row>
    <row r="573450" spans="1:40" x14ac:dyDescent="0.25">
      <c r="A573450" t="s">
        <v>94</v>
      </c>
      <c r="B573450">
        <v>0</v>
      </c>
      <c r="C573450">
        <v>144.18899999999999</v>
      </c>
      <c r="D573450">
        <v>10.526</v>
      </c>
      <c r="E573450">
        <v>5.84</v>
      </c>
      <c r="F573450">
        <v>104.584</v>
      </c>
      <c r="G573450">
        <v>106.489</v>
      </c>
      <c r="H573450">
        <v>52.158000000000001</v>
      </c>
      <c r="I573450">
        <v>92.656999999999996</v>
      </c>
      <c r="J573450">
        <v>564.13300000000004</v>
      </c>
      <c r="K573450">
        <v>0.32</v>
      </c>
      <c r="L573450">
        <v>0</v>
      </c>
      <c r="M573450">
        <v>218.39400000000001</v>
      </c>
      <c r="N573450">
        <v>287.91300000000001</v>
      </c>
      <c r="O573450">
        <v>587.101</v>
      </c>
      <c r="P573450">
        <v>32.26</v>
      </c>
      <c r="Q573450">
        <v>13.366</v>
      </c>
      <c r="R573450">
        <v>205.58099999999999</v>
      </c>
      <c r="S573450">
        <v>26.745000000000001</v>
      </c>
      <c r="T573450">
        <v>2.157</v>
      </c>
      <c r="U573450">
        <v>6.5179999999999998</v>
      </c>
      <c r="V573450">
        <v>68.97</v>
      </c>
      <c r="W573450">
        <v>142.72200000000001</v>
      </c>
      <c r="X573450">
        <v>62.646000000000001</v>
      </c>
      <c r="Y573450">
        <v>60.347999999999999</v>
      </c>
      <c r="Z573450">
        <v>12.721</v>
      </c>
      <c r="AA573450">
        <v>0</v>
      </c>
      <c r="AB573450">
        <v>0</v>
      </c>
      <c r="AC573450">
        <v>0.38300000000000001</v>
      </c>
      <c r="AD573450">
        <v>18.041</v>
      </c>
      <c r="AE573450">
        <v>48.518999999999998</v>
      </c>
      <c r="AF573450">
        <v>8.5000000000000006E-2</v>
      </c>
      <c r="AG573450">
        <v>41.981999999999999</v>
      </c>
      <c r="AH573450">
        <v>139.37899999999999</v>
      </c>
      <c r="AI573450">
        <v>4.569</v>
      </c>
      <c r="AJ573450">
        <v>78.921999999999997</v>
      </c>
      <c r="AK573450">
        <v>28.690999999999999</v>
      </c>
      <c r="AL573450">
        <v>0</v>
      </c>
      <c r="AM573450">
        <v>6.8730000000000002</v>
      </c>
      <c r="AN573450">
        <v>82.21</v>
      </c>
    </row>
    <row r="573451" spans="1:40" x14ac:dyDescent="0.25">
      <c r="A573451" t="s">
        <v>113</v>
      </c>
      <c r="B573451">
        <v>8.2260000000000009</v>
      </c>
      <c r="C573451">
        <v>157.85</v>
      </c>
      <c r="D573451">
        <v>14.999000000000001</v>
      </c>
      <c r="E573451">
        <v>5.8330000000000002</v>
      </c>
      <c r="F573451">
        <v>109.19199999999999</v>
      </c>
      <c r="G573451">
        <v>113.389</v>
      </c>
      <c r="H573451">
        <v>53.222000000000001</v>
      </c>
      <c r="I573451">
        <v>106.413</v>
      </c>
      <c r="J573451">
        <v>564.88300000000004</v>
      </c>
      <c r="K573451">
        <v>0</v>
      </c>
      <c r="L573451">
        <v>0.31900000000000001</v>
      </c>
      <c r="M573451">
        <v>228.19800000000001</v>
      </c>
      <c r="N573451">
        <v>309.97300000000001</v>
      </c>
      <c r="O573451">
        <v>610.61900000000003</v>
      </c>
      <c r="P573451">
        <v>33.533999999999999</v>
      </c>
      <c r="Q573451">
        <v>13.816000000000001</v>
      </c>
      <c r="R573451">
        <v>214.614</v>
      </c>
      <c r="S573451">
        <v>29.088999999999999</v>
      </c>
      <c r="T573451">
        <v>1.595</v>
      </c>
      <c r="U573451">
        <v>5.1390000000000002</v>
      </c>
      <c r="V573451">
        <v>70.376999999999995</v>
      </c>
      <c r="W573451">
        <v>150.179</v>
      </c>
      <c r="X573451">
        <v>65.644000000000005</v>
      </c>
      <c r="Y573451">
        <v>63.308</v>
      </c>
      <c r="Z573451">
        <v>13.513</v>
      </c>
      <c r="AA573451">
        <v>0</v>
      </c>
      <c r="AB573451">
        <v>0</v>
      </c>
      <c r="AC573451">
        <v>0.17399999999999999</v>
      </c>
      <c r="AD573451">
        <v>20.706</v>
      </c>
      <c r="AE573451">
        <v>50.328000000000003</v>
      </c>
      <c r="AF573451">
        <v>0</v>
      </c>
      <c r="AG573451">
        <v>50.584000000000003</v>
      </c>
      <c r="AH573451">
        <v>148.6</v>
      </c>
      <c r="AI573451">
        <v>4.6820000000000004</v>
      </c>
      <c r="AJ573451">
        <v>81.384</v>
      </c>
      <c r="AK573451">
        <v>29.581</v>
      </c>
      <c r="AL573451">
        <v>0</v>
      </c>
      <c r="AM573451">
        <v>6.6</v>
      </c>
      <c r="AN573451">
        <v>81.222999999999999</v>
      </c>
    </row>
    <row r="573452" spans="1:40" x14ac:dyDescent="0.25">
      <c r="A573452" t="s">
        <v>118</v>
      </c>
      <c r="B573452">
        <v>6.0860000000000003</v>
      </c>
      <c r="C573452">
        <v>166.80500000000001</v>
      </c>
      <c r="D573452">
        <v>21.038</v>
      </c>
      <c r="E573452">
        <v>5.76</v>
      </c>
      <c r="F573452">
        <v>105.20399999999999</v>
      </c>
      <c r="G573452">
        <v>128.86000000000001</v>
      </c>
      <c r="H573452">
        <v>48.353999999999999</v>
      </c>
      <c r="I573452">
        <v>150.08500000000001</v>
      </c>
      <c r="J573452">
        <v>511.72800000000001</v>
      </c>
      <c r="K573452">
        <v>0</v>
      </c>
      <c r="L573452">
        <v>0</v>
      </c>
      <c r="M573452">
        <v>231.791</v>
      </c>
      <c r="N573452">
        <v>311.45600000000002</v>
      </c>
      <c r="O573452">
        <v>593.11099999999999</v>
      </c>
      <c r="P573452">
        <v>33.802999999999997</v>
      </c>
      <c r="Q573452">
        <v>13.304</v>
      </c>
      <c r="R573452">
        <v>210.643</v>
      </c>
      <c r="S573452">
        <v>29.794</v>
      </c>
      <c r="T573452">
        <v>1.6719999999999999</v>
      </c>
      <c r="U573452">
        <v>7.2889999999999997</v>
      </c>
      <c r="V573452">
        <v>69.634</v>
      </c>
      <c r="W573452">
        <v>148.596</v>
      </c>
      <c r="X573452">
        <v>62.35</v>
      </c>
      <c r="Y573452">
        <v>63.798999999999999</v>
      </c>
      <c r="Z573452">
        <v>12.52</v>
      </c>
      <c r="AA573452">
        <v>1.248</v>
      </c>
      <c r="AB573452">
        <v>0</v>
      </c>
      <c r="AC573452">
        <v>0</v>
      </c>
      <c r="AD573452">
        <v>21.385000000000002</v>
      </c>
      <c r="AE573452">
        <v>49.957000000000001</v>
      </c>
      <c r="AF573452">
        <v>0</v>
      </c>
      <c r="AG573452">
        <v>60.000999999999998</v>
      </c>
      <c r="AH573452">
        <v>172.34899999999999</v>
      </c>
      <c r="AI573452">
        <v>4.5030000000000001</v>
      </c>
      <c r="AJ573452">
        <v>81.001000000000005</v>
      </c>
      <c r="AK573452">
        <v>29.545999999999999</v>
      </c>
      <c r="AL573452">
        <v>0</v>
      </c>
      <c r="AM573452">
        <v>5.2370000000000001</v>
      </c>
      <c r="AN573452">
        <v>119.479</v>
      </c>
    </row>
    <row r="573453" spans="1:40" x14ac:dyDescent="0.25">
      <c r="A573453" t="s">
        <v>129</v>
      </c>
      <c r="B573453">
        <v>0</v>
      </c>
      <c r="C573453">
        <v>38.200000000000003</v>
      </c>
      <c r="D573453">
        <v>2.3809999999999998</v>
      </c>
      <c r="E573453">
        <v>5.4909999999999997</v>
      </c>
      <c r="F573453">
        <v>96.622</v>
      </c>
      <c r="G573453">
        <v>91.281999999999996</v>
      </c>
      <c r="H573453">
        <v>49.982999999999997</v>
      </c>
      <c r="I573453">
        <v>28.879000000000001</v>
      </c>
      <c r="J573453">
        <v>609.67100000000005</v>
      </c>
      <c r="K573453">
        <v>0</v>
      </c>
      <c r="L573453">
        <v>0.38900000000000001</v>
      </c>
      <c r="M573453">
        <v>210.85499999999999</v>
      </c>
      <c r="N573453">
        <v>282.22300000000001</v>
      </c>
      <c r="O573453">
        <v>574.36699999999996</v>
      </c>
      <c r="P573453">
        <v>32.520000000000003</v>
      </c>
      <c r="Q573453">
        <v>13.483000000000001</v>
      </c>
      <c r="R573453">
        <v>200.905</v>
      </c>
      <c r="S573453">
        <v>23.001000000000001</v>
      </c>
      <c r="T573453">
        <v>1.6759999999999999</v>
      </c>
      <c r="U573453">
        <v>53.552999999999997</v>
      </c>
      <c r="V573453">
        <v>62.332999999999998</v>
      </c>
      <c r="W573453">
        <v>129.86799999999999</v>
      </c>
      <c r="X573453">
        <v>57.247999999999998</v>
      </c>
      <c r="Y573453">
        <v>54.44</v>
      </c>
      <c r="Z573453">
        <v>9.2949999999999999</v>
      </c>
      <c r="AA573453">
        <v>1.008</v>
      </c>
      <c r="AB573453">
        <v>0</v>
      </c>
      <c r="AC573453">
        <v>0</v>
      </c>
      <c r="AD573453">
        <v>9.4339999999999993</v>
      </c>
      <c r="AE573453">
        <v>46.392000000000003</v>
      </c>
      <c r="AF573453">
        <v>0</v>
      </c>
      <c r="AG573453">
        <v>38.664999999999999</v>
      </c>
      <c r="AH573453">
        <v>129.43899999999999</v>
      </c>
      <c r="AI573453">
        <v>5.2759999999999998</v>
      </c>
      <c r="AJ573453">
        <v>75.489000000000004</v>
      </c>
      <c r="AK573453">
        <v>28.256</v>
      </c>
      <c r="AL573453">
        <v>0</v>
      </c>
      <c r="AM573453">
        <v>7.0179999999999998</v>
      </c>
      <c r="AN573453">
        <v>62.238</v>
      </c>
    </row>
    <row r="573454" spans="1:40" x14ac:dyDescent="0.25">
      <c r="A573454" t="s">
        <v>141</v>
      </c>
      <c r="B573454">
        <v>0</v>
      </c>
      <c r="C573454">
        <v>47.195999999999998</v>
      </c>
      <c r="D573454">
        <v>2.004</v>
      </c>
      <c r="E573454">
        <v>10.644</v>
      </c>
      <c r="F573454">
        <v>155.12799999999999</v>
      </c>
      <c r="G573454">
        <v>116.587</v>
      </c>
      <c r="H573454">
        <v>50.085999999999999</v>
      </c>
      <c r="I573454">
        <v>46.411000000000001</v>
      </c>
      <c r="J573454">
        <v>574.32799999999997</v>
      </c>
      <c r="K573454">
        <v>1.4590000000000001</v>
      </c>
      <c r="L573454">
        <v>1.0780000000000001</v>
      </c>
      <c r="M573454">
        <v>188.696</v>
      </c>
      <c r="N573454">
        <v>289.27</v>
      </c>
      <c r="O573454">
        <v>534.06200000000001</v>
      </c>
      <c r="P573454">
        <v>37.003</v>
      </c>
      <c r="Q573454">
        <v>27.036999999999999</v>
      </c>
      <c r="R573454">
        <v>253.58699999999999</v>
      </c>
      <c r="S573454">
        <v>24.672000000000001</v>
      </c>
      <c r="T573454">
        <v>1.5249999999999999</v>
      </c>
      <c r="U573454">
        <v>20.420999999999999</v>
      </c>
      <c r="V573454">
        <v>58.945999999999998</v>
      </c>
      <c r="W573454">
        <v>126.01300000000001</v>
      </c>
      <c r="X573454">
        <v>55.904000000000003</v>
      </c>
      <c r="Y573454">
        <v>54.395000000000003</v>
      </c>
      <c r="Z573454">
        <v>5.79</v>
      </c>
      <c r="AA573454">
        <v>1.373</v>
      </c>
      <c r="AB573454">
        <v>0</v>
      </c>
      <c r="AC573454">
        <v>0</v>
      </c>
      <c r="AD573454">
        <v>8.0289999999999999</v>
      </c>
      <c r="AE573454">
        <v>51.484999999999999</v>
      </c>
      <c r="AF573454">
        <v>0</v>
      </c>
      <c r="AG573454">
        <v>56.914999999999999</v>
      </c>
      <c r="AH573454">
        <v>189.131</v>
      </c>
      <c r="AI573454">
        <v>7.0620000000000003</v>
      </c>
      <c r="AJ573454">
        <v>71.245999999999995</v>
      </c>
      <c r="AK573454">
        <v>43.65</v>
      </c>
      <c r="AL573454">
        <v>0</v>
      </c>
      <c r="AM573454">
        <v>5.5110000000000001</v>
      </c>
      <c r="AN573454">
        <v>95.945999999999998</v>
      </c>
    </row>
    <row r="573455" spans="1:40" x14ac:dyDescent="0.25">
      <c r="A573455" t="s">
        <v>148</v>
      </c>
      <c r="B573455">
        <v>0</v>
      </c>
      <c r="C573455">
        <v>78.153000000000006</v>
      </c>
      <c r="D573455">
        <v>3.84</v>
      </c>
      <c r="E573455">
        <v>10.396000000000001</v>
      </c>
      <c r="F573455">
        <v>149.667</v>
      </c>
      <c r="G573455">
        <v>113.78400000000001</v>
      </c>
      <c r="H573455">
        <v>47.786999999999999</v>
      </c>
      <c r="I573455">
        <v>54.957000000000001</v>
      </c>
      <c r="J573455">
        <v>549.399</v>
      </c>
      <c r="K573455">
        <v>0.95499999999999996</v>
      </c>
      <c r="L573455">
        <v>1.097</v>
      </c>
      <c r="M573455">
        <v>183.53700000000001</v>
      </c>
      <c r="N573455">
        <v>283.27600000000001</v>
      </c>
      <c r="O573455">
        <v>517.28599999999994</v>
      </c>
      <c r="P573455">
        <v>35.828000000000003</v>
      </c>
      <c r="Q573455">
        <v>26.128</v>
      </c>
      <c r="R573455">
        <v>245.12899999999999</v>
      </c>
      <c r="S573455">
        <v>23.957000000000001</v>
      </c>
      <c r="T573455">
        <v>1.4350000000000001</v>
      </c>
      <c r="U573455">
        <v>14.301</v>
      </c>
      <c r="V573455">
        <v>57.055999999999997</v>
      </c>
      <c r="W573455">
        <v>123.42</v>
      </c>
      <c r="X573455">
        <v>53.625999999999998</v>
      </c>
      <c r="Y573455">
        <v>52.750999999999998</v>
      </c>
      <c r="Z573455">
        <v>6.0709999999999997</v>
      </c>
      <c r="AA573455">
        <v>1.3660000000000001</v>
      </c>
      <c r="AB573455">
        <v>0.46600000000000003</v>
      </c>
      <c r="AC573455">
        <v>0</v>
      </c>
      <c r="AD573455">
        <v>9.08</v>
      </c>
      <c r="AE573455">
        <v>50.201000000000001</v>
      </c>
      <c r="AF573455">
        <v>0</v>
      </c>
      <c r="AG573455">
        <v>56.094999999999999</v>
      </c>
      <c r="AH573455">
        <v>182.44499999999999</v>
      </c>
      <c r="AI573455">
        <v>6.827</v>
      </c>
      <c r="AJ573455">
        <v>68.834000000000003</v>
      </c>
      <c r="AK573455">
        <v>42.344000000000001</v>
      </c>
      <c r="AL573455">
        <v>0</v>
      </c>
      <c r="AM573455">
        <v>5.8739999999999997</v>
      </c>
      <c r="AN573455">
        <v>92.811000000000007</v>
      </c>
    </row>
    <row r="573456" spans="1:40" x14ac:dyDescent="0.25">
      <c r="A573456" t="s">
        <v>147</v>
      </c>
      <c r="B573456">
        <v>0</v>
      </c>
      <c r="C573456">
        <v>134.88300000000001</v>
      </c>
      <c r="D573456">
        <v>7.7789999999999999</v>
      </c>
      <c r="E573456">
        <v>10.606</v>
      </c>
      <c r="F573456">
        <v>152.83799999999999</v>
      </c>
      <c r="G573456">
        <v>125.38500000000001</v>
      </c>
      <c r="H573456">
        <v>48.753</v>
      </c>
      <c r="I573456">
        <v>68.536000000000001</v>
      </c>
      <c r="J573456">
        <v>554.51099999999997</v>
      </c>
      <c r="K573456">
        <v>0.63700000000000001</v>
      </c>
      <c r="L573456">
        <v>1.1419999999999999</v>
      </c>
      <c r="M573456">
        <v>192.48099999999999</v>
      </c>
      <c r="N573456">
        <v>297.43200000000002</v>
      </c>
      <c r="O573456">
        <v>530.07899999999995</v>
      </c>
      <c r="P573456">
        <v>36.343000000000004</v>
      </c>
      <c r="Q573456">
        <v>26.768999999999998</v>
      </c>
      <c r="R573456">
        <v>250.678</v>
      </c>
      <c r="S573456">
        <v>26.858000000000001</v>
      </c>
      <c r="T573456">
        <v>1.5289999999999999</v>
      </c>
      <c r="U573456">
        <v>15.19</v>
      </c>
      <c r="V573456">
        <v>60.807000000000002</v>
      </c>
      <c r="W573456">
        <v>131.32499999999999</v>
      </c>
      <c r="X573456">
        <v>55.445999999999998</v>
      </c>
      <c r="Y573456">
        <v>56.125</v>
      </c>
      <c r="Z573456">
        <v>7.2430000000000003</v>
      </c>
      <c r="AA573456">
        <v>1.419</v>
      </c>
      <c r="AB573456">
        <v>0.44500000000000001</v>
      </c>
      <c r="AC573456">
        <v>0.27400000000000002</v>
      </c>
      <c r="AD573456">
        <v>12.01</v>
      </c>
      <c r="AE573456">
        <v>53.146000000000001</v>
      </c>
      <c r="AF573456">
        <v>0.161</v>
      </c>
      <c r="AG573456">
        <v>58.567999999999998</v>
      </c>
      <c r="AH573456">
        <v>208.29599999999999</v>
      </c>
      <c r="AI573456">
        <v>6.94</v>
      </c>
      <c r="AJ573456">
        <v>71.741</v>
      </c>
      <c r="AK573456">
        <v>43.091000000000001</v>
      </c>
      <c r="AL573456">
        <v>0</v>
      </c>
      <c r="AM573456">
        <v>5.7050000000000001</v>
      </c>
      <c r="AN573456">
        <v>143.04</v>
      </c>
    </row>
    <row r="573457" spans="1:40" x14ac:dyDescent="0.25">
      <c r="A573457" t="s">
        <v>146</v>
      </c>
      <c r="B573457">
        <v>0</v>
      </c>
      <c r="C573457">
        <v>156.084</v>
      </c>
      <c r="D573457">
        <v>11.326000000000001</v>
      </c>
      <c r="E573457">
        <v>10.199</v>
      </c>
      <c r="F573457">
        <v>149.05000000000001</v>
      </c>
      <c r="G573457">
        <v>123.214</v>
      </c>
      <c r="H573457">
        <v>48.156999999999996</v>
      </c>
      <c r="I573457">
        <v>77.796999999999997</v>
      </c>
      <c r="J573457">
        <v>524.59900000000005</v>
      </c>
      <c r="K573457">
        <v>0.14299999999999999</v>
      </c>
      <c r="L573457">
        <v>1.0760000000000001</v>
      </c>
      <c r="M573457">
        <v>184.41300000000001</v>
      </c>
      <c r="N573457">
        <v>287.43799999999999</v>
      </c>
      <c r="O573457">
        <v>510.08499999999998</v>
      </c>
      <c r="P573457">
        <v>34.448999999999998</v>
      </c>
      <c r="Q573457">
        <v>24.928000000000001</v>
      </c>
      <c r="R573457">
        <v>240.886</v>
      </c>
      <c r="S573457">
        <v>26.931000000000001</v>
      </c>
      <c r="T573457">
        <v>1.4350000000000001</v>
      </c>
      <c r="U573457">
        <v>15.265000000000001</v>
      </c>
      <c r="V573457">
        <v>59.488</v>
      </c>
      <c r="W573457">
        <v>129.83199999999999</v>
      </c>
      <c r="X573457">
        <v>55.389000000000003</v>
      </c>
      <c r="Y573457">
        <v>55.674999999999997</v>
      </c>
      <c r="Z573457">
        <v>7.4809999999999999</v>
      </c>
      <c r="AA573457">
        <v>1.2689999999999999</v>
      </c>
      <c r="AB573457">
        <v>0.371</v>
      </c>
      <c r="AC573457">
        <v>7.6999999999999999E-2</v>
      </c>
      <c r="AD573457">
        <v>14.694000000000001</v>
      </c>
      <c r="AE573457">
        <v>50.585000000000001</v>
      </c>
      <c r="AF573457">
        <v>8.3000000000000004E-2</v>
      </c>
      <c r="AG573457">
        <v>55.841999999999999</v>
      </c>
      <c r="AH573457">
        <v>192.05099999999999</v>
      </c>
      <c r="AI573457">
        <v>6.5389999999999997</v>
      </c>
      <c r="AJ573457">
        <v>69.2</v>
      </c>
      <c r="AK573457">
        <v>40.866999999999997</v>
      </c>
      <c r="AL573457">
        <v>0</v>
      </c>
      <c r="AM573457">
        <v>5.3280000000000003</v>
      </c>
      <c r="AN573457">
        <v>118.46</v>
      </c>
    </row>
    <row r="573458" spans="1:40" x14ac:dyDescent="0.25">
      <c r="A573458" t="s">
        <v>145</v>
      </c>
      <c r="B573458">
        <v>0</v>
      </c>
      <c r="C573458">
        <v>188.24299999999999</v>
      </c>
      <c r="D573458">
        <v>16.584</v>
      </c>
      <c r="E573458">
        <v>10.316000000000001</v>
      </c>
      <c r="F573458">
        <v>154.536</v>
      </c>
      <c r="G573458">
        <v>128.38</v>
      </c>
      <c r="H573458">
        <v>49.834000000000003</v>
      </c>
      <c r="I573458">
        <v>95.022000000000006</v>
      </c>
      <c r="J573458">
        <v>518.66099999999994</v>
      </c>
      <c r="K573458">
        <v>0.94099999999999995</v>
      </c>
      <c r="L573458">
        <v>1.0680000000000001</v>
      </c>
      <c r="M573458">
        <v>187.21199999999999</v>
      </c>
      <c r="N573458">
        <v>295.62099999999998</v>
      </c>
      <c r="O573458">
        <v>518.14599999999996</v>
      </c>
      <c r="P573458">
        <v>34.445999999999998</v>
      </c>
      <c r="Q573458">
        <v>25.096</v>
      </c>
      <c r="R573458">
        <v>244.93799999999999</v>
      </c>
      <c r="S573458">
        <v>28.521000000000001</v>
      </c>
      <c r="T573458">
        <v>1.37</v>
      </c>
      <c r="U573458">
        <v>14.284000000000001</v>
      </c>
      <c r="V573458">
        <v>61.923000000000002</v>
      </c>
      <c r="W573458">
        <v>135.82400000000001</v>
      </c>
      <c r="X573458">
        <v>57.207999999999998</v>
      </c>
      <c r="Y573458">
        <v>57.811</v>
      </c>
      <c r="Z573458">
        <v>8.1129999999999995</v>
      </c>
      <c r="AA573458">
        <v>1.3169999999999999</v>
      </c>
      <c r="AB573458">
        <v>0</v>
      </c>
      <c r="AC573458">
        <v>1.9E-2</v>
      </c>
      <c r="AD573458">
        <v>19.516999999999999</v>
      </c>
      <c r="AE573458">
        <v>51.246000000000002</v>
      </c>
      <c r="AF573458">
        <v>0.08</v>
      </c>
      <c r="AG573458">
        <v>57.981999999999999</v>
      </c>
      <c r="AH573458">
        <v>187.542</v>
      </c>
      <c r="AI573458">
        <v>6.62</v>
      </c>
      <c r="AJ573458">
        <v>70.057000000000002</v>
      </c>
      <c r="AK573458">
        <v>40.738</v>
      </c>
      <c r="AL573458">
        <v>0</v>
      </c>
      <c r="AM573458">
        <v>5.3540000000000001</v>
      </c>
      <c r="AN573458">
        <v>99.88</v>
      </c>
    </row>
    <row r="573459" spans="1:40" x14ac:dyDescent="0.25">
      <c r="A573459" t="s">
        <v>144</v>
      </c>
      <c r="B573459">
        <v>0</v>
      </c>
      <c r="C573459">
        <v>222.43199999999999</v>
      </c>
      <c r="D573459">
        <v>24.03</v>
      </c>
      <c r="E573459">
        <v>11.59</v>
      </c>
      <c r="F573459">
        <v>174.96799999999999</v>
      </c>
      <c r="G573459">
        <v>149.32599999999999</v>
      </c>
      <c r="H573459">
        <v>54.963000000000001</v>
      </c>
      <c r="I573459">
        <v>117.578</v>
      </c>
      <c r="J573459">
        <v>555.46699999999998</v>
      </c>
      <c r="K573459">
        <v>1.1220000000000001</v>
      </c>
      <c r="L573459">
        <v>1.242</v>
      </c>
      <c r="M573459">
        <v>211.94499999999999</v>
      </c>
      <c r="N573459">
        <v>335.58600000000001</v>
      </c>
      <c r="O573459">
        <v>583.4</v>
      </c>
      <c r="P573459">
        <v>38.423999999999999</v>
      </c>
      <c r="Q573459">
        <v>27.933</v>
      </c>
      <c r="R573459">
        <v>275.27300000000002</v>
      </c>
      <c r="S573459">
        <v>32.716000000000001</v>
      </c>
      <c r="T573459">
        <v>1.55</v>
      </c>
      <c r="U573459">
        <v>20.100999999999999</v>
      </c>
      <c r="V573459">
        <v>71.620999999999995</v>
      </c>
      <c r="W573459">
        <v>155.971</v>
      </c>
      <c r="X573459">
        <v>64.043000000000006</v>
      </c>
      <c r="Y573459">
        <v>66.742000000000004</v>
      </c>
      <c r="Z573459">
        <v>9.3000000000000007</v>
      </c>
      <c r="AA573459">
        <v>1.494</v>
      </c>
      <c r="AB573459">
        <v>0</v>
      </c>
      <c r="AC573459">
        <v>0.44400000000000001</v>
      </c>
      <c r="AD573459">
        <v>23.212</v>
      </c>
      <c r="AE573459">
        <v>58.140999999999998</v>
      </c>
      <c r="AF573459">
        <v>0</v>
      </c>
      <c r="AG573459">
        <v>69.745000000000005</v>
      </c>
      <c r="AH573459">
        <v>214.75200000000001</v>
      </c>
      <c r="AI573459">
        <v>7.3380000000000001</v>
      </c>
      <c r="AJ573459">
        <v>79.727000000000004</v>
      </c>
      <c r="AK573459">
        <v>46.003999999999998</v>
      </c>
      <c r="AL573459">
        <v>0</v>
      </c>
      <c r="AM573459">
        <v>4.7210000000000001</v>
      </c>
      <c r="AN573459">
        <v>113.94499999999999</v>
      </c>
    </row>
    <row r="573460" spans="1:40" x14ac:dyDescent="0.25">
      <c r="A573460" t="s">
        <v>142</v>
      </c>
      <c r="B573460">
        <v>0</v>
      </c>
      <c r="C573460">
        <v>47.886000000000003</v>
      </c>
      <c r="D573460">
        <v>2.6259999999999999</v>
      </c>
      <c r="E573460">
        <v>10.906000000000001</v>
      </c>
      <c r="F573460">
        <v>156.42699999999999</v>
      </c>
      <c r="G573460">
        <v>118.495</v>
      </c>
      <c r="H573460">
        <v>50.170999999999999</v>
      </c>
      <c r="I573460">
        <v>49.472000000000001</v>
      </c>
      <c r="J573460">
        <v>578.22199999999998</v>
      </c>
      <c r="K573460">
        <v>0.52300000000000002</v>
      </c>
      <c r="L573460">
        <v>1.147</v>
      </c>
      <c r="M573460">
        <v>191.93</v>
      </c>
      <c r="N573460">
        <v>296.56</v>
      </c>
      <c r="O573460">
        <v>542.67899999999997</v>
      </c>
      <c r="P573460">
        <v>37.636000000000003</v>
      </c>
      <c r="Q573460">
        <v>27.53</v>
      </c>
      <c r="R573460">
        <v>257.50200000000001</v>
      </c>
      <c r="S573460">
        <v>24.998000000000001</v>
      </c>
      <c r="T573460">
        <v>1.5429999999999999</v>
      </c>
      <c r="U573460">
        <v>21.917000000000002</v>
      </c>
      <c r="V573460">
        <v>59.734000000000002</v>
      </c>
      <c r="W573460">
        <v>128.08099999999999</v>
      </c>
      <c r="X573460">
        <v>57.362000000000002</v>
      </c>
      <c r="Y573460">
        <v>55.271999999999998</v>
      </c>
      <c r="Z573460">
        <v>5.8780000000000001</v>
      </c>
      <c r="AA573460">
        <v>1.4490000000000001</v>
      </c>
      <c r="AB573460">
        <v>0.45300000000000001</v>
      </c>
      <c r="AC573460">
        <v>7.0000000000000007E-2</v>
      </c>
      <c r="AD573460">
        <v>8.3369999999999997</v>
      </c>
      <c r="AE573460">
        <v>52.121000000000002</v>
      </c>
      <c r="AF573460">
        <v>0.114</v>
      </c>
      <c r="AG573460">
        <v>58.048999999999999</v>
      </c>
      <c r="AH573460">
        <v>192.23</v>
      </c>
      <c r="AI573460">
        <v>7.1609999999999996</v>
      </c>
      <c r="AJ573460">
        <v>72.540999999999997</v>
      </c>
      <c r="AK573460">
        <v>44.338999999999999</v>
      </c>
      <c r="AL573460">
        <v>0</v>
      </c>
      <c r="AM573460">
        <v>7.0880000000000001</v>
      </c>
      <c r="AN573460">
        <v>97.429000000000002</v>
      </c>
    </row>
    <row r="573461" spans="1:40" x14ac:dyDescent="0.25">
      <c r="A573461" t="s">
        <v>143</v>
      </c>
      <c r="B573461">
        <v>0</v>
      </c>
      <c r="C573461">
        <v>49.094999999999999</v>
      </c>
      <c r="D573461">
        <v>3.1629999999999998</v>
      </c>
      <c r="E573461">
        <v>11.234999999999999</v>
      </c>
      <c r="F573461">
        <v>159.90199999999999</v>
      </c>
      <c r="G573461">
        <v>121.17400000000001</v>
      </c>
      <c r="H573461">
        <v>50.557000000000002</v>
      </c>
      <c r="I573461">
        <v>51.985999999999997</v>
      </c>
      <c r="J573461">
        <v>588.31600000000003</v>
      </c>
      <c r="K573461">
        <v>0.64300000000000002</v>
      </c>
      <c r="L573461">
        <v>1.212</v>
      </c>
      <c r="M573461">
        <v>195.90799999999999</v>
      </c>
      <c r="N573461">
        <v>304.15199999999999</v>
      </c>
      <c r="O573461">
        <v>553.97199999999998</v>
      </c>
      <c r="P573461">
        <v>38.457999999999998</v>
      </c>
      <c r="Q573461">
        <v>28.094000000000001</v>
      </c>
      <c r="R573461">
        <v>262.90800000000002</v>
      </c>
      <c r="S573461">
        <v>25.555</v>
      </c>
      <c r="T573461">
        <v>1.5569999999999999</v>
      </c>
      <c r="U573461">
        <v>18.172000000000001</v>
      </c>
      <c r="V573461">
        <v>61.142000000000003</v>
      </c>
      <c r="W573461">
        <v>130.81800000000001</v>
      </c>
      <c r="X573461">
        <v>57.957999999999998</v>
      </c>
      <c r="Y573461">
        <v>56.578000000000003</v>
      </c>
      <c r="Z573461">
        <v>6.0990000000000002</v>
      </c>
      <c r="AA573461">
        <v>1.4239999999999999</v>
      </c>
      <c r="AB573461">
        <v>0.36299999999999999</v>
      </c>
      <c r="AC573461">
        <v>0</v>
      </c>
      <c r="AD573461">
        <v>8.6240000000000006</v>
      </c>
      <c r="AE573461">
        <v>53.738</v>
      </c>
      <c r="AF573461">
        <v>0</v>
      </c>
      <c r="AG573461">
        <v>59.606999999999999</v>
      </c>
      <c r="AH573461">
        <v>196.76599999999999</v>
      </c>
      <c r="AI573461">
        <v>7.3540000000000001</v>
      </c>
      <c r="AJ573461">
        <v>74.22</v>
      </c>
      <c r="AK573461">
        <v>45.29</v>
      </c>
      <c r="AL573461">
        <v>0</v>
      </c>
      <c r="AM573461">
        <v>7.3739999999999997</v>
      </c>
      <c r="AN573461">
        <v>99.555999999999997</v>
      </c>
    </row>
    <row r="573462" spans="1:40" x14ac:dyDescent="0.25">
      <c r="A573462" t="s">
        <v>140</v>
      </c>
      <c r="B573462">
        <v>0</v>
      </c>
      <c r="C573462">
        <v>48.689</v>
      </c>
      <c r="D573462">
        <v>3.7410000000000001</v>
      </c>
      <c r="E573462">
        <v>10.984999999999999</v>
      </c>
      <c r="F573462">
        <v>155.52600000000001</v>
      </c>
      <c r="G573462">
        <v>118.59099999999999</v>
      </c>
      <c r="H573462">
        <v>48.442</v>
      </c>
      <c r="I573462">
        <v>53.290999999999997</v>
      </c>
      <c r="J573462">
        <v>566.87300000000005</v>
      </c>
      <c r="K573462">
        <v>0.66300000000000003</v>
      </c>
      <c r="L573462">
        <v>1.1439999999999999</v>
      </c>
      <c r="M573462">
        <v>190.74799999999999</v>
      </c>
      <c r="N573462">
        <v>302.91500000000002</v>
      </c>
      <c r="O573462">
        <v>539.19600000000003</v>
      </c>
      <c r="P573462">
        <v>37.456000000000003</v>
      </c>
      <c r="Q573462">
        <v>27.314</v>
      </c>
      <c r="R573462">
        <v>255.66200000000001</v>
      </c>
      <c r="S573462">
        <v>24.922999999999998</v>
      </c>
      <c r="T573462">
        <v>1.508</v>
      </c>
      <c r="U573462">
        <v>17.452000000000002</v>
      </c>
      <c r="V573462">
        <v>59.406999999999996</v>
      </c>
      <c r="W573462">
        <v>127.126</v>
      </c>
      <c r="X573462">
        <v>57.018000000000001</v>
      </c>
      <c r="Y573462">
        <v>55.103000000000002</v>
      </c>
      <c r="Z573462">
        <v>5.9130000000000003</v>
      </c>
      <c r="AA573462">
        <v>1.5329999999999999</v>
      </c>
      <c r="AB573462">
        <v>0.443</v>
      </c>
      <c r="AC573462">
        <v>0</v>
      </c>
      <c r="AD573462">
        <v>8.6140000000000008</v>
      </c>
      <c r="AE573462">
        <v>52.366</v>
      </c>
      <c r="AF573462">
        <v>0</v>
      </c>
      <c r="AG573462">
        <v>58.56</v>
      </c>
      <c r="AH573462">
        <v>191.21299999999999</v>
      </c>
      <c r="AI573462">
        <v>7.1749999999999998</v>
      </c>
      <c r="AJ573462">
        <v>72.278000000000006</v>
      </c>
      <c r="AK573462">
        <v>43.936999999999998</v>
      </c>
      <c r="AL573462">
        <v>0</v>
      </c>
      <c r="AM573462">
        <v>7.4379999999999997</v>
      </c>
      <c r="AN573462">
        <v>96.340999999999994</v>
      </c>
    </row>
    <row r="573463" spans="1:40" x14ac:dyDescent="0.25">
      <c r="A573463" t="s">
        <v>139</v>
      </c>
      <c r="B573463">
        <v>0</v>
      </c>
      <c r="C573463">
        <v>48.222000000000001</v>
      </c>
      <c r="D573463">
        <v>4.5309999999999997</v>
      </c>
      <c r="E573463">
        <v>11.178000000000001</v>
      </c>
      <c r="F573463">
        <v>157.61600000000001</v>
      </c>
      <c r="G573463">
        <v>120.771</v>
      </c>
      <c r="H573463">
        <v>47.850999999999999</v>
      </c>
      <c r="I573463">
        <v>60.61</v>
      </c>
      <c r="J573463">
        <v>568.59</v>
      </c>
      <c r="K573463">
        <v>0.433</v>
      </c>
      <c r="L573463">
        <v>1.196</v>
      </c>
      <c r="M573463">
        <v>194.33199999999999</v>
      </c>
      <c r="N573463">
        <v>305.584</v>
      </c>
      <c r="O573463">
        <v>547.41</v>
      </c>
      <c r="P573463">
        <v>38.018999999999998</v>
      </c>
      <c r="Q573463">
        <v>27.765999999999998</v>
      </c>
      <c r="R573463">
        <v>260.51799999999997</v>
      </c>
      <c r="S573463">
        <v>25.285</v>
      </c>
      <c r="T573463">
        <v>1.5429999999999999</v>
      </c>
      <c r="U573463">
        <v>16.893999999999998</v>
      </c>
      <c r="V573463">
        <v>60.712000000000003</v>
      </c>
      <c r="W573463">
        <v>129.95400000000001</v>
      </c>
      <c r="X573463">
        <v>57.021999999999998</v>
      </c>
      <c r="Y573463">
        <v>56.164000000000001</v>
      </c>
      <c r="Z573463">
        <v>5.9169999999999998</v>
      </c>
      <c r="AA573463">
        <v>1.4710000000000001</v>
      </c>
      <c r="AB573463">
        <v>9.1999999999999998E-2</v>
      </c>
      <c r="AC573463">
        <v>0.13600000000000001</v>
      </c>
      <c r="AD573463">
        <v>8.6530000000000005</v>
      </c>
      <c r="AE573463">
        <v>53.128999999999998</v>
      </c>
      <c r="AF573463">
        <v>0</v>
      </c>
      <c r="AG573463">
        <v>60.423999999999999</v>
      </c>
      <c r="AH573463">
        <v>194.59</v>
      </c>
      <c r="AI573463">
        <v>7.335</v>
      </c>
      <c r="AJ573463">
        <v>73.613</v>
      </c>
      <c r="AK573463">
        <v>44.835999999999999</v>
      </c>
      <c r="AL573463">
        <v>0</v>
      </c>
      <c r="AM573463">
        <v>7.26</v>
      </c>
      <c r="AN573463">
        <v>97.650999999999996</v>
      </c>
    </row>
    <row r="573464" spans="1:40" x14ac:dyDescent="0.25">
      <c r="A573464" t="s">
        <v>138</v>
      </c>
      <c r="B573464">
        <v>0</v>
      </c>
      <c r="C573464">
        <v>46.488999999999997</v>
      </c>
      <c r="D573464">
        <v>5.4930000000000003</v>
      </c>
      <c r="E573464">
        <v>10.792</v>
      </c>
      <c r="F573464">
        <v>153.60599999999999</v>
      </c>
      <c r="G573464">
        <v>127.212</v>
      </c>
      <c r="H573464">
        <v>44.966999999999999</v>
      </c>
      <c r="I573464">
        <v>61.911999999999999</v>
      </c>
      <c r="J573464">
        <v>541.72699999999998</v>
      </c>
      <c r="K573464">
        <v>0</v>
      </c>
      <c r="L573464">
        <v>1.1060000000000001</v>
      </c>
      <c r="M573464">
        <v>187.32</v>
      </c>
      <c r="N573464">
        <v>301.38600000000002</v>
      </c>
      <c r="O573464">
        <v>531.279</v>
      </c>
      <c r="P573464">
        <v>40.384999999999998</v>
      </c>
      <c r="Q573464">
        <v>26.632000000000001</v>
      </c>
      <c r="R573464">
        <v>251.10300000000001</v>
      </c>
      <c r="S573464">
        <v>24.414000000000001</v>
      </c>
      <c r="T573464">
        <v>1.48</v>
      </c>
      <c r="U573464">
        <v>18.13</v>
      </c>
      <c r="V573464">
        <v>58.911000000000001</v>
      </c>
      <c r="W573464">
        <v>125.392</v>
      </c>
      <c r="X573464">
        <v>55.24</v>
      </c>
      <c r="Y573464">
        <v>54.191000000000003</v>
      </c>
      <c r="Z573464">
        <v>5.7960000000000003</v>
      </c>
      <c r="AA573464">
        <v>1.4319999999999999</v>
      </c>
      <c r="AB573464">
        <v>0</v>
      </c>
      <c r="AC573464">
        <v>7.1999999999999995E-2</v>
      </c>
      <c r="AD573464">
        <v>8.4909999999999997</v>
      </c>
      <c r="AE573464">
        <v>51.438000000000002</v>
      </c>
      <c r="AF573464">
        <v>0</v>
      </c>
      <c r="AG573464">
        <v>59.084000000000003</v>
      </c>
      <c r="AH573464">
        <v>188.14</v>
      </c>
      <c r="AI573464">
        <v>7.07</v>
      </c>
      <c r="AJ573464">
        <v>73.337999999999994</v>
      </c>
      <c r="AK573464">
        <v>43.343000000000004</v>
      </c>
      <c r="AL573464">
        <v>0</v>
      </c>
      <c r="AM573464">
        <v>6.407</v>
      </c>
      <c r="AN573464">
        <v>94.855999999999995</v>
      </c>
    </row>
    <row r="589826" spans="1:40" x14ac:dyDescent="0.25">
      <c r="A589826" t="s">
        <v>0</v>
      </c>
      <c r="B589826" t="s">
        <v>1</v>
      </c>
      <c r="C589826" t="s">
        <v>2</v>
      </c>
      <c r="D589826" t="s">
        <v>3</v>
      </c>
      <c r="E589826" t="s">
        <v>4</v>
      </c>
      <c r="F589826" t="s">
        <v>5</v>
      </c>
      <c r="G589826" t="s">
        <v>6</v>
      </c>
      <c r="H589826" t="s">
        <v>7</v>
      </c>
      <c r="I589826" t="s">
        <v>8</v>
      </c>
      <c r="J589826" t="s">
        <v>9</v>
      </c>
      <c r="K589826" t="s">
        <v>10</v>
      </c>
      <c r="L589826" t="s">
        <v>11</v>
      </c>
      <c r="M589826" t="s">
        <v>12</v>
      </c>
      <c r="N589826" t="s">
        <v>13</v>
      </c>
      <c r="O589826" t="s">
        <v>14</v>
      </c>
      <c r="P589826" t="s">
        <v>15</v>
      </c>
      <c r="Q589826" t="s">
        <v>16</v>
      </c>
      <c r="R589826" t="s">
        <v>17</v>
      </c>
      <c r="S589826" t="s">
        <v>18</v>
      </c>
      <c r="T589826" t="s">
        <v>19</v>
      </c>
      <c r="U589826" t="s">
        <v>20</v>
      </c>
      <c r="V589826" t="s">
        <v>21</v>
      </c>
      <c r="W589826" t="s">
        <v>22</v>
      </c>
      <c r="X589826" t="s">
        <v>23</v>
      </c>
      <c r="Y589826" t="s">
        <v>24</v>
      </c>
      <c r="Z589826" t="s">
        <v>25</v>
      </c>
      <c r="AA589826" t="s">
        <v>26</v>
      </c>
      <c r="AB589826" t="s">
        <v>27</v>
      </c>
      <c r="AC589826" t="s">
        <v>28</v>
      </c>
      <c r="AD589826" t="s">
        <v>29</v>
      </c>
      <c r="AE589826" t="s">
        <v>30</v>
      </c>
      <c r="AF589826" t="s">
        <v>31</v>
      </c>
      <c r="AG589826" t="s">
        <v>32</v>
      </c>
      <c r="AH589826" t="s">
        <v>33</v>
      </c>
      <c r="AI589826" t="s">
        <v>34</v>
      </c>
      <c r="AJ589826" t="s">
        <v>35</v>
      </c>
      <c r="AK589826" t="s">
        <v>36</v>
      </c>
      <c r="AL589826" t="s">
        <v>37</v>
      </c>
      <c r="AM589826" t="s">
        <v>38</v>
      </c>
      <c r="AN589826" t="s">
        <v>39</v>
      </c>
    </row>
    <row r="589827" spans="1:40" x14ac:dyDescent="0.25">
      <c r="A589827" t="s">
        <v>95</v>
      </c>
      <c r="B589827">
        <v>0</v>
      </c>
      <c r="C589827">
        <v>38.759</v>
      </c>
      <c r="D589827">
        <v>3.4660000000000002</v>
      </c>
      <c r="E589827">
        <v>5.6840000000000002</v>
      </c>
      <c r="F589827">
        <v>96.245999999999995</v>
      </c>
      <c r="G589827">
        <v>91.435000000000002</v>
      </c>
      <c r="H589827">
        <v>47.994</v>
      </c>
      <c r="I589827">
        <v>47.817</v>
      </c>
      <c r="J589827">
        <v>576.04399999999998</v>
      </c>
      <c r="K589827">
        <v>0</v>
      </c>
      <c r="L589827">
        <v>0.41499999999999998</v>
      </c>
      <c r="M589827">
        <v>210.756</v>
      </c>
      <c r="N589827">
        <v>270.91000000000003</v>
      </c>
      <c r="O589827">
        <v>571.11500000000001</v>
      </c>
      <c r="P589827">
        <v>32.104999999999997</v>
      </c>
      <c r="Q589827">
        <v>13.38</v>
      </c>
      <c r="R589827">
        <v>199.333</v>
      </c>
      <c r="S589827">
        <v>23.135999999999999</v>
      </c>
      <c r="T589827">
        <v>1.581</v>
      </c>
      <c r="U589827">
        <v>7.13</v>
      </c>
      <c r="V589827">
        <v>62.874000000000002</v>
      </c>
      <c r="W589827">
        <v>129.441</v>
      </c>
      <c r="X589827">
        <v>59.155999999999999</v>
      </c>
      <c r="Y589827">
        <v>54.280999999999999</v>
      </c>
      <c r="Z589827">
        <v>9.2899999999999991</v>
      </c>
      <c r="AA589827">
        <v>0.77700000000000002</v>
      </c>
      <c r="AB589827">
        <v>0</v>
      </c>
      <c r="AC589827">
        <v>0</v>
      </c>
      <c r="AD589827">
        <v>10.645</v>
      </c>
      <c r="AE589827">
        <v>45.908999999999999</v>
      </c>
      <c r="AF589827">
        <v>0</v>
      </c>
      <c r="AG589827">
        <v>39.869</v>
      </c>
      <c r="AH589827">
        <v>127.485</v>
      </c>
      <c r="AI589827">
        <v>4.6180000000000003</v>
      </c>
      <c r="AJ589827">
        <v>74.835999999999999</v>
      </c>
      <c r="AK589827">
        <v>28.468</v>
      </c>
      <c r="AL589827">
        <v>0</v>
      </c>
      <c r="AM589827">
        <v>9.6240000000000006</v>
      </c>
      <c r="AN589827">
        <v>66.224999999999994</v>
      </c>
    </row>
    <row r="589828" spans="1:40" x14ac:dyDescent="0.25">
      <c r="A589828" t="s">
        <v>96</v>
      </c>
      <c r="B589828">
        <v>0</v>
      </c>
      <c r="C589828">
        <v>37.384999999999998</v>
      </c>
      <c r="D589828">
        <v>3.9289999999999998</v>
      </c>
      <c r="E589828">
        <v>5.5750000000000002</v>
      </c>
      <c r="F589828">
        <v>93.917000000000002</v>
      </c>
      <c r="G589828">
        <v>88.912000000000006</v>
      </c>
      <c r="H589828">
        <v>45.466999999999999</v>
      </c>
      <c r="I589828">
        <v>51.481999999999999</v>
      </c>
      <c r="J589828">
        <v>557.26700000000005</v>
      </c>
      <c r="K589828">
        <v>0.96299999999999997</v>
      </c>
      <c r="L589828">
        <v>0</v>
      </c>
      <c r="M589828">
        <v>206.43199999999999</v>
      </c>
      <c r="N589828">
        <v>266.99400000000003</v>
      </c>
      <c r="O589828">
        <v>556.01499999999999</v>
      </c>
      <c r="P589828">
        <v>31.341000000000001</v>
      </c>
      <c r="Q589828">
        <v>13.132999999999999</v>
      </c>
      <c r="R589828">
        <v>194.34100000000001</v>
      </c>
      <c r="S589828">
        <v>22.7</v>
      </c>
      <c r="T589828">
        <v>1.5129999999999999</v>
      </c>
      <c r="U589828">
        <v>4.68</v>
      </c>
      <c r="V589828">
        <v>61.442</v>
      </c>
      <c r="W589828">
        <v>126.56</v>
      </c>
      <c r="X589828">
        <v>57.645000000000003</v>
      </c>
      <c r="Y589828">
        <v>53.832000000000001</v>
      </c>
      <c r="Z589828">
        <v>8.9269999999999996</v>
      </c>
      <c r="AA589828">
        <v>0</v>
      </c>
      <c r="AB589828">
        <v>0</v>
      </c>
      <c r="AC589828">
        <v>0</v>
      </c>
      <c r="AD589828">
        <v>10.519</v>
      </c>
      <c r="AE589828">
        <v>45.21</v>
      </c>
      <c r="AF589828">
        <v>0</v>
      </c>
      <c r="AG589828">
        <v>39.188000000000002</v>
      </c>
      <c r="AH589828">
        <v>125.249</v>
      </c>
      <c r="AI589828">
        <v>4.4859999999999998</v>
      </c>
      <c r="AJ589828">
        <v>73.412000000000006</v>
      </c>
      <c r="AK589828">
        <v>27.728000000000002</v>
      </c>
      <c r="AL589828">
        <v>0</v>
      </c>
      <c r="AM589828">
        <v>8.81</v>
      </c>
      <c r="AN589828">
        <v>67.971999999999994</v>
      </c>
    </row>
    <row r="589829" spans="1:40" x14ac:dyDescent="0.25">
      <c r="A589829" t="s">
        <v>97</v>
      </c>
      <c r="B589829">
        <v>0</v>
      </c>
      <c r="C589829">
        <v>38.671999999999997</v>
      </c>
      <c r="D589829">
        <v>5.34</v>
      </c>
      <c r="E589829">
        <v>5.8140000000000001</v>
      </c>
      <c r="F589829">
        <v>97.147999999999996</v>
      </c>
      <c r="G589829">
        <v>98.682000000000002</v>
      </c>
      <c r="H589829">
        <v>45.868000000000002</v>
      </c>
      <c r="I589829">
        <v>62.429000000000002</v>
      </c>
      <c r="J589829">
        <v>560.57399999999996</v>
      </c>
      <c r="K589829">
        <v>0</v>
      </c>
      <c r="L589829">
        <v>0</v>
      </c>
      <c r="M589829">
        <v>215.55199999999999</v>
      </c>
      <c r="N589829">
        <v>280.61200000000002</v>
      </c>
      <c r="O589829">
        <v>576.65200000000004</v>
      </c>
      <c r="P589829">
        <v>32.319000000000003</v>
      </c>
      <c r="Q589829">
        <v>13.494999999999999</v>
      </c>
      <c r="R589829">
        <v>200.774</v>
      </c>
      <c r="S589829">
        <v>23.704999999999998</v>
      </c>
      <c r="T589829">
        <v>1.583</v>
      </c>
      <c r="U589829">
        <v>6.157</v>
      </c>
      <c r="V589829">
        <v>63.024999999999999</v>
      </c>
      <c r="W589829">
        <v>130.17500000000001</v>
      </c>
      <c r="X589829">
        <v>59.798000000000002</v>
      </c>
      <c r="Y589829">
        <v>57.037999999999997</v>
      </c>
      <c r="Z589829">
        <v>9.6829999999999998</v>
      </c>
      <c r="AA589829">
        <v>1.1919999999999999</v>
      </c>
      <c r="AB589829">
        <v>0</v>
      </c>
      <c r="AC589829">
        <v>0</v>
      </c>
      <c r="AD589829">
        <v>11.12</v>
      </c>
      <c r="AE589829">
        <v>46.281999999999996</v>
      </c>
      <c r="AF589829">
        <v>0</v>
      </c>
      <c r="AG589829">
        <v>42.27</v>
      </c>
      <c r="AH589829">
        <v>136.01300000000001</v>
      </c>
      <c r="AI589829">
        <v>4.7539999999999996</v>
      </c>
      <c r="AJ589829">
        <v>76.793000000000006</v>
      </c>
      <c r="AK589829">
        <v>28.722999999999999</v>
      </c>
      <c r="AL589829">
        <v>0</v>
      </c>
      <c r="AM589829">
        <v>9.2260000000000009</v>
      </c>
      <c r="AN589829">
        <v>81.778999999999996</v>
      </c>
    </row>
    <row r="589830" spans="1:40" x14ac:dyDescent="0.25">
      <c r="A589830" t="s">
        <v>98</v>
      </c>
      <c r="B589830">
        <v>0</v>
      </c>
      <c r="C589830">
        <v>38.561</v>
      </c>
      <c r="D589830">
        <v>7.9989999999999997</v>
      </c>
      <c r="E589830">
        <v>5.806</v>
      </c>
      <c r="F589830">
        <v>100.66800000000001</v>
      </c>
      <c r="G589830">
        <v>117.268</v>
      </c>
      <c r="H589830">
        <v>47.585999999999999</v>
      </c>
      <c r="I589830">
        <v>69.507000000000005</v>
      </c>
      <c r="J589830">
        <v>559.38099999999997</v>
      </c>
      <c r="K589830">
        <v>0.57099999999999995</v>
      </c>
      <c r="L589830">
        <v>0</v>
      </c>
      <c r="M589830">
        <v>229.19</v>
      </c>
      <c r="N589830">
        <v>297.23200000000003</v>
      </c>
      <c r="O589830">
        <v>585.85</v>
      </c>
      <c r="P589830">
        <v>32.479999999999997</v>
      </c>
      <c r="Q589830">
        <v>13.49</v>
      </c>
      <c r="R589830">
        <v>204.37899999999999</v>
      </c>
      <c r="S589830">
        <v>26.172000000000001</v>
      </c>
      <c r="T589830">
        <v>1.6319999999999999</v>
      </c>
      <c r="U589830">
        <v>6.0170000000000003</v>
      </c>
      <c r="V589830">
        <v>68.143000000000001</v>
      </c>
      <c r="W589830">
        <v>138.66200000000001</v>
      </c>
      <c r="X589830">
        <v>61.942</v>
      </c>
      <c r="Y589830">
        <v>62.540999999999997</v>
      </c>
      <c r="Z589830">
        <v>9.0229999999999997</v>
      </c>
      <c r="AA589830">
        <v>0.58299999999999996</v>
      </c>
      <c r="AB589830">
        <v>0</v>
      </c>
      <c r="AC589830">
        <v>0</v>
      </c>
      <c r="AD589830">
        <v>12.712</v>
      </c>
      <c r="AE589830">
        <v>47.244</v>
      </c>
      <c r="AF589830">
        <v>0.53600000000000003</v>
      </c>
      <c r="AG589830">
        <v>44.780999999999999</v>
      </c>
      <c r="AH589830">
        <v>164.90799999999999</v>
      </c>
      <c r="AI589830">
        <v>4.8129999999999997</v>
      </c>
      <c r="AJ589830">
        <v>82.403000000000006</v>
      </c>
      <c r="AK589830">
        <v>29.286000000000001</v>
      </c>
      <c r="AL589830">
        <v>0</v>
      </c>
      <c r="AM589830">
        <v>7.9630000000000001</v>
      </c>
      <c r="AN589830">
        <v>135.57</v>
      </c>
    </row>
    <row r="589831" spans="1:40" x14ac:dyDescent="0.25">
      <c r="A589831" t="s">
        <v>130</v>
      </c>
      <c r="B589831">
        <v>0</v>
      </c>
      <c r="C589831">
        <v>37.156999999999996</v>
      </c>
      <c r="D589831">
        <v>1.7270000000000001</v>
      </c>
      <c r="E589831">
        <v>5.375</v>
      </c>
      <c r="F589831">
        <v>96.665000000000006</v>
      </c>
      <c r="G589831">
        <v>90.775999999999996</v>
      </c>
      <c r="H589831">
        <v>50.237000000000002</v>
      </c>
      <c r="I589831">
        <v>0</v>
      </c>
      <c r="J589831">
        <v>611.77</v>
      </c>
      <c r="K589831">
        <v>0</v>
      </c>
      <c r="L589831">
        <v>0</v>
      </c>
      <c r="M589831">
        <v>208.73699999999999</v>
      </c>
      <c r="N589831">
        <v>273.85399999999998</v>
      </c>
      <c r="O589831">
        <v>572.27200000000005</v>
      </c>
      <c r="P589831">
        <v>25.13</v>
      </c>
      <c r="Q589831">
        <v>13.347</v>
      </c>
      <c r="R589831">
        <v>199.511</v>
      </c>
      <c r="S589831">
        <v>22.745000000000001</v>
      </c>
      <c r="T589831">
        <v>1.651</v>
      </c>
      <c r="U589831">
        <v>43.258000000000003</v>
      </c>
      <c r="V589831">
        <v>61.527000000000001</v>
      </c>
      <c r="W589831">
        <v>128.06399999999999</v>
      </c>
      <c r="X589831">
        <v>56.597999999999999</v>
      </c>
      <c r="Y589831">
        <v>53.627000000000002</v>
      </c>
      <c r="Z589831">
        <v>0</v>
      </c>
      <c r="AA589831">
        <v>0.97899999999999998</v>
      </c>
      <c r="AB589831">
        <v>0.309</v>
      </c>
      <c r="AC589831">
        <v>0</v>
      </c>
      <c r="AD589831">
        <v>8.5909999999999993</v>
      </c>
      <c r="AE589831">
        <v>46.167000000000002</v>
      </c>
      <c r="AF589831">
        <v>0</v>
      </c>
      <c r="AG589831">
        <v>37.283000000000001</v>
      </c>
      <c r="AH589831">
        <v>127.97</v>
      </c>
      <c r="AI589831">
        <v>5.2140000000000004</v>
      </c>
      <c r="AJ589831">
        <v>75.308000000000007</v>
      </c>
      <c r="AK589831">
        <v>27.914999999999999</v>
      </c>
      <c r="AL589831">
        <v>0</v>
      </c>
      <c r="AM589831">
        <v>5.569</v>
      </c>
      <c r="AN589831">
        <v>61.829000000000001</v>
      </c>
    </row>
    <row r="589832" spans="1:40" x14ac:dyDescent="0.25">
      <c r="A589832" t="s">
        <v>131</v>
      </c>
      <c r="B589832">
        <v>0</v>
      </c>
      <c r="C589832">
        <v>60.628999999999998</v>
      </c>
      <c r="D589832">
        <v>4.0339999999999998</v>
      </c>
      <c r="E589832">
        <v>5.5720000000000001</v>
      </c>
      <c r="F589832">
        <v>95.53</v>
      </c>
      <c r="G589832">
        <v>94.263999999999996</v>
      </c>
      <c r="H589832">
        <v>48.35</v>
      </c>
      <c r="I589832">
        <v>0</v>
      </c>
      <c r="J589832">
        <v>597.23199999999997</v>
      </c>
      <c r="K589832">
        <v>0</v>
      </c>
      <c r="L589832">
        <v>0.313</v>
      </c>
      <c r="M589832">
        <v>210.16</v>
      </c>
      <c r="N589832">
        <v>277.39499999999998</v>
      </c>
      <c r="O589832">
        <v>570.226</v>
      </c>
      <c r="P589832">
        <v>45.780999999999999</v>
      </c>
      <c r="Q589832">
        <v>13.428000000000001</v>
      </c>
      <c r="R589832">
        <v>199.22300000000001</v>
      </c>
      <c r="S589832">
        <v>22.774000000000001</v>
      </c>
      <c r="T589832">
        <v>1.639</v>
      </c>
      <c r="U589832">
        <v>54.719000000000001</v>
      </c>
      <c r="V589832">
        <v>60.884</v>
      </c>
      <c r="W589832">
        <v>129.18199999999999</v>
      </c>
      <c r="X589832">
        <v>55.646000000000001</v>
      </c>
      <c r="Y589832">
        <v>53.968000000000004</v>
      </c>
      <c r="Z589832">
        <v>0</v>
      </c>
      <c r="AA589832">
        <v>0.97899999999999998</v>
      </c>
      <c r="AB589832">
        <v>0.39100000000000001</v>
      </c>
      <c r="AC589832">
        <v>9.6000000000000002E-2</v>
      </c>
      <c r="AD589832">
        <v>9.7639999999999993</v>
      </c>
      <c r="AE589832">
        <v>47.558</v>
      </c>
      <c r="AF589832">
        <v>0</v>
      </c>
      <c r="AG589832">
        <v>40.619</v>
      </c>
      <c r="AH589832">
        <v>128.36199999999999</v>
      </c>
      <c r="AI589832">
        <v>5.2030000000000003</v>
      </c>
      <c r="AJ589832">
        <v>75.055000000000007</v>
      </c>
      <c r="AK589832">
        <v>28.724</v>
      </c>
      <c r="AL589832">
        <v>0</v>
      </c>
      <c r="AM589832">
        <v>5.5640000000000001</v>
      </c>
      <c r="AN589832">
        <v>64.537999999999997</v>
      </c>
    </row>
    <row r="589833" spans="1:40" x14ac:dyDescent="0.25">
      <c r="A589833" t="s">
        <v>93</v>
      </c>
      <c r="B589833">
        <v>0</v>
      </c>
      <c r="C589833">
        <v>100.95699999999999</v>
      </c>
      <c r="D589833">
        <v>7.9630000000000001</v>
      </c>
      <c r="E589833">
        <v>5.7290000000000001</v>
      </c>
      <c r="F589833">
        <v>93.028999999999996</v>
      </c>
      <c r="G589833">
        <v>98.998999999999995</v>
      </c>
      <c r="H589833">
        <v>45.408999999999999</v>
      </c>
      <c r="I589833">
        <v>107.82</v>
      </c>
      <c r="J589833">
        <v>523.24699999999996</v>
      </c>
      <c r="K589833">
        <v>0</v>
      </c>
      <c r="L589833">
        <v>0</v>
      </c>
      <c r="M589833">
        <v>208.54499999999999</v>
      </c>
      <c r="N589833">
        <v>267.065</v>
      </c>
      <c r="O589833">
        <v>559.08299999999997</v>
      </c>
      <c r="P589833">
        <v>31.952000000000002</v>
      </c>
      <c r="Q589833">
        <v>13.013999999999999</v>
      </c>
      <c r="R589833">
        <v>195.405</v>
      </c>
      <c r="S589833">
        <v>23.286999999999999</v>
      </c>
      <c r="T589833">
        <v>1.522</v>
      </c>
      <c r="U589833">
        <v>4.4740000000000002</v>
      </c>
      <c r="V589833">
        <v>60.558</v>
      </c>
      <c r="W589833">
        <v>129.245</v>
      </c>
      <c r="X589833">
        <v>56.777999999999999</v>
      </c>
      <c r="Y589833">
        <v>54.720999999999997</v>
      </c>
      <c r="Z589833">
        <v>10.382999999999999</v>
      </c>
      <c r="AA589833">
        <v>0.38800000000000001</v>
      </c>
      <c r="AB589833">
        <v>0.22800000000000001</v>
      </c>
      <c r="AC589833">
        <v>0</v>
      </c>
      <c r="AD589833">
        <v>13.962</v>
      </c>
      <c r="AE589833">
        <v>46.061</v>
      </c>
      <c r="AF589833">
        <v>0</v>
      </c>
      <c r="AG589833">
        <v>43.374000000000002</v>
      </c>
      <c r="AH589833">
        <v>128.547</v>
      </c>
      <c r="AI589833">
        <v>4.4390000000000001</v>
      </c>
      <c r="AJ589833">
        <v>73.168999999999997</v>
      </c>
      <c r="AK589833">
        <v>28.044</v>
      </c>
      <c r="AL589833">
        <v>0</v>
      </c>
      <c r="AM589833">
        <v>5.3810000000000002</v>
      </c>
      <c r="AN589833">
        <v>71.191999999999993</v>
      </c>
    </row>
    <row r="589834" spans="1:40" x14ac:dyDescent="0.25">
      <c r="A589834" t="s">
        <v>94</v>
      </c>
      <c r="B589834">
        <v>0</v>
      </c>
      <c r="C589834">
        <v>144.18899999999999</v>
      </c>
      <c r="D589834">
        <v>10.526</v>
      </c>
      <c r="E589834">
        <v>5.84</v>
      </c>
      <c r="F589834">
        <v>104.584</v>
      </c>
      <c r="G589834">
        <v>106.489</v>
      </c>
      <c r="H589834">
        <v>52.158000000000001</v>
      </c>
      <c r="I589834">
        <v>92.656999999999996</v>
      </c>
      <c r="J589834">
        <v>564.13300000000004</v>
      </c>
      <c r="K589834">
        <v>0.32</v>
      </c>
      <c r="L589834">
        <v>0</v>
      </c>
      <c r="M589834">
        <v>218.39400000000001</v>
      </c>
      <c r="N589834">
        <v>287.91300000000001</v>
      </c>
      <c r="O589834">
        <v>587.101</v>
      </c>
      <c r="P589834">
        <v>32.26</v>
      </c>
      <c r="Q589834">
        <v>13.366</v>
      </c>
      <c r="R589834">
        <v>205.58099999999999</v>
      </c>
      <c r="S589834">
        <v>26.745000000000001</v>
      </c>
      <c r="T589834">
        <v>2.157</v>
      </c>
      <c r="U589834">
        <v>6.5179999999999998</v>
      </c>
      <c r="V589834">
        <v>68.97</v>
      </c>
      <c r="W589834">
        <v>142.72200000000001</v>
      </c>
      <c r="X589834">
        <v>62.646000000000001</v>
      </c>
      <c r="Y589834">
        <v>60.347999999999999</v>
      </c>
      <c r="Z589834">
        <v>12.721</v>
      </c>
      <c r="AA589834">
        <v>0</v>
      </c>
      <c r="AB589834">
        <v>0</v>
      </c>
      <c r="AC589834">
        <v>0.38300000000000001</v>
      </c>
      <c r="AD589834">
        <v>18.041</v>
      </c>
      <c r="AE589834">
        <v>48.518999999999998</v>
      </c>
      <c r="AF589834">
        <v>8.5000000000000006E-2</v>
      </c>
      <c r="AG589834">
        <v>41.981999999999999</v>
      </c>
      <c r="AH589834">
        <v>139.37899999999999</v>
      </c>
      <c r="AI589834">
        <v>4.569</v>
      </c>
      <c r="AJ589834">
        <v>78.921999999999997</v>
      </c>
      <c r="AK589834">
        <v>28.690999999999999</v>
      </c>
      <c r="AL589834">
        <v>0</v>
      </c>
      <c r="AM589834">
        <v>6.8730000000000002</v>
      </c>
      <c r="AN589834">
        <v>82.21</v>
      </c>
    </row>
    <row r="589835" spans="1:40" x14ac:dyDescent="0.25">
      <c r="A589835" t="s">
        <v>113</v>
      </c>
      <c r="B589835">
        <v>8.2260000000000009</v>
      </c>
      <c r="C589835">
        <v>157.85</v>
      </c>
      <c r="D589835">
        <v>14.999000000000001</v>
      </c>
      <c r="E589835">
        <v>5.8330000000000002</v>
      </c>
      <c r="F589835">
        <v>109.19199999999999</v>
      </c>
      <c r="G589835">
        <v>113.389</v>
      </c>
      <c r="H589835">
        <v>53.222000000000001</v>
      </c>
      <c r="I589835">
        <v>106.413</v>
      </c>
      <c r="J589835">
        <v>564.88300000000004</v>
      </c>
      <c r="K589835">
        <v>0</v>
      </c>
      <c r="L589835">
        <v>0.31900000000000001</v>
      </c>
      <c r="M589835">
        <v>228.19800000000001</v>
      </c>
      <c r="N589835">
        <v>309.97300000000001</v>
      </c>
      <c r="O589835">
        <v>610.61900000000003</v>
      </c>
      <c r="P589835">
        <v>33.533999999999999</v>
      </c>
      <c r="Q589835">
        <v>13.816000000000001</v>
      </c>
      <c r="R589835">
        <v>214.614</v>
      </c>
      <c r="S589835">
        <v>29.088999999999999</v>
      </c>
      <c r="T589835">
        <v>1.595</v>
      </c>
      <c r="U589835">
        <v>5.1390000000000002</v>
      </c>
      <c r="V589835">
        <v>70.376999999999995</v>
      </c>
      <c r="W589835">
        <v>150.179</v>
      </c>
      <c r="X589835">
        <v>65.644000000000005</v>
      </c>
      <c r="Y589835">
        <v>63.308</v>
      </c>
      <c r="Z589835">
        <v>13.513</v>
      </c>
      <c r="AA589835">
        <v>0</v>
      </c>
      <c r="AB589835">
        <v>0</v>
      </c>
      <c r="AC589835">
        <v>0.17399999999999999</v>
      </c>
      <c r="AD589835">
        <v>20.706</v>
      </c>
      <c r="AE589835">
        <v>50.328000000000003</v>
      </c>
      <c r="AF589835">
        <v>0</v>
      </c>
      <c r="AG589835">
        <v>50.584000000000003</v>
      </c>
      <c r="AH589835">
        <v>148.6</v>
      </c>
      <c r="AI589835">
        <v>4.6820000000000004</v>
      </c>
      <c r="AJ589835">
        <v>81.384</v>
      </c>
      <c r="AK589835">
        <v>29.581</v>
      </c>
      <c r="AL589835">
        <v>0</v>
      </c>
      <c r="AM589835">
        <v>6.6</v>
      </c>
      <c r="AN589835">
        <v>81.222999999999999</v>
      </c>
    </row>
    <row r="589836" spans="1:40" x14ac:dyDescent="0.25">
      <c r="A589836" t="s">
        <v>118</v>
      </c>
      <c r="B589836">
        <v>6.0860000000000003</v>
      </c>
      <c r="C589836">
        <v>166.80500000000001</v>
      </c>
      <c r="D589836">
        <v>21.038</v>
      </c>
      <c r="E589836">
        <v>5.76</v>
      </c>
      <c r="F589836">
        <v>105.20399999999999</v>
      </c>
      <c r="G589836">
        <v>128.86000000000001</v>
      </c>
      <c r="H589836">
        <v>48.353999999999999</v>
      </c>
      <c r="I589836">
        <v>150.08500000000001</v>
      </c>
      <c r="J589836">
        <v>511.72800000000001</v>
      </c>
      <c r="K589836">
        <v>0</v>
      </c>
      <c r="L589836">
        <v>0</v>
      </c>
      <c r="M589836">
        <v>231.791</v>
      </c>
      <c r="N589836">
        <v>311.45600000000002</v>
      </c>
      <c r="O589836">
        <v>593.11099999999999</v>
      </c>
      <c r="P589836">
        <v>33.802999999999997</v>
      </c>
      <c r="Q589836">
        <v>13.304</v>
      </c>
      <c r="R589836">
        <v>210.643</v>
      </c>
      <c r="S589836">
        <v>29.794</v>
      </c>
      <c r="T589836">
        <v>1.6719999999999999</v>
      </c>
      <c r="U589836">
        <v>7.2889999999999997</v>
      </c>
      <c r="V589836">
        <v>69.634</v>
      </c>
      <c r="W589836">
        <v>148.596</v>
      </c>
      <c r="X589836">
        <v>62.35</v>
      </c>
      <c r="Y589836">
        <v>63.798999999999999</v>
      </c>
      <c r="Z589836">
        <v>12.52</v>
      </c>
      <c r="AA589836">
        <v>1.248</v>
      </c>
      <c r="AB589836">
        <v>0</v>
      </c>
      <c r="AC589836">
        <v>0</v>
      </c>
      <c r="AD589836">
        <v>21.385000000000002</v>
      </c>
      <c r="AE589836">
        <v>49.957000000000001</v>
      </c>
      <c r="AF589836">
        <v>0</v>
      </c>
      <c r="AG589836">
        <v>60.000999999999998</v>
      </c>
      <c r="AH589836">
        <v>172.34899999999999</v>
      </c>
      <c r="AI589836">
        <v>4.5030000000000001</v>
      </c>
      <c r="AJ589836">
        <v>81.001000000000005</v>
      </c>
      <c r="AK589836">
        <v>29.545999999999999</v>
      </c>
      <c r="AL589836">
        <v>0</v>
      </c>
      <c r="AM589836">
        <v>5.2370000000000001</v>
      </c>
      <c r="AN589836">
        <v>119.479</v>
      </c>
    </row>
    <row r="589837" spans="1:40" x14ac:dyDescent="0.25">
      <c r="A589837" t="s">
        <v>129</v>
      </c>
      <c r="B589837">
        <v>0</v>
      </c>
      <c r="C589837">
        <v>38.200000000000003</v>
      </c>
      <c r="D589837">
        <v>2.3809999999999998</v>
      </c>
      <c r="E589837">
        <v>5.4909999999999997</v>
      </c>
      <c r="F589837">
        <v>96.622</v>
      </c>
      <c r="G589837">
        <v>91.281999999999996</v>
      </c>
      <c r="H589837">
        <v>49.982999999999997</v>
      </c>
      <c r="I589837">
        <v>28.879000000000001</v>
      </c>
      <c r="J589837">
        <v>609.67100000000005</v>
      </c>
      <c r="K589837">
        <v>0</v>
      </c>
      <c r="L589837">
        <v>0.38900000000000001</v>
      </c>
      <c r="M589837">
        <v>210.85499999999999</v>
      </c>
      <c r="N589837">
        <v>282.22300000000001</v>
      </c>
      <c r="O589837">
        <v>574.36699999999996</v>
      </c>
      <c r="P589837">
        <v>32.520000000000003</v>
      </c>
      <c r="Q589837">
        <v>13.483000000000001</v>
      </c>
      <c r="R589837">
        <v>200.905</v>
      </c>
      <c r="S589837">
        <v>23.001000000000001</v>
      </c>
      <c r="T589837">
        <v>1.6759999999999999</v>
      </c>
      <c r="U589837">
        <v>53.552999999999997</v>
      </c>
      <c r="V589837">
        <v>62.332999999999998</v>
      </c>
      <c r="W589837">
        <v>129.86799999999999</v>
      </c>
      <c r="X589837">
        <v>57.247999999999998</v>
      </c>
      <c r="Y589837">
        <v>54.44</v>
      </c>
      <c r="Z589837">
        <v>9.2949999999999999</v>
      </c>
      <c r="AA589837">
        <v>1.008</v>
      </c>
      <c r="AB589837">
        <v>0</v>
      </c>
      <c r="AC589837">
        <v>0</v>
      </c>
      <c r="AD589837">
        <v>9.4339999999999993</v>
      </c>
      <c r="AE589837">
        <v>46.392000000000003</v>
      </c>
      <c r="AF589837">
        <v>0</v>
      </c>
      <c r="AG589837">
        <v>38.664999999999999</v>
      </c>
      <c r="AH589837">
        <v>129.43899999999999</v>
      </c>
      <c r="AI589837">
        <v>5.2759999999999998</v>
      </c>
      <c r="AJ589837">
        <v>75.489000000000004</v>
      </c>
      <c r="AK589837">
        <v>28.256</v>
      </c>
      <c r="AL589837">
        <v>0</v>
      </c>
      <c r="AM589837">
        <v>7.0179999999999998</v>
      </c>
      <c r="AN589837">
        <v>62.238</v>
      </c>
    </row>
    <row r="589838" spans="1:40" x14ac:dyDescent="0.25">
      <c r="A589838" t="s">
        <v>141</v>
      </c>
      <c r="B589838">
        <v>0</v>
      </c>
      <c r="C589838">
        <v>47.195999999999998</v>
      </c>
      <c r="D589838">
        <v>2.004</v>
      </c>
      <c r="E589838">
        <v>10.644</v>
      </c>
      <c r="F589838">
        <v>155.12799999999999</v>
      </c>
      <c r="G589838">
        <v>116.587</v>
      </c>
      <c r="H589838">
        <v>50.085999999999999</v>
      </c>
      <c r="I589838">
        <v>46.411000000000001</v>
      </c>
      <c r="J589838">
        <v>574.32799999999997</v>
      </c>
      <c r="K589838">
        <v>1.4590000000000001</v>
      </c>
      <c r="L589838">
        <v>1.0780000000000001</v>
      </c>
      <c r="M589838">
        <v>188.696</v>
      </c>
      <c r="N589838">
        <v>289.27</v>
      </c>
      <c r="O589838">
        <v>534.06200000000001</v>
      </c>
      <c r="P589838">
        <v>37.003</v>
      </c>
      <c r="Q589838">
        <v>27.036999999999999</v>
      </c>
      <c r="R589838">
        <v>253.58699999999999</v>
      </c>
      <c r="S589838">
        <v>24.672000000000001</v>
      </c>
      <c r="T589838">
        <v>1.5249999999999999</v>
      </c>
      <c r="U589838">
        <v>20.420999999999999</v>
      </c>
      <c r="V589838">
        <v>58.945999999999998</v>
      </c>
      <c r="W589838">
        <v>126.01300000000001</v>
      </c>
      <c r="X589838">
        <v>55.904000000000003</v>
      </c>
      <c r="Y589838">
        <v>54.395000000000003</v>
      </c>
      <c r="Z589838">
        <v>5.79</v>
      </c>
      <c r="AA589838">
        <v>1.373</v>
      </c>
      <c r="AB589838">
        <v>0</v>
      </c>
      <c r="AC589838">
        <v>0</v>
      </c>
      <c r="AD589838">
        <v>8.0289999999999999</v>
      </c>
      <c r="AE589838">
        <v>51.484999999999999</v>
      </c>
      <c r="AF589838">
        <v>0</v>
      </c>
      <c r="AG589838">
        <v>56.914999999999999</v>
      </c>
      <c r="AH589838">
        <v>189.131</v>
      </c>
      <c r="AI589838">
        <v>7.0620000000000003</v>
      </c>
      <c r="AJ589838">
        <v>71.245999999999995</v>
      </c>
      <c r="AK589838">
        <v>43.65</v>
      </c>
      <c r="AL589838">
        <v>0</v>
      </c>
      <c r="AM589838">
        <v>5.5110000000000001</v>
      </c>
      <c r="AN589838">
        <v>95.945999999999998</v>
      </c>
    </row>
    <row r="589839" spans="1:40" x14ac:dyDescent="0.25">
      <c r="A589839" t="s">
        <v>148</v>
      </c>
      <c r="B589839">
        <v>0</v>
      </c>
      <c r="C589839">
        <v>78.153000000000006</v>
      </c>
      <c r="D589839">
        <v>3.84</v>
      </c>
      <c r="E589839">
        <v>10.396000000000001</v>
      </c>
      <c r="F589839">
        <v>149.667</v>
      </c>
      <c r="G589839">
        <v>113.78400000000001</v>
      </c>
      <c r="H589839">
        <v>47.786999999999999</v>
      </c>
      <c r="I589839">
        <v>54.957000000000001</v>
      </c>
      <c r="J589839">
        <v>549.399</v>
      </c>
      <c r="K589839">
        <v>0.95499999999999996</v>
      </c>
      <c r="L589839">
        <v>1.097</v>
      </c>
      <c r="M589839">
        <v>183.53700000000001</v>
      </c>
      <c r="N589839">
        <v>283.27600000000001</v>
      </c>
      <c r="O589839">
        <v>517.28599999999994</v>
      </c>
      <c r="P589839">
        <v>35.828000000000003</v>
      </c>
      <c r="Q589839">
        <v>26.128</v>
      </c>
      <c r="R589839">
        <v>245.12899999999999</v>
      </c>
      <c r="S589839">
        <v>23.957000000000001</v>
      </c>
      <c r="T589839">
        <v>1.4350000000000001</v>
      </c>
      <c r="U589839">
        <v>14.301</v>
      </c>
      <c r="V589839">
        <v>57.055999999999997</v>
      </c>
      <c r="W589839">
        <v>123.42</v>
      </c>
      <c r="X589839">
        <v>53.625999999999998</v>
      </c>
      <c r="Y589839">
        <v>52.750999999999998</v>
      </c>
      <c r="Z589839">
        <v>6.0709999999999997</v>
      </c>
      <c r="AA589839">
        <v>1.3660000000000001</v>
      </c>
      <c r="AB589839">
        <v>0.46600000000000003</v>
      </c>
      <c r="AC589839">
        <v>0</v>
      </c>
      <c r="AD589839">
        <v>9.08</v>
      </c>
      <c r="AE589839">
        <v>50.201000000000001</v>
      </c>
      <c r="AF589839">
        <v>0</v>
      </c>
      <c r="AG589839">
        <v>56.094999999999999</v>
      </c>
      <c r="AH589839">
        <v>182.44499999999999</v>
      </c>
      <c r="AI589839">
        <v>6.827</v>
      </c>
      <c r="AJ589839">
        <v>68.834000000000003</v>
      </c>
      <c r="AK589839">
        <v>42.344000000000001</v>
      </c>
      <c r="AL589839">
        <v>0</v>
      </c>
      <c r="AM589839">
        <v>5.8739999999999997</v>
      </c>
      <c r="AN589839">
        <v>92.811000000000007</v>
      </c>
    </row>
    <row r="589840" spans="1:40" x14ac:dyDescent="0.25">
      <c r="A589840" t="s">
        <v>147</v>
      </c>
      <c r="B589840">
        <v>0</v>
      </c>
      <c r="C589840">
        <v>134.88300000000001</v>
      </c>
      <c r="D589840">
        <v>7.7789999999999999</v>
      </c>
      <c r="E589840">
        <v>10.606</v>
      </c>
      <c r="F589840">
        <v>152.83799999999999</v>
      </c>
      <c r="G589840">
        <v>125.38500000000001</v>
      </c>
      <c r="H589840">
        <v>48.753</v>
      </c>
      <c r="I589840">
        <v>68.536000000000001</v>
      </c>
      <c r="J589840">
        <v>554.51099999999997</v>
      </c>
      <c r="K589840">
        <v>0.63700000000000001</v>
      </c>
      <c r="L589840">
        <v>1.1419999999999999</v>
      </c>
      <c r="M589840">
        <v>192.48099999999999</v>
      </c>
      <c r="N589840">
        <v>297.43200000000002</v>
      </c>
      <c r="O589840">
        <v>530.07899999999995</v>
      </c>
      <c r="P589840">
        <v>36.343000000000004</v>
      </c>
      <c r="Q589840">
        <v>26.768999999999998</v>
      </c>
      <c r="R589840">
        <v>250.678</v>
      </c>
      <c r="S589840">
        <v>26.858000000000001</v>
      </c>
      <c r="T589840">
        <v>1.5289999999999999</v>
      </c>
      <c r="U589840">
        <v>15.19</v>
      </c>
      <c r="V589840">
        <v>60.807000000000002</v>
      </c>
      <c r="W589840">
        <v>131.32499999999999</v>
      </c>
      <c r="X589840">
        <v>55.445999999999998</v>
      </c>
      <c r="Y589840">
        <v>56.125</v>
      </c>
      <c r="Z589840">
        <v>7.2430000000000003</v>
      </c>
      <c r="AA589840">
        <v>1.419</v>
      </c>
      <c r="AB589840">
        <v>0.44500000000000001</v>
      </c>
      <c r="AC589840">
        <v>0.27400000000000002</v>
      </c>
      <c r="AD589840">
        <v>12.01</v>
      </c>
      <c r="AE589840">
        <v>53.146000000000001</v>
      </c>
      <c r="AF589840">
        <v>0.161</v>
      </c>
      <c r="AG589840">
        <v>58.567999999999998</v>
      </c>
      <c r="AH589840">
        <v>208.29599999999999</v>
      </c>
      <c r="AI589840">
        <v>6.94</v>
      </c>
      <c r="AJ589840">
        <v>71.741</v>
      </c>
      <c r="AK589840">
        <v>43.091000000000001</v>
      </c>
      <c r="AL589840">
        <v>0</v>
      </c>
      <c r="AM589840">
        <v>5.7050000000000001</v>
      </c>
      <c r="AN589840">
        <v>143.04</v>
      </c>
    </row>
    <row r="589841" spans="1:40" x14ac:dyDescent="0.25">
      <c r="A589841" t="s">
        <v>146</v>
      </c>
      <c r="B589841">
        <v>0</v>
      </c>
      <c r="C589841">
        <v>156.084</v>
      </c>
      <c r="D589841">
        <v>11.326000000000001</v>
      </c>
      <c r="E589841">
        <v>10.199</v>
      </c>
      <c r="F589841">
        <v>149.05000000000001</v>
      </c>
      <c r="G589841">
        <v>123.214</v>
      </c>
      <c r="H589841">
        <v>48.156999999999996</v>
      </c>
      <c r="I589841">
        <v>77.796999999999997</v>
      </c>
      <c r="J589841">
        <v>524.59900000000005</v>
      </c>
      <c r="K589841">
        <v>0.14299999999999999</v>
      </c>
      <c r="L589841">
        <v>1.0760000000000001</v>
      </c>
      <c r="M589841">
        <v>184.41300000000001</v>
      </c>
      <c r="N589841">
        <v>287.43799999999999</v>
      </c>
      <c r="O589841">
        <v>510.08499999999998</v>
      </c>
      <c r="P589841">
        <v>34.448999999999998</v>
      </c>
      <c r="Q589841">
        <v>24.928000000000001</v>
      </c>
      <c r="R589841">
        <v>240.886</v>
      </c>
      <c r="S589841">
        <v>26.931000000000001</v>
      </c>
      <c r="T589841">
        <v>1.4350000000000001</v>
      </c>
      <c r="U589841">
        <v>15.265000000000001</v>
      </c>
      <c r="V589841">
        <v>59.488</v>
      </c>
      <c r="W589841">
        <v>129.83199999999999</v>
      </c>
      <c r="X589841">
        <v>55.389000000000003</v>
      </c>
      <c r="Y589841">
        <v>55.674999999999997</v>
      </c>
      <c r="Z589841">
        <v>7.4809999999999999</v>
      </c>
      <c r="AA589841">
        <v>1.2689999999999999</v>
      </c>
      <c r="AB589841">
        <v>0.371</v>
      </c>
      <c r="AC589841">
        <v>7.6999999999999999E-2</v>
      </c>
      <c r="AD589841">
        <v>14.694000000000001</v>
      </c>
      <c r="AE589841">
        <v>50.585000000000001</v>
      </c>
      <c r="AF589841">
        <v>8.3000000000000004E-2</v>
      </c>
      <c r="AG589841">
        <v>55.841999999999999</v>
      </c>
      <c r="AH589841">
        <v>192.05099999999999</v>
      </c>
      <c r="AI589841">
        <v>6.5389999999999997</v>
      </c>
      <c r="AJ589841">
        <v>69.2</v>
      </c>
      <c r="AK589841">
        <v>40.866999999999997</v>
      </c>
      <c r="AL589841">
        <v>0</v>
      </c>
      <c r="AM589841">
        <v>5.3280000000000003</v>
      </c>
      <c r="AN589841">
        <v>118.46</v>
      </c>
    </row>
    <row r="589842" spans="1:40" x14ac:dyDescent="0.25">
      <c r="A589842" t="s">
        <v>145</v>
      </c>
      <c r="B589842">
        <v>0</v>
      </c>
      <c r="C589842">
        <v>188.24299999999999</v>
      </c>
      <c r="D589842">
        <v>16.584</v>
      </c>
      <c r="E589842">
        <v>10.316000000000001</v>
      </c>
      <c r="F589842">
        <v>154.536</v>
      </c>
      <c r="G589842">
        <v>128.38</v>
      </c>
      <c r="H589842">
        <v>49.834000000000003</v>
      </c>
      <c r="I589842">
        <v>95.022000000000006</v>
      </c>
      <c r="J589842">
        <v>518.66099999999994</v>
      </c>
      <c r="K589842">
        <v>0.94099999999999995</v>
      </c>
      <c r="L589842">
        <v>1.0680000000000001</v>
      </c>
      <c r="M589842">
        <v>187.21199999999999</v>
      </c>
      <c r="N589842">
        <v>295.62099999999998</v>
      </c>
      <c r="O589842">
        <v>518.14599999999996</v>
      </c>
      <c r="P589842">
        <v>34.445999999999998</v>
      </c>
      <c r="Q589842">
        <v>25.096</v>
      </c>
      <c r="R589842">
        <v>244.93799999999999</v>
      </c>
      <c r="S589842">
        <v>28.521000000000001</v>
      </c>
      <c r="T589842">
        <v>1.37</v>
      </c>
      <c r="U589842">
        <v>14.284000000000001</v>
      </c>
      <c r="V589842">
        <v>61.923000000000002</v>
      </c>
      <c r="W589842">
        <v>135.82400000000001</v>
      </c>
      <c r="X589842">
        <v>57.207999999999998</v>
      </c>
      <c r="Y589842">
        <v>57.811</v>
      </c>
      <c r="Z589842">
        <v>8.1129999999999995</v>
      </c>
      <c r="AA589842">
        <v>1.3169999999999999</v>
      </c>
      <c r="AB589842">
        <v>0</v>
      </c>
      <c r="AC589842">
        <v>1.9E-2</v>
      </c>
      <c r="AD589842">
        <v>19.516999999999999</v>
      </c>
      <c r="AE589842">
        <v>51.246000000000002</v>
      </c>
      <c r="AF589842">
        <v>0.08</v>
      </c>
      <c r="AG589842">
        <v>57.981999999999999</v>
      </c>
      <c r="AH589842">
        <v>187.542</v>
      </c>
      <c r="AI589842">
        <v>6.62</v>
      </c>
      <c r="AJ589842">
        <v>70.057000000000002</v>
      </c>
      <c r="AK589842">
        <v>40.738</v>
      </c>
      <c r="AL589842">
        <v>0</v>
      </c>
      <c r="AM589842">
        <v>5.3540000000000001</v>
      </c>
      <c r="AN589842">
        <v>99.88</v>
      </c>
    </row>
    <row r="589843" spans="1:40" x14ac:dyDescent="0.25">
      <c r="A589843" t="s">
        <v>144</v>
      </c>
      <c r="B589843">
        <v>0</v>
      </c>
      <c r="C589843">
        <v>222.43199999999999</v>
      </c>
      <c r="D589843">
        <v>24.03</v>
      </c>
      <c r="E589843">
        <v>11.59</v>
      </c>
      <c r="F589843">
        <v>174.96799999999999</v>
      </c>
      <c r="G589843">
        <v>149.32599999999999</v>
      </c>
      <c r="H589843">
        <v>54.963000000000001</v>
      </c>
      <c r="I589843">
        <v>117.578</v>
      </c>
      <c r="J589843">
        <v>555.46699999999998</v>
      </c>
      <c r="K589843">
        <v>1.1220000000000001</v>
      </c>
      <c r="L589843">
        <v>1.242</v>
      </c>
      <c r="M589843">
        <v>211.94499999999999</v>
      </c>
      <c r="N589843">
        <v>335.58600000000001</v>
      </c>
      <c r="O589843">
        <v>583.4</v>
      </c>
      <c r="P589843">
        <v>38.423999999999999</v>
      </c>
      <c r="Q589843">
        <v>27.933</v>
      </c>
      <c r="R589843">
        <v>275.27300000000002</v>
      </c>
      <c r="S589843">
        <v>32.716000000000001</v>
      </c>
      <c r="T589843">
        <v>1.55</v>
      </c>
      <c r="U589843">
        <v>20.100999999999999</v>
      </c>
      <c r="V589843">
        <v>71.620999999999995</v>
      </c>
      <c r="W589843">
        <v>155.971</v>
      </c>
      <c r="X589843">
        <v>64.043000000000006</v>
      </c>
      <c r="Y589843">
        <v>66.742000000000004</v>
      </c>
      <c r="Z589843">
        <v>9.3000000000000007</v>
      </c>
      <c r="AA589843">
        <v>1.494</v>
      </c>
      <c r="AB589843">
        <v>0</v>
      </c>
      <c r="AC589843">
        <v>0.44400000000000001</v>
      </c>
      <c r="AD589843">
        <v>23.212</v>
      </c>
      <c r="AE589843">
        <v>58.140999999999998</v>
      </c>
      <c r="AF589843">
        <v>0</v>
      </c>
      <c r="AG589843">
        <v>69.745000000000005</v>
      </c>
      <c r="AH589843">
        <v>214.75200000000001</v>
      </c>
      <c r="AI589843">
        <v>7.3380000000000001</v>
      </c>
      <c r="AJ589843">
        <v>79.727000000000004</v>
      </c>
      <c r="AK589843">
        <v>46.003999999999998</v>
      </c>
      <c r="AL589843">
        <v>0</v>
      </c>
      <c r="AM589843">
        <v>4.7210000000000001</v>
      </c>
      <c r="AN589843">
        <v>113.94499999999999</v>
      </c>
    </row>
    <row r="589844" spans="1:40" x14ac:dyDescent="0.25">
      <c r="A589844" t="s">
        <v>142</v>
      </c>
      <c r="B589844">
        <v>0</v>
      </c>
      <c r="C589844">
        <v>47.886000000000003</v>
      </c>
      <c r="D589844">
        <v>2.6259999999999999</v>
      </c>
      <c r="E589844">
        <v>10.906000000000001</v>
      </c>
      <c r="F589844">
        <v>156.42699999999999</v>
      </c>
      <c r="G589844">
        <v>118.495</v>
      </c>
      <c r="H589844">
        <v>50.170999999999999</v>
      </c>
      <c r="I589844">
        <v>49.472000000000001</v>
      </c>
      <c r="J589844">
        <v>578.22199999999998</v>
      </c>
      <c r="K589844">
        <v>0.52300000000000002</v>
      </c>
      <c r="L589844">
        <v>1.147</v>
      </c>
      <c r="M589844">
        <v>191.93</v>
      </c>
      <c r="N589844">
        <v>296.56</v>
      </c>
      <c r="O589844">
        <v>542.67899999999997</v>
      </c>
      <c r="P589844">
        <v>37.636000000000003</v>
      </c>
      <c r="Q589844">
        <v>27.53</v>
      </c>
      <c r="R589844">
        <v>257.50200000000001</v>
      </c>
      <c r="S589844">
        <v>24.998000000000001</v>
      </c>
      <c r="T589844">
        <v>1.5429999999999999</v>
      </c>
      <c r="U589844">
        <v>21.917000000000002</v>
      </c>
      <c r="V589844">
        <v>59.734000000000002</v>
      </c>
      <c r="W589844">
        <v>128.08099999999999</v>
      </c>
      <c r="X589844">
        <v>57.362000000000002</v>
      </c>
      <c r="Y589844">
        <v>55.271999999999998</v>
      </c>
      <c r="Z589844">
        <v>5.8780000000000001</v>
      </c>
      <c r="AA589844">
        <v>1.4490000000000001</v>
      </c>
      <c r="AB589844">
        <v>0.45300000000000001</v>
      </c>
      <c r="AC589844">
        <v>7.0000000000000007E-2</v>
      </c>
      <c r="AD589844">
        <v>8.3369999999999997</v>
      </c>
      <c r="AE589844">
        <v>52.121000000000002</v>
      </c>
      <c r="AF589844">
        <v>0.114</v>
      </c>
      <c r="AG589844">
        <v>58.048999999999999</v>
      </c>
      <c r="AH589844">
        <v>192.23</v>
      </c>
      <c r="AI589844">
        <v>7.1609999999999996</v>
      </c>
      <c r="AJ589844">
        <v>72.540999999999997</v>
      </c>
      <c r="AK589844">
        <v>44.338999999999999</v>
      </c>
      <c r="AL589844">
        <v>0</v>
      </c>
      <c r="AM589844">
        <v>7.0880000000000001</v>
      </c>
      <c r="AN589844">
        <v>97.429000000000002</v>
      </c>
    </row>
    <row r="589845" spans="1:40" x14ac:dyDescent="0.25">
      <c r="A589845" t="s">
        <v>143</v>
      </c>
      <c r="B589845">
        <v>0</v>
      </c>
      <c r="C589845">
        <v>49.094999999999999</v>
      </c>
      <c r="D589845">
        <v>3.1629999999999998</v>
      </c>
      <c r="E589845">
        <v>11.234999999999999</v>
      </c>
      <c r="F589845">
        <v>159.90199999999999</v>
      </c>
      <c r="G589845">
        <v>121.17400000000001</v>
      </c>
      <c r="H589845">
        <v>50.557000000000002</v>
      </c>
      <c r="I589845">
        <v>51.985999999999997</v>
      </c>
      <c r="J589845">
        <v>588.31600000000003</v>
      </c>
      <c r="K589845">
        <v>0.64300000000000002</v>
      </c>
      <c r="L589845">
        <v>1.212</v>
      </c>
      <c r="M589845">
        <v>195.90799999999999</v>
      </c>
      <c r="N589845">
        <v>304.15199999999999</v>
      </c>
      <c r="O589845">
        <v>553.97199999999998</v>
      </c>
      <c r="P589845">
        <v>38.457999999999998</v>
      </c>
      <c r="Q589845">
        <v>28.094000000000001</v>
      </c>
      <c r="R589845">
        <v>262.90800000000002</v>
      </c>
      <c r="S589845">
        <v>25.555</v>
      </c>
      <c r="T589845">
        <v>1.5569999999999999</v>
      </c>
      <c r="U589845">
        <v>18.172000000000001</v>
      </c>
      <c r="V589845">
        <v>61.142000000000003</v>
      </c>
      <c r="W589845">
        <v>130.81800000000001</v>
      </c>
      <c r="X589845">
        <v>57.957999999999998</v>
      </c>
      <c r="Y589845">
        <v>56.578000000000003</v>
      </c>
      <c r="Z589845">
        <v>6.0990000000000002</v>
      </c>
      <c r="AA589845">
        <v>1.4239999999999999</v>
      </c>
      <c r="AB589845">
        <v>0.36299999999999999</v>
      </c>
      <c r="AC589845">
        <v>0</v>
      </c>
      <c r="AD589845">
        <v>8.6240000000000006</v>
      </c>
      <c r="AE589845">
        <v>53.738</v>
      </c>
      <c r="AF589845">
        <v>0</v>
      </c>
      <c r="AG589845">
        <v>59.606999999999999</v>
      </c>
      <c r="AH589845">
        <v>196.76599999999999</v>
      </c>
      <c r="AI589845">
        <v>7.3540000000000001</v>
      </c>
      <c r="AJ589845">
        <v>74.22</v>
      </c>
      <c r="AK589845">
        <v>45.29</v>
      </c>
      <c r="AL589845">
        <v>0</v>
      </c>
      <c r="AM589845">
        <v>7.3739999999999997</v>
      </c>
      <c r="AN589845">
        <v>99.555999999999997</v>
      </c>
    </row>
    <row r="589846" spans="1:40" x14ac:dyDescent="0.25">
      <c r="A589846" t="s">
        <v>140</v>
      </c>
      <c r="B589846">
        <v>0</v>
      </c>
      <c r="C589846">
        <v>48.689</v>
      </c>
      <c r="D589846">
        <v>3.7410000000000001</v>
      </c>
      <c r="E589846">
        <v>10.984999999999999</v>
      </c>
      <c r="F589846">
        <v>155.52600000000001</v>
      </c>
      <c r="G589846">
        <v>118.59099999999999</v>
      </c>
      <c r="H589846">
        <v>48.442</v>
      </c>
      <c r="I589846">
        <v>53.290999999999997</v>
      </c>
      <c r="J589846">
        <v>566.87300000000005</v>
      </c>
      <c r="K589846">
        <v>0.66300000000000003</v>
      </c>
      <c r="L589846">
        <v>1.1439999999999999</v>
      </c>
      <c r="M589846">
        <v>190.74799999999999</v>
      </c>
      <c r="N589846">
        <v>302.91500000000002</v>
      </c>
      <c r="O589846">
        <v>539.19600000000003</v>
      </c>
      <c r="P589846">
        <v>37.456000000000003</v>
      </c>
      <c r="Q589846">
        <v>27.314</v>
      </c>
      <c r="R589846">
        <v>255.66200000000001</v>
      </c>
      <c r="S589846">
        <v>24.922999999999998</v>
      </c>
      <c r="T589846">
        <v>1.508</v>
      </c>
      <c r="U589846">
        <v>17.452000000000002</v>
      </c>
      <c r="V589846">
        <v>59.406999999999996</v>
      </c>
      <c r="W589846">
        <v>127.126</v>
      </c>
      <c r="X589846">
        <v>57.018000000000001</v>
      </c>
      <c r="Y589846">
        <v>55.103000000000002</v>
      </c>
      <c r="Z589846">
        <v>5.9130000000000003</v>
      </c>
      <c r="AA589846">
        <v>1.5329999999999999</v>
      </c>
      <c r="AB589846">
        <v>0.443</v>
      </c>
      <c r="AC589846">
        <v>0</v>
      </c>
      <c r="AD589846">
        <v>8.6140000000000008</v>
      </c>
      <c r="AE589846">
        <v>52.366</v>
      </c>
      <c r="AF589846">
        <v>0</v>
      </c>
      <c r="AG589846">
        <v>58.56</v>
      </c>
      <c r="AH589846">
        <v>191.21299999999999</v>
      </c>
      <c r="AI589846">
        <v>7.1749999999999998</v>
      </c>
      <c r="AJ589846">
        <v>72.278000000000006</v>
      </c>
      <c r="AK589846">
        <v>43.936999999999998</v>
      </c>
      <c r="AL589846">
        <v>0</v>
      </c>
      <c r="AM589846">
        <v>7.4379999999999997</v>
      </c>
      <c r="AN589846">
        <v>96.340999999999994</v>
      </c>
    </row>
    <row r="589847" spans="1:40" x14ac:dyDescent="0.25">
      <c r="A589847" t="s">
        <v>139</v>
      </c>
      <c r="B589847">
        <v>0</v>
      </c>
      <c r="C589847">
        <v>48.222000000000001</v>
      </c>
      <c r="D589847">
        <v>4.5309999999999997</v>
      </c>
      <c r="E589847">
        <v>11.178000000000001</v>
      </c>
      <c r="F589847">
        <v>157.61600000000001</v>
      </c>
      <c r="G589847">
        <v>120.771</v>
      </c>
      <c r="H589847">
        <v>47.850999999999999</v>
      </c>
      <c r="I589847">
        <v>60.61</v>
      </c>
      <c r="J589847">
        <v>568.59</v>
      </c>
      <c r="K589847">
        <v>0.433</v>
      </c>
      <c r="L589847">
        <v>1.196</v>
      </c>
      <c r="M589847">
        <v>194.33199999999999</v>
      </c>
      <c r="N589847">
        <v>305.584</v>
      </c>
      <c r="O589847">
        <v>547.41</v>
      </c>
      <c r="P589847">
        <v>38.018999999999998</v>
      </c>
      <c r="Q589847">
        <v>27.765999999999998</v>
      </c>
      <c r="R589847">
        <v>260.51799999999997</v>
      </c>
      <c r="S589847">
        <v>25.285</v>
      </c>
      <c r="T589847">
        <v>1.5429999999999999</v>
      </c>
      <c r="U589847">
        <v>16.893999999999998</v>
      </c>
      <c r="V589847">
        <v>60.712000000000003</v>
      </c>
      <c r="W589847">
        <v>129.95400000000001</v>
      </c>
      <c r="X589847">
        <v>57.021999999999998</v>
      </c>
      <c r="Y589847">
        <v>56.164000000000001</v>
      </c>
      <c r="Z589847">
        <v>5.9169999999999998</v>
      </c>
      <c r="AA589847">
        <v>1.4710000000000001</v>
      </c>
      <c r="AB589847">
        <v>9.1999999999999998E-2</v>
      </c>
      <c r="AC589847">
        <v>0.13600000000000001</v>
      </c>
      <c r="AD589847">
        <v>8.6530000000000005</v>
      </c>
      <c r="AE589847">
        <v>53.128999999999998</v>
      </c>
      <c r="AF589847">
        <v>0</v>
      </c>
      <c r="AG589847">
        <v>60.423999999999999</v>
      </c>
      <c r="AH589847">
        <v>194.59</v>
      </c>
      <c r="AI589847">
        <v>7.335</v>
      </c>
      <c r="AJ589847">
        <v>73.613</v>
      </c>
      <c r="AK589847">
        <v>44.835999999999999</v>
      </c>
      <c r="AL589847">
        <v>0</v>
      </c>
      <c r="AM589847">
        <v>7.26</v>
      </c>
      <c r="AN589847">
        <v>97.650999999999996</v>
      </c>
    </row>
    <row r="589848" spans="1:40" x14ac:dyDescent="0.25">
      <c r="A589848" t="s">
        <v>138</v>
      </c>
      <c r="B589848">
        <v>0</v>
      </c>
      <c r="C589848">
        <v>46.488999999999997</v>
      </c>
      <c r="D589848">
        <v>5.4930000000000003</v>
      </c>
      <c r="E589848">
        <v>10.792</v>
      </c>
      <c r="F589848">
        <v>153.60599999999999</v>
      </c>
      <c r="G589848">
        <v>127.212</v>
      </c>
      <c r="H589848">
        <v>44.966999999999999</v>
      </c>
      <c r="I589848">
        <v>61.911999999999999</v>
      </c>
      <c r="J589848">
        <v>541.72699999999998</v>
      </c>
      <c r="K589848">
        <v>0</v>
      </c>
      <c r="L589848">
        <v>1.1060000000000001</v>
      </c>
      <c r="M589848">
        <v>187.32</v>
      </c>
      <c r="N589848">
        <v>301.38600000000002</v>
      </c>
      <c r="O589848">
        <v>531.279</v>
      </c>
      <c r="P589848">
        <v>40.384999999999998</v>
      </c>
      <c r="Q589848">
        <v>26.632000000000001</v>
      </c>
      <c r="R589848">
        <v>251.10300000000001</v>
      </c>
      <c r="S589848">
        <v>24.414000000000001</v>
      </c>
      <c r="T589848">
        <v>1.48</v>
      </c>
      <c r="U589848">
        <v>18.13</v>
      </c>
      <c r="V589848">
        <v>58.911000000000001</v>
      </c>
      <c r="W589848">
        <v>125.392</v>
      </c>
      <c r="X589848">
        <v>55.24</v>
      </c>
      <c r="Y589848">
        <v>54.191000000000003</v>
      </c>
      <c r="Z589848">
        <v>5.7960000000000003</v>
      </c>
      <c r="AA589848">
        <v>1.4319999999999999</v>
      </c>
      <c r="AB589848">
        <v>0</v>
      </c>
      <c r="AC589848">
        <v>7.1999999999999995E-2</v>
      </c>
      <c r="AD589848">
        <v>8.4909999999999997</v>
      </c>
      <c r="AE589848">
        <v>51.438000000000002</v>
      </c>
      <c r="AF589848">
        <v>0</v>
      </c>
      <c r="AG589848">
        <v>59.084000000000003</v>
      </c>
      <c r="AH589848">
        <v>188.14</v>
      </c>
      <c r="AI589848">
        <v>7.07</v>
      </c>
      <c r="AJ589848">
        <v>73.337999999999994</v>
      </c>
      <c r="AK589848">
        <v>43.343000000000004</v>
      </c>
      <c r="AL589848">
        <v>0</v>
      </c>
      <c r="AM589848">
        <v>6.407</v>
      </c>
      <c r="AN589848">
        <v>94.855999999999995</v>
      </c>
    </row>
    <row r="606210" spans="1:40" x14ac:dyDescent="0.25">
      <c r="A606210" t="s">
        <v>0</v>
      </c>
      <c r="B606210" t="s">
        <v>1</v>
      </c>
      <c r="C606210" t="s">
        <v>2</v>
      </c>
      <c r="D606210" t="s">
        <v>3</v>
      </c>
      <c r="E606210" t="s">
        <v>4</v>
      </c>
      <c r="F606210" t="s">
        <v>5</v>
      </c>
      <c r="G606210" t="s">
        <v>6</v>
      </c>
      <c r="H606210" t="s">
        <v>7</v>
      </c>
      <c r="I606210" t="s">
        <v>8</v>
      </c>
      <c r="J606210" t="s">
        <v>9</v>
      </c>
      <c r="K606210" t="s">
        <v>10</v>
      </c>
      <c r="L606210" t="s">
        <v>11</v>
      </c>
      <c r="M606210" t="s">
        <v>12</v>
      </c>
      <c r="N606210" t="s">
        <v>13</v>
      </c>
      <c r="O606210" t="s">
        <v>14</v>
      </c>
      <c r="P606210" t="s">
        <v>15</v>
      </c>
      <c r="Q606210" t="s">
        <v>16</v>
      </c>
      <c r="R606210" t="s">
        <v>17</v>
      </c>
      <c r="S606210" t="s">
        <v>18</v>
      </c>
      <c r="T606210" t="s">
        <v>19</v>
      </c>
      <c r="U606210" t="s">
        <v>20</v>
      </c>
      <c r="V606210" t="s">
        <v>21</v>
      </c>
      <c r="W606210" t="s">
        <v>22</v>
      </c>
      <c r="X606210" t="s">
        <v>23</v>
      </c>
      <c r="Y606210" t="s">
        <v>24</v>
      </c>
      <c r="Z606210" t="s">
        <v>25</v>
      </c>
      <c r="AA606210" t="s">
        <v>26</v>
      </c>
      <c r="AB606210" t="s">
        <v>27</v>
      </c>
      <c r="AC606210" t="s">
        <v>28</v>
      </c>
      <c r="AD606210" t="s">
        <v>29</v>
      </c>
      <c r="AE606210" t="s">
        <v>30</v>
      </c>
      <c r="AF606210" t="s">
        <v>31</v>
      </c>
      <c r="AG606210" t="s">
        <v>32</v>
      </c>
      <c r="AH606210" t="s">
        <v>33</v>
      </c>
      <c r="AI606210" t="s">
        <v>34</v>
      </c>
      <c r="AJ606210" t="s">
        <v>35</v>
      </c>
      <c r="AK606210" t="s">
        <v>36</v>
      </c>
      <c r="AL606210" t="s">
        <v>37</v>
      </c>
      <c r="AM606210" t="s">
        <v>38</v>
      </c>
      <c r="AN606210" t="s">
        <v>39</v>
      </c>
    </row>
    <row r="606211" spans="1:40" x14ac:dyDescent="0.25">
      <c r="A606211" t="s">
        <v>95</v>
      </c>
      <c r="B606211">
        <v>0</v>
      </c>
      <c r="C606211">
        <v>38.759</v>
      </c>
      <c r="D606211">
        <v>3.4660000000000002</v>
      </c>
      <c r="E606211">
        <v>5.6840000000000002</v>
      </c>
      <c r="F606211">
        <v>96.245999999999995</v>
      </c>
      <c r="G606211">
        <v>91.435000000000002</v>
      </c>
      <c r="H606211">
        <v>47.994</v>
      </c>
      <c r="I606211">
        <v>47.817</v>
      </c>
      <c r="J606211">
        <v>576.04399999999998</v>
      </c>
      <c r="K606211">
        <v>0</v>
      </c>
      <c r="L606211">
        <v>0.41499999999999998</v>
      </c>
      <c r="M606211">
        <v>210.756</v>
      </c>
      <c r="N606211">
        <v>270.91000000000003</v>
      </c>
      <c r="O606211">
        <v>571.11500000000001</v>
      </c>
      <c r="P606211">
        <v>32.104999999999997</v>
      </c>
      <c r="Q606211">
        <v>13.38</v>
      </c>
      <c r="R606211">
        <v>199.333</v>
      </c>
      <c r="S606211">
        <v>23.135999999999999</v>
      </c>
      <c r="T606211">
        <v>1.581</v>
      </c>
      <c r="U606211">
        <v>7.13</v>
      </c>
      <c r="V606211">
        <v>62.874000000000002</v>
      </c>
      <c r="W606211">
        <v>129.441</v>
      </c>
      <c r="X606211">
        <v>59.155999999999999</v>
      </c>
      <c r="Y606211">
        <v>54.280999999999999</v>
      </c>
      <c r="Z606211">
        <v>9.2899999999999991</v>
      </c>
      <c r="AA606211">
        <v>0.77700000000000002</v>
      </c>
      <c r="AB606211">
        <v>0</v>
      </c>
      <c r="AC606211">
        <v>0</v>
      </c>
      <c r="AD606211">
        <v>10.645</v>
      </c>
      <c r="AE606211">
        <v>45.908999999999999</v>
      </c>
      <c r="AF606211">
        <v>0</v>
      </c>
      <c r="AG606211">
        <v>39.869</v>
      </c>
      <c r="AH606211">
        <v>127.485</v>
      </c>
      <c r="AI606211">
        <v>4.6180000000000003</v>
      </c>
      <c r="AJ606211">
        <v>74.835999999999999</v>
      </c>
      <c r="AK606211">
        <v>28.468</v>
      </c>
      <c r="AL606211">
        <v>0</v>
      </c>
      <c r="AM606211">
        <v>9.6240000000000006</v>
      </c>
      <c r="AN606211">
        <v>66.224999999999994</v>
      </c>
    </row>
    <row r="606212" spans="1:40" x14ac:dyDescent="0.25">
      <c r="A606212" t="s">
        <v>96</v>
      </c>
      <c r="B606212">
        <v>0</v>
      </c>
      <c r="C606212">
        <v>37.384999999999998</v>
      </c>
      <c r="D606212">
        <v>3.9289999999999998</v>
      </c>
      <c r="E606212">
        <v>5.5750000000000002</v>
      </c>
      <c r="F606212">
        <v>93.917000000000002</v>
      </c>
      <c r="G606212">
        <v>88.912000000000006</v>
      </c>
      <c r="H606212">
        <v>45.466999999999999</v>
      </c>
      <c r="I606212">
        <v>51.481999999999999</v>
      </c>
      <c r="J606212">
        <v>557.26700000000005</v>
      </c>
      <c r="K606212">
        <v>0.96299999999999997</v>
      </c>
      <c r="L606212">
        <v>0</v>
      </c>
      <c r="M606212">
        <v>206.43199999999999</v>
      </c>
      <c r="N606212">
        <v>266.99400000000003</v>
      </c>
      <c r="O606212">
        <v>556.01499999999999</v>
      </c>
      <c r="P606212">
        <v>31.341000000000001</v>
      </c>
      <c r="Q606212">
        <v>13.132999999999999</v>
      </c>
      <c r="R606212">
        <v>194.34100000000001</v>
      </c>
      <c r="S606212">
        <v>22.7</v>
      </c>
      <c r="T606212">
        <v>1.5129999999999999</v>
      </c>
      <c r="U606212">
        <v>4.68</v>
      </c>
      <c r="V606212">
        <v>61.442</v>
      </c>
      <c r="W606212">
        <v>126.56</v>
      </c>
      <c r="X606212">
        <v>57.645000000000003</v>
      </c>
      <c r="Y606212">
        <v>53.832000000000001</v>
      </c>
      <c r="Z606212">
        <v>8.9269999999999996</v>
      </c>
      <c r="AA606212">
        <v>0</v>
      </c>
      <c r="AB606212">
        <v>0</v>
      </c>
      <c r="AC606212">
        <v>0</v>
      </c>
      <c r="AD606212">
        <v>10.519</v>
      </c>
      <c r="AE606212">
        <v>45.21</v>
      </c>
      <c r="AF606212">
        <v>0</v>
      </c>
      <c r="AG606212">
        <v>39.188000000000002</v>
      </c>
      <c r="AH606212">
        <v>125.249</v>
      </c>
      <c r="AI606212">
        <v>4.4859999999999998</v>
      </c>
      <c r="AJ606212">
        <v>73.412000000000006</v>
      </c>
      <c r="AK606212">
        <v>27.728000000000002</v>
      </c>
      <c r="AL606212">
        <v>0</v>
      </c>
      <c r="AM606212">
        <v>8.81</v>
      </c>
      <c r="AN606212">
        <v>67.971999999999994</v>
      </c>
    </row>
    <row r="606213" spans="1:40" x14ac:dyDescent="0.25">
      <c r="A606213" t="s">
        <v>97</v>
      </c>
      <c r="B606213">
        <v>0</v>
      </c>
      <c r="C606213">
        <v>38.671999999999997</v>
      </c>
      <c r="D606213">
        <v>5.34</v>
      </c>
      <c r="E606213">
        <v>5.8140000000000001</v>
      </c>
      <c r="F606213">
        <v>97.147999999999996</v>
      </c>
      <c r="G606213">
        <v>98.682000000000002</v>
      </c>
      <c r="H606213">
        <v>45.868000000000002</v>
      </c>
      <c r="I606213">
        <v>62.429000000000002</v>
      </c>
      <c r="J606213">
        <v>560.57399999999996</v>
      </c>
      <c r="K606213">
        <v>0</v>
      </c>
      <c r="L606213">
        <v>0</v>
      </c>
      <c r="M606213">
        <v>215.55199999999999</v>
      </c>
      <c r="N606213">
        <v>280.61200000000002</v>
      </c>
      <c r="O606213">
        <v>576.65200000000004</v>
      </c>
      <c r="P606213">
        <v>32.319000000000003</v>
      </c>
      <c r="Q606213">
        <v>13.494999999999999</v>
      </c>
      <c r="R606213">
        <v>200.774</v>
      </c>
      <c r="S606213">
        <v>23.704999999999998</v>
      </c>
      <c r="T606213">
        <v>1.583</v>
      </c>
      <c r="U606213">
        <v>6.157</v>
      </c>
      <c r="V606213">
        <v>63.024999999999999</v>
      </c>
      <c r="W606213">
        <v>130.17500000000001</v>
      </c>
      <c r="X606213">
        <v>59.798000000000002</v>
      </c>
      <c r="Y606213">
        <v>57.037999999999997</v>
      </c>
      <c r="Z606213">
        <v>9.6829999999999998</v>
      </c>
      <c r="AA606213">
        <v>1.1919999999999999</v>
      </c>
      <c r="AB606213">
        <v>0</v>
      </c>
      <c r="AC606213">
        <v>0</v>
      </c>
      <c r="AD606213">
        <v>11.12</v>
      </c>
      <c r="AE606213">
        <v>46.281999999999996</v>
      </c>
      <c r="AF606213">
        <v>0</v>
      </c>
      <c r="AG606213">
        <v>42.27</v>
      </c>
      <c r="AH606213">
        <v>136.01300000000001</v>
      </c>
      <c r="AI606213">
        <v>4.7539999999999996</v>
      </c>
      <c r="AJ606213">
        <v>76.793000000000006</v>
      </c>
      <c r="AK606213">
        <v>28.722999999999999</v>
      </c>
      <c r="AL606213">
        <v>0</v>
      </c>
      <c r="AM606213">
        <v>9.2260000000000009</v>
      </c>
      <c r="AN606213">
        <v>81.778999999999996</v>
      </c>
    </row>
    <row r="606214" spans="1:40" x14ac:dyDescent="0.25">
      <c r="A606214" t="s">
        <v>98</v>
      </c>
      <c r="B606214">
        <v>0</v>
      </c>
      <c r="C606214">
        <v>38.561</v>
      </c>
      <c r="D606214">
        <v>7.9989999999999997</v>
      </c>
      <c r="E606214">
        <v>5.806</v>
      </c>
      <c r="F606214">
        <v>100.66800000000001</v>
      </c>
      <c r="G606214">
        <v>117.268</v>
      </c>
      <c r="H606214">
        <v>47.585999999999999</v>
      </c>
      <c r="I606214">
        <v>69.507000000000005</v>
      </c>
      <c r="J606214">
        <v>559.38099999999997</v>
      </c>
      <c r="K606214">
        <v>0.57099999999999995</v>
      </c>
      <c r="L606214">
        <v>0</v>
      </c>
      <c r="M606214">
        <v>229.19</v>
      </c>
      <c r="N606214">
        <v>297.23200000000003</v>
      </c>
      <c r="O606214">
        <v>585.85</v>
      </c>
      <c r="P606214">
        <v>32.479999999999997</v>
      </c>
      <c r="Q606214">
        <v>13.49</v>
      </c>
      <c r="R606214">
        <v>204.37899999999999</v>
      </c>
      <c r="S606214">
        <v>26.172000000000001</v>
      </c>
      <c r="T606214">
        <v>1.6319999999999999</v>
      </c>
      <c r="U606214">
        <v>6.0170000000000003</v>
      </c>
      <c r="V606214">
        <v>68.143000000000001</v>
      </c>
      <c r="W606214">
        <v>138.66200000000001</v>
      </c>
      <c r="X606214">
        <v>61.942</v>
      </c>
      <c r="Y606214">
        <v>62.540999999999997</v>
      </c>
      <c r="Z606214">
        <v>9.0229999999999997</v>
      </c>
      <c r="AA606214">
        <v>0.58299999999999996</v>
      </c>
      <c r="AB606214">
        <v>0</v>
      </c>
      <c r="AC606214">
        <v>0</v>
      </c>
      <c r="AD606214">
        <v>12.712</v>
      </c>
      <c r="AE606214">
        <v>47.244</v>
      </c>
      <c r="AF606214">
        <v>0.53600000000000003</v>
      </c>
      <c r="AG606214">
        <v>44.780999999999999</v>
      </c>
      <c r="AH606214">
        <v>164.90799999999999</v>
      </c>
      <c r="AI606214">
        <v>4.8129999999999997</v>
      </c>
      <c r="AJ606214">
        <v>82.403000000000006</v>
      </c>
      <c r="AK606214">
        <v>29.286000000000001</v>
      </c>
      <c r="AL606214">
        <v>0</v>
      </c>
      <c r="AM606214">
        <v>7.9630000000000001</v>
      </c>
      <c r="AN606214">
        <v>135.57</v>
      </c>
    </row>
    <row r="606215" spans="1:40" x14ac:dyDescent="0.25">
      <c r="A606215" t="s">
        <v>130</v>
      </c>
      <c r="B606215">
        <v>0</v>
      </c>
      <c r="C606215">
        <v>37.156999999999996</v>
      </c>
      <c r="D606215">
        <v>1.7270000000000001</v>
      </c>
      <c r="E606215">
        <v>5.375</v>
      </c>
      <c r="F606215">
        <v>96.665000000000006</v>
      </c>
      <c r="G606215">
        <v>90.775999999999996</v>
      </c>
      <c r="H606215">
        <v>50.237000000000002</v>
      </c>
      <c r="I606215">
        <v>0</v>
      </c>
      <c r="J606215">
        <v>611.77</v>
      </c>
      <c r="K606215">
        <v>0</v>
      </c>
      <c r="L606215">
        <v>0</v>
      </c>
      <c r="M606215">
        <v>208.73699999999999</v>
      </c>
      <c r="N606215">
        <v>273.85399999999998</v>
      </c>
      <c r="O606215">
        <v>572.27200000000005</v>
      </c>
      <c r="P606215">
        <v>25.13</v>
      </c>
      <c r="Q606215">
        <v>13.347</v>
      </c>
      <c r="R606215">
        <v>199.511</v>
      </c>
      <c r="S606215">
        <v>22.745000000000001</v>
      </c>
      <c r="T606215">
        <v>1.651</v>
      </c>
      <c r="U606215">
        <v>43.258000000000003</v>
      </c>
      <c r="V606215">
        <v>61.527000000000001</v>
      </c>
      <c r="W606215">
        <v>128.06399999999999</v>
      </c>
      <c r="X606215">
        <v>56.597999999999999</v>
      </c>
      <c r="Y606215">
        <v>53.627000000000002</v>
      </c>
      <c r="Z606215">
        <v>0</v>
      </c>
      <c r="AA606215">
        <v>0.97899999999999998</v>
      </c>
      <c r="AB606215">
        <v>0.309</v>
      </c>
      <c r="AC606215">
        <v>0</v>
      </c>
      <c r="AD606215">
        <v>8.5909999999999993</v>
      </c>
      <c r="AE606215">
        <v>46.167000000000002</v>
      </c>
      <c r="AF606215">
        <v>0</v>
      </c>
      <c r="AG606215">
        <v>37.283000000000001</v>
      </c>
      <c r="AH606215">
        <v>127.97</v>
      </c>
      <c r="AI606215">
        <v>5.2140000000000004</v>
      </c>
      <c r="AJ606215">
        <v>75.308000000000007</v>
      </c>
      <c r="AK606215">
        <v>27.914999999999999</v>
      </c>
      <c r="AL606215">
        <v>0</v>
      </c>
      <c r="AM606215">
        <v>5.569</v>
      </c>
      <c r="AN606215">
        <v>61.829000000000001</v>
      </c>
    </row>
    <row r="606216" spans="1:40" x14ac:dyDescent="0.25">
      <c r="A606216" t="s">
        <v>131</v>
      </c>
      <c r="B606216">
        <v>0</v>
      </c>
      <c r="C606216">
        <v>60.628999999999998</v>
      </c>
      <c r="D606216">
        <v>4.0339999999999998</v>
      </c>
      <c r="E606216">
        <v>5.5720000000000001</v>
      </c>
      <c r="F606216">
        <v>95.53</v>
      </c>
      <c r="G606216">
        <v>94.263999999999996</v>
      </c>
      <c r="H606216">
        <v>48.35</v>
      </c>
      <c r="I606216">
        <v>0</v>
      </c>
      <c r="J606216">
        <v>597.23199999999997</v>
      </c>
      <c r="K606216">
        <v>0</v>
      </c>
      <c r="L606216">
        <v>0.313</v>
      </c>
      <c r="M606216">
        <v>210.16</v>
      </c>
      <c r="N606216">
        <v>277.39499999999998</v>
      </c>
      <c r="O606216">
        <v>570.226</v>
      </c>
      <c r="P606216">
        <v>45.780999999999999</v>
      </c>
      <c r="Q606216">
        <v>13.428000000000001</v>
      </c>
      <c r="R606216">
        <v>199.22300000000001</v>
      </c>
      <c r="S606216">
        <v>22.774000000000001</v>
      </c>
      <c r="T606216">
        <v>1.639</v>
      </c>
      <c r="U606216">
        <v>54.719000000000001</v>
      </c>
      <c r="V606216">
        <v>60.884</v>
      </c>
      <c r="W606216">
        <v>129.18199999999999</v>
      </c>
      <c r="X606216">
        <v>55.646000000000001</v>
      </c>
      <c r="Y606216">
        <v>53.968000000000004</v>
      </c>
      <c r="Z606216">
        <v>0</v>
      </c>
      <c r="AA606216">
        <v>0.97899999999999998</v>
      </c>
      <c r="AB606216">
        <v>0.39100000000000001</v>
      </c>
      <c r="AC606216">
        <v>9.6000000000000002E-2</v>
      </c>
      <c r="AD606216">
        <v>9.7639999999999993</v>
      </c>
      <c r="AE606216">
        <v>47.558</v>
      </c>
      <c r="AF606216">
        <v>0</v>
      </c>
      <c r="AG606216">
        <v>40.619</v>
      </c>
      <c r="AH606216">
        <v>128.36199999999999</v>
      </c>
      <c r="AI606216">
        <v>5.2030000000000003</v>
      </c>
      <c r="AJ606216">
        <v>75.055000000000007</v>
      </c>
      <c r="AK606216">
        <v>28.724</v>
      </c>
      <c r="AL606216">
        <v>0</v>
      </c>
      <c r="AM606216">
        <v>5.5640000000000001</v>
      </c>
      <c r="AN606216">
        <v>64.537999999999997</v>
      </c>
    </row>
    <row r="606217" spans="1:40" x14ac:dyDescent="0.25">
      <c r="A606217" t="s">
        <v>93</v>
      </c>
      <c r="B606217">
        <v>0</v>
      </c>
      <c r="C606217">
        <v>100.95699999999999</v>
      </c>
      <c r="D606217">
        <v>7.9630000000000001</v>
      </c>
      <c r="E606217">
        <v>5.7290000000000001</v>
      </c>
      <c r="F606217">
        <v>93.028999999999996</v>
      </c>
      <c r="G606217">
        <v>98.998999999999995</v>
      </c>
      <c r="H606217">
        <v>45.408999999999999</v>
      </c>
      <c r="I606217">
        <v>107.82</v>
      </c>
      <c r="J606217">
        <v>523.24699999999996</v>
      </c>
      <c r="K606217">
        <v>0</v>
      </c>
      <c r="L606217">
        <v>0</v>
      </c>
      <c r="M606217">
        <v>208.54499999999999</v>
      </c>
      <c r="N606217">
        <v>267.065</v>
      </c>
      <c r="O606217">
        <v>559.08299999999997</v>
      </c>
      <c r="P606217">
        <v>31.952000000000002</v>
      </c>
      <c r="Q606217">
        <v>13.013999999999999</v>
      </c>
      <c r="R606217">
        <v>195.405</v>
      </c>
      <c r="S606217">
        <v>23.286999999999999</v>
      </c>
      <c r="T606217">
        <v>1.522</v>
      </c>
      <c r="U606217">
        <v>4.4740000000000002</v>
      </c>
      <c r="V606217">
        <v>60.558</v>
      </c>
      <c r="W606217">
        <v>129.245</v>
      </c>
      <c r="X606217">
        <v>56.777999999999999</v>
      </c>
      <c r="Y606217">
        <v>54.720999999999997</v>
      </c>
      <c r="Z606217">
        <v>10.382999999999999</v>
      </c>
      <c r="AA606217">
        <v>0.38800000000000001</v>
      </c>
      <c r="AB606217">
        <v>0.22800000000000001</v>
      </c>
      <c r="AC606217">
        <v>0</v>
      </c>
      <c r="AD606217">
        <v>13.962</v>
      </c>
      <c r="AE606217">
        <v>46.061</v>
      </c>
      <c r="AF606217">
        <v>0</v>
      </c>
      <c r="AG606217">
        <v>43.374000000000002</v>
      </c>
      <c r="AH606217">
        <v>128.547</v>
      </c>
      <c r="AI606217">
        <v>4.4390000000000001</v>
      </c>
      <c r="AJ606217">
        <v>73.168999999999997</v>
      </c>
      <c r="AK606217">
        <v>28.044</v>
      </c>
      <c r="AL606217">
        <v>0</v>
      </c>
      <c r="AM606217">
        <v>5.3810000000000002</v>
      </c>
      <c r="AN606217">
        <v>71.191999999999993</v>
      </c>
    </row>
    <row r="606218" spans="1:40" x14ac:dyDescent="0.25">
      <c r="A606218" t="s">
        <v>94</v>
      </c>
      <c r="B606218">
        <v>0</v>
      </c>
      <c r="C606218">
        <v>144.18899999999999</v>
      </c>
      <c r="D606218">
        <v>10.526</v>
      </c>
      <c r="E606218">
        <v>5.84</v>
      </c>
      <c r="F606218">
        <v>104.584</v>
      </c>
      <c r="G606218">
        <v>106.489</v>
      </c>
      <c r="H606218">
        <v>52.158000000000001</v>
      </c>
      <c r="I606218">
        <v>92.656999999999996</v>
      </c>
      <c r="J606218">
        <v>564.13300000000004</v>
      </c>
      <c r="K606218">
        <v>0.32</v>
      </c>
      <c r="L606218">
        <v>0</v>
      </c>
      <c r="M606218">
        <v>218.39400000000001</v>
      </c>
      <c r="N606218">
        <v>287.91300000000001</v>
      </c>
      <c r="O606218">
        <v>587.101</v>
      </c>
      <c r="P606218">
        <v>32.26</v>
      </c>
      <c r="Q606218">
        <v>13.366</v>
      </c>
      <c r="R606218">
        <v>205.58099999999999</v>
      </c>
      <c r="S606218">
        <v>26.745000000000001</v>
      </c>
      <c r="T606218">
        <v>2.157</v>
      </c>
      <c r="U606218">
        <v>6.5179999999999998</v>
      </c>
      <c r="V606218">
        <v>68.97</v>
      </c>
      <c r="W606218">
        <v>142.72200000000001</v>
      </c>
      <c r="X606218">
        <v>62.646000000000001</v>
      </c>
      <c r="Y606218">
        <v>60.347999999999999</v>
      </c>
      <c r="Z606218">
        <v>12.721</v>
      </c>
      <c r="AA606218">
        <v>0</v>
      </c>
      <c r="AB606218">
        <v>0</v>
      </c>
      <c r="AC606218">
        <v>0.38300000000000001</v>
      </c>
      <c r="AD606218">
        <v>18.041</v>
      </c>
      <c r="AE606218">
        <v>48.518999999999998</v>
      </c>
      <c r="AF606218">
        <v>8.5000000000000006E-2</v>
      </c>
      <c r="AG606218">
        <v>41.981999999999999</v>
      </c>
      <c r="AH606218">
        <v>139.37899999999999</v>
      </c>
      <c r="AI606218">
        <v>4.569</v>
      </c>
      <c r="AJ606218">
        <v>78.921999999999997</v>
      </c>
      <c r="AK606218">
        <v>28.690999999999999</v>
      </c>
      <c r="AL606218">
        <v>0</v>
      </c>
      <c r="AM606218">
        <v>6.8730000000000002</v>
      </c>
      <c r="AN606218">
        <v>82.21</v>
      </c>
    </row>
    <row r="606219" spans="1:40" x14ac:dyDescent="0.25">
      <c r="A606219" t="s">
        <v>113</v>
      </c>
      <c r="B606219">
        <v>8.2260000000000009</v>
      </c>
      <c r="C606219">
        <v>157.85</v>
      </c>
      <c r="D606219">
        <v>14.999000000000001</v>
      </c>
      <c r="E606219">
        <v>5.8330000000000002</v>
      </c>
      <c r="F606219">
        <v>109.19199999999999</v>
      </c>
      <c r="G606219">
        <v>113.389</v>
      </c>
      <c r="H606219">
        <v>53.222000000000001</v>
      </c>
      <c r="I606219">
        <v>106.413</v>
      </c>
      <c r="J606219">
        <v>564.88300000000004</v>
      </c>
      <c r="K606219">
        <v>0</v>
      </c>
      <c r="L606219">
        <v>0.31900000000000001</v>
      </c>
      <c r="M606219">
        <v>228.19800000000001</v>
      </c>
      <c r="N606219">
        <v>309.97300000000001</v>
      </c>
      <c r="O606219">
        <v>610.61900000000003</v>
      </c>
      <c r="P606219">
        <v>33.533999999999999</v>
      </c>
      <c r="Q606219">
        <v>13.816000000000001</v>
      </c>
      <c r="R606219">
        <v>214.614</v>
      </c>
      <c r="S606219">
        <v>29.088999999999999</v>
      </c>
      <c r="T606219">
        <v>1.595</v>
      </c>
      <c r="U606219">
        <v>5.1390000000000002</v>
      </c>
      <c r="V606219">
        <v>70.376999999999995</v>
      </c>
      <c r="W606219">
        <v>150.179</v>
      </c>
      <c r="X606219">
        <v>65.644000000000005</v>
      </c>
      <c r="Y606219">
        <v>63.308</v>
      </c>
      <c r="Z606219">
        <v>13.513</v>
      </c>
      <c r="AA606219">
        <v>0</v>
      </c>
      <c r="AB606219">
        <v>0</v>
      </c>
      <c r="AC606219">
        <v>0.17399999999999999</v>
      </c>
      <c r="AD606219">
        <v>20.706</v>
      </c>
      <c r="AE606219">
        <v>50.328000000000003</v>
      </c>
      <c r="AF606219">
        <v>0</v>
      </c>
      <c r="AG606219">
        <v>50.584000000000003</v>
      </c>
      <c r="AH606219">
        <v>148.6</v>
      </c>
      <c r="AI606219">
        <v>4.6820000000000004</v>
      </c>
      <c r="AJ606219">
        <v>81.384</v>
      </c>
      <c r="AK606219">
        <v>29.581</v>
      </c>
      <c r="AL606219">
        <v>0</v>
      </c>
      <c r="AM606219">
        <v>6.6</v>
      </c>
      <c r="AN606219">
        <v>81.222999999999999</v>
      </c>
    </row>
    <row r="606220" spans="1:40" x14ac:dyDescent="0.25">
      <c r="A606220" t="s">
        <v>118</v>
      </c>
      <c r="B606220">
        <v>6.0860000000000003</v>
      </c>
      <c r="C606220">
        <v>166.80500000000001</v>
      </c>
      <c r="D606220">
        <v>21.038</v>
      </c>
      <c r="E606220">
        <v>5.76</v>
      </c>
      <c r="F606220">
        <v>105.20399999999999</v>
      </c>
      <c r="G606220">
        <v>128.86000000000001</v>
      </c>
      <c r="H606220">
        <v>48.353999999999999</v>
      </c>
      <c r="I606220">
        <v>150.08500000000001</v>
      </c>
      <c r="J606220">
        <v>511.72800000000001</v>
      </c>
      <c r="K606220">
        <v>0</v>
      </c>
      <c r="L606220">
        <v>0</v>
      </c>
      <c r="M606220">
        <v>231.791</v>
      </c>
      <c r="N606220">
        <v>311.45600000000002</v>
      </c>
      <c r="O606220">
        <v>593.11099999999999</v>
      </c>
      <c r="P606220">
        <v>33.802999999999997</v>
      </c>
      <c r="Q606220">
        <v>13.304</v>
      </c>
      <c r="R606220">
        <v>210.643</v>
      </c>
      <c r="S606220">
        <v>29.794</v>
      </c>
      <c r="T606220">
        <v>1.6719999999999999</v>
      </c>
      <c r="U606220">
        <v>7.2889999999999997</v>
      </c>
      <c r="V606220">
        <v>69.634</v>
      </c>
      <c r="W606220">
        <v>148.596</v>
      </c>
      <c r="X606220">
        <v>62.35</v>
      </c>
      <c r="Y606220">
        <v>63.798999999999999</v>
      </c>
      <c r="Z606220">
        <v>12.52</v>
      </c>
      <c r="AA606220">
        <v>1.248</v>
      </c>
      <c r="AB606220">
        <v>0</v>
      </c>
      <c r="AC606220">
        <v>0</v>
      </c>
      <c r="AD606220">
        <v>21.385000000000002</v>
      </c>
      <c r="AE606220">
        <v>49.957000000000001</v>
      </c>
      <c r="AF606220">
        <v>0</v>
      </c>
      <c r="AG606220">
        <v>60.000999999999998</v>
      </c>
      <c r="AH606220">
        <v>172.34899999999999</v>
      </c>
      <c r="AI606220">
        <v>4.5030000000000001</v>
      </c>
      <c r="AJ606220">
        <v>81.001000000000005</v>
      </c>
      <c r="AK606220">
        <v>29.545999999999999</v>
      </c>
      <c r="AL606220">
        <v>0</v>
      </c>
      <c r="AM606220">
        <v>5.2370000000000001</v>
      </c>
      <c r="AN606220">
        <v>119.479</v>
      </c>
    </row>
    <row r="606221" spans="1:40" x14ac:dyDescent="0.25">
      <c r="A606221" t="s">
        <v>129</v>
      </c>
      <c r="B606221">
        <v>0</v>
      </c>
      <c r="C606221">
        <v>38.200000000000003</v>
      </c>
      <c r="D606221">
        <v>2.3809999999999998</v>
      </c>
      <c r="E606221">
        <v>5.4909999999999997</v>
      </c>
      <c r="F606221">
        <v>96.622</v>
      </c>
      <c r="G606221">
        <v>91.281999999999996</v>
      </c>
      <c r="H606221">
        <v>49.982999999999997</v>
      </c>
      <c r="I606221">
        <v>28.879000000000001</v>
      </c>
      <c r="J606221">
        <v>609.67100000000005</v>
      </c>
      <c r="K606221">
        <v>0</v>
      </c>
      <c r="L606221">
        <v>0.38900000000000001</v>
      </c>
      <c r="M606221">
        <v>210.85499999999999</v>
      </c>
      <c r="N606221">
        <v>282.22300000000001</v>
      </c>
      <c r="O606221">
        <v>574.36699999999996</v>
      </c>
      <c r="P606221">
        <v>32.520000000000003</v>
      </c>
      <c r="Q606221">
        <v>13.483000000000001</v>
      </c>
      <c r="R606221">
        <v>200.905</v>
      </c>
      <c r="S606221">
        <v>23.001000000000001</v>
      </c>
      <c r="T606221">
        <v>1.6759999999999999</v>
      </c>
      <c r="U606221">
        <v>53.552999999999997</v>
      </c>
      <c r="V606221">
        <v>62.332999999999998</v>
      </c>
      <c r="W606221">
        <v>129.86799999999999</v>
      </c>
      <c r="X606221">
        <v>57.247999999999998</v>
      </c>
      <c r="Y606221">
        <v>54.44</v>
      </c>
      <c r="Z606221">
        <v>9.2949999999999999</v>
      </c>
      <c r="AA606221">
        <v>1.008</v>
      </c>
      <c r="AB606221">
        <v>0</v>
      </c>
      <c r="AC606221">
        <v>0</v>
      </c>
      <c r="AD606221">
        <v>9.4339999999999993</v>
      </c>
      <c r="AE606221">
        <v>46.392000000000003</v>
      </c>
      <c r="AF606221">
        <v>0</v>
      </c>
      <c r="AG606221">
        <v>38.664999999999999</v>
      </c>
      <c r="AH606221">
        <v>129.43899999999999</v>
      </c>
      <c r="AI606221">
        <v>5.2759999999999998</v>
      </c>
      <c r="AJ606221">
        <v>75.489000000000004</v>
      </c>
      <c r="AK606221">
        <v>28.256</v>
      </c>
      <c r="AL606221">
        <v>0</v>
      </c>
      <c r="AM606221">
        <v>7.0179999999999998</v>
      </c>
      <c r="AN606221">
        <v>62.238</v>
      </c>
    </row>
    <row r="606222" spans="1:40" x14ac:dyDescent="0.25">
      <c r="A606222" t="s">
        <v>141</v>
      </c>
      <c r="B606222">
        <v>0</v>
      </c>
      <c r="C606222">
        <v>47.195999999999998</v>
      </c>
      <c r="D606222">
        <v>2.004</v>
      </c>
      <c r="E606222">
        <v>10.644</v>
      </c>
      <c r="F606222">
        <v>155.12799999999999</v>
      </c>
      <c r="G606222">
        <v>116.587</v>
      </c>
      <c r="H606222">
        <v>50.085999999999999</v>
      </c>
      <c r="I606222">
        <v>46.411000000000001</v>
      </c>
      <c r="J606222">
        <v>574.32799999999997</v>
      </c>
      <c r="K606222">
        <v>1.4590000000000001</v>
      </c>
      <c r="L606222">
        <v>1.0780000000000001</v>
      </c>
      <c r="M606222">
        <v>188.696</v>
      </c>
      <c r="N606222">
        <v>289.27</v>
      </c>
      <c r="O606222">
        <v>534.06200000000001</v>
      </c>
      <c r="P606222">
        <v>37.003</v>
      </c>
      <c r="Q606222">
        <v>27.036999999999999</v>
      </c>
      <c r="R606222">
        <v>253.58699999999999</v>
      </c>
      <c r="S606222">
        <v>24.672000000000001</v>
      </c>
      <c r="T606222">
        <v>1.5249999999999999</v>
      </c>
      <c r="U606222">
        <v>20.420999999999999</v>
      </c>
      <c r="V606222">
        <v>58.945999999999998</v>
      </c>
      <c r="W606222">
        <v>126.01300000000001</v>
      </c>
      <c r="X606222">
        <v>55.904000000000003</v>
      </c>
      <c r="Y606222">
        <v>54.395000000000003</v>
      </c>
      <c r="Z606222">
        <v>5.79</v>
      </c>
      <c r="AA606222">
        <v>1.373</v>
      </c>
      <c r="AB606222">
        <v>0</v>
      </c>
      <c r="AC606222">
        <v>0</v>
      </c>
      <c r="AD606222">
        <v>8.0289999999999999</v>
      </c>
      <c r="AE606222">
        <v>51.484999999999999</v>
      </c>
      <c r="AF606222">
        <v>0</v>
      </c>
      <c r="AG606222">
        <v>56.914999999999999</v>
      </c>
      <c r="AH606222">
        <v>189.131</v>
      </c>
      <c r="AI606222">
        <v>7.0620000000000003</v>
      </c>
      <c r="AJ606222">
        <v>71.245999999999995</v>
      </c>
      <c r="AK606222">
        <v>43.65</v>
      </c>
      <c r="AL606222">
        <v>0</v>
      </c>
      <c r="AM606222">
        <v>5.5110000000000001</v>
      </c>
      <c r="AN606222">
        <v>95.945999999999998</v>
      </c>
    </row>
    <row r="606223" spans="1:40" x14ac:dyDescent="0.25">
      <c r="A606223" t="s">
        <v>148</v>
      </c>
      <c r="B606223">
        <v>0</v>
      </c>
      <c r="C606223">
        <v>78.153000000000006</v>
      </c>
      <c r="D606223">
        <v>3.84</v>
      </c>
      <c r="E606223">
        <v>10.396000000000001</v>
      </c>
      <c r="F606223">
        <v>149.667</v>
      </c>
      <c r="G606223">
        <v>113.78400000000001</v>
      </c>
      <c r="H606223">
        <v>47.786999999999999</v>
      </c>
      <c r="I606223">
        <v>54.957000000000001</v>
      </c>
      <c r="J606223">
        <v>549.399</v>
      </c>
      <c r="K606223">
        <v>0.95499999999999996</v>
      </c>
      <c r="L606223">
        <v>1.097</v>
      </c>
      <c r="M606223">
        <v>183.53700000000001</v>
      </c>
      <c r="N606223">
        <v>283.27600000000001</v>
      </c>
      <c r="O606223">
        <v>517.28599999999994</v>
      </c>
      <c r="P606223">
        <v>35.828000000000003</v>
      </c>
      <c r="Q606223">
        <v>26.128</v>
      </c>
      <c r="R606223">
        <v>245.12899999999999</v>
      </c>
      <c r="S606223">
        <v>23.957000000000001</v>
      </c>
      <c r="T606223">
        <v>1.4350000000000001</v>
      </c>
      <c r="U606223">
        <v>14.301</v>
      </c>
      <c r="V606223">
        <v>57.055999999999997</v>
      </c>
      <c r="W606223">
        <v>123.42</v>
      </c>
      <c r="X606223">
        <v>53.625999999999998</v>
      </c>
      <c r="Y606223">
        <v>52.750999999999998</v>
      </c>
      <c r="Z606223">
        <v>6.0709999999999997</v>
      </c>
      <c r="AA606223">
        <v>1.3660000000000001</v>
      </c>
      <c r="AB606223">
        <v>0.46600000000000003</v>
      </c>
      <c r="AC606223">
        <v>0</v>
      </c>
      <c r="AD606223">
        <v>9.08</v>
      </c>
      <c r="AE606223">
        <v>50.201000000000001</v>
      </c>
      <c r="AF606223">
        <v>0</v>
      </c>
      <c r="AG606223">
        <v>56.094999999999999</v>
      </c>
      <c r="AH606223">
        <v>182.44499999999999</v>
      </c>
      <c r="AI606223">
        <v>6.827</v>
      </c>
      <c r="AJ606223">
        <v>68.834000000000003</v>
      </c>
      <c r="AK606223">
        <v>42.344000000000001</v>
      </c>
      <c r="AL606223">
        <v>0</v>
      </c>
      <c r="AM606223">
        <v>5.8739999999999997</v>
      </c>
      <c r="AN606223">
        <v>92.811000000000007</v>
      </c>
    </row>
    <row r="606224" spans="1:40" x14ac:dyDescent="0.25">
      <c r="A606224" t="s">
        <v>147</v>
      </c>
      <c r="B606224">
        <v>0</v>
      </c>
      <c r="C606224">
        <v>134.88300000000001</v>
      </c>
      <c r="D606224">
        <v>7.7789999999999999</v>
      </c>
      <c r="E606224">
        <v>10.606</v>
      </c>
      <c r="F606224">
        <v>152.83799999999999</v>
      </c>
      <c r="G606224">
        <v>125.38500000000001</v>
      </c>
      <c r="H606224">
        <v>48.753</v>
      </c>
      <c r="I606224">
        <v>68.536000000000001</v>
      </c>
      <c r="J606224">
        <v>554.51099999999997</v>
      </c>
      <c r="K606224">
        <v>0.63700000000000001</v>
      </c>
      <c r="L606224">
        <v>1.1419999999999999</v>
      </c>
      <c r="M606224">
        <v>192.48099999999999</v>
      </c>
      <c r="N606224">
        <v>297.43200000000002</v>
      </c>
      <c r="O606224">
        <v>530.07899999999995</v>
      </c>
      <c r="P606224">
        <v>36.343000000000004</v>
      </c>
      <c r="Q606224">
        <v>26.768999999999998</v>
      </c>
      <c r="R606224">
        <v>250.678</v>
      </c>
      <c r="S606224">
        <v>26.858000000000001</v>
      </c>
      <c r="T606224">
        <v>1.5289999999999999</v>
      </c>
      <c r="U606224">
        <v>15.19</v>
      </c>
      <c r="V606224">
        <v>60.807000000000002</v>
      </c>
      <c r="W606224">
        <v>131.32499999999999</v>
      </c>
      <c r="X606224">
        <v>55.445999999999998</v>
      </c>
      <c r="Y606224">
        <v>56.125</v>
      </c>
      <c r="Z606224">
        <v>7.2430000000000003</v>
      </c>
      <c r="AA606224">
        <v>1.419</v>
      </c>
      <c r="AB606224">
        <v>0.44500000000000001</v>
      </c>
      <c r="AC606224">
        <v>0.27400000000000002</v>
      </c>
      <c r="AD606224">
        <v>12.01</v>
      </c>
      <c r="AE606224">
        <v>53.146000000000001</v>
      </c>
      <c r="AF606224">
        <v>0.161</v>
      </c>
      <c r="AG606224">
        <v>58.567999999999998</v>
      </c>
      <c r="AH606224">
        <v>208.29599999999999</v>
      </c>
      <c r="AI606224">
        <v>6.94</v>
      </c>
      <c r="AJ606224">
        <v>71.741</v>
      </c>
      <c r="AK606224">
        <v>43.091000000000001</v>
      </c>
      <c r="AL606224">
        <v>0</v>
      </c>
      <c r="AM606224">
        <v>5.7050000000000001</v>
      </c>
      <c r="AN606224">
        <v>143.04</v>
      </c>
    </row>
    <row r="606225" spans="1:40" x14ac:dyDescent="0.25">
      <c r="A606225" t="s">
        <v>146</v>
      </c>
      <c r="B606225">
        <v>0</v>
      </c>
      <c r="C606225">
        <v>156.084</v>
      </c>
      <c r="D606225">
        <v>11.326000000000001</v>
      </c>
      <c r="E606225">
        <v>10.199</v>
      </c>
      <c r="F606225">
        <v>149.05000000000001</v>
      </c>
      <c r="G606225">
        <v>123.214</v>
      </c>
      <c r="H606225">
        <v>48.156999999999996</v>
      </c>
      <c r="I606225">
        <v>77.796999999999997</v>
      </c>
      <c r="J606225">
        <v>524.59900000000005</v>
      </c>
      <c r="K606225">
        <v>0.14299999999999999</v>
      </c>
      <c r="L606225">
        <v>1.0760000000000001</v>
      </c>
      <c r="M606225">
        <v>184.41300000000001</v>
      </c>
      <c r="N606225">
        <v>287.43799999999999</v>
      </c>
      <c r="O606225">
        <v>510.08499999999998</v>
      </c>
      <c r="P606225">
        <v>34.448999999999998</v>
      </c>
      <c r="Q606225">
        <v>24.928000000000001</v>
      </c>
      <c r="R606225">
        <v>240.886</v>
      </c>
      <c r="S606225">
        <v>26.931000000000001</v>
      </c>
      <c r="T606225">
        <v>1.4350000000000001</v>
      </c>
      <c r="U606225">
        <v>15.265000000000001</v>
      </c>
      <c r="V606225">
        <v>59.488</v>
      </c>
      <c r="W606225">
        <v>129.83199999999999</v>
      </c>
      <c r="X606225">
        <v>55.389000000000003</v>
      </c>
      <c r="Y606225">
        <v>55.674999999999997</v>
      </c>
      <c r="Z606225">
        <v>7.4809999999999999</v>
      </c>
      <c r="AA606225">
        <v>1.2689999999999999</v>
      </c>
      <c r="AB606225">
        <v>0.371</v>
      </c>
      <c r="AC606225">
        <v>7.6999999999999999E-2</v>
      </c>
      <c r="AD606225">
        <v>14.694000000000001</v>
      </c>
      <c r="AE606225">
        <v>50.585000000000001</v>
      </c>
      <c r="AF606225">
        <v>8.3000000000000004E-2</v>
      </c>
      <c r="AG606225">
        <v>55.841999999999999</v>
      </c>
      <c r="AH606225">
        <v>192.05099999999999</v>
      </c>
      <c r="AI606225">
        <v>6.5389999999999997</v>
      </c>
      <c r="AJ606225">
        <v>69.2</v>
      </c>
      <c r="AK606225">
        <v>40.866999999999997</v>
      </c>
      <c r="AL606225">
        <v>0</v>
      </c>
      <c r="AM606225">
        <v>5.3280000000000003</v>
      </c>
      <c r="AN606225">
        <v>118.46</v>
      </c>
    </row>
    <row r="606226" spans="1:40" x14ac:dyDescent="0.25">
      <c r="A606226" t="s">
        <v>145</v>
      </c>
      <c r="B606226">
        <v>0</v>
      </c>
      <c r="C606226">
        <v>188.24299999999999</v>
      </c>
      <c r="D606226">
        <v>16.584</v>
      </c>
      <c r="E606226">
        <v>10.316000000000001</v>
      </c>
      <c r="F606226">
        <v>154.536</v>
      </c>
      <c r="G606226">
        <v>128.38</v>
      </c>
      <c r="H606226">
        <v>49.834000000000003</v>
      </c>
      <c r="I606226">
        <v>95.022000000000006</v>
      </c>
      <c r="J606226">
        <v>518.66099999999994</v>
      </c>
      <c r="K606226">
        <v>0.94099999999999995</v>
      </c>
      <c r="L606226">
        <v>1.0680000000000001</v>
      </c>
      <c r="M606226">
        <v>187.21199999999999</v>
      </c>
      <c r="N606226">
        <v>295.62099999999998</v>
      </c>
      <c r="O606226">
        <v>518.14599999999996</v>
      </c>
      <c r="P606226">
        <v>34.445999999999998</v>
      </c>
      <c r="Q606226">
        <v>25.096</v>
      </c>
      <c r="R606226">
        <v>244.93799999999999</v>
      </c>
      <c r="S606226">
        <v>28.521000000000001</v>
      </c>
      <c r="T606226">
        <v>1.37</v>
      </c>
      <c r="U606226">
        <v>14.284000000000001</v>
      </c>
      <c r="V606226">
        <v>61.923000000000002</v>
      </c>
      <c r="W606226">
        <v>135.82400000000001</v>
      </c>
      <c r="X606226">
        <v>57.207999999999998</v>
      </c>
      <c r="Y606226">
        <v>57.811</v>
      </c>
      <c r="Z606226">
        <v>8.1129999999999995</v>
      </c>
      <c r="AA606226">
        <v>1.3169999999999999</v>
      </c>
      <c r="AB606226">
        <v>0</v>
      </c>
      <c r="AC606226">
        <v>1.9E-2</v>
      </c>
      <c r="AD606226">
        <v>19.516999999999999</v>
      </c>
      <c r="AE606226">
        <v>51.246000000000002</v>
      </c>
      <c r="AF606226">
        <v>0.08</v>
      </c>
      <c r="AG606226">
        <v>57.981999999999999</v>
      </c>
      <c r="AH606226">
        <v>187.542</v>
      </c>
      <c r="AI606226">
        <v>6.62</v>
      </c>
      <c r="AJ606226">
        <v>70.057000000000002</v>
      </c>
      <c r="AK606226">
        <v>40.738</v>
      </c>
      <c r="AL606226">
        <v>0</v>
      </c>
      <c r="AM606226">
        <v>5.3540000000000001</v>
      </c>
      <c r="AN606226">
        <v>99.88</v>
      </c>
    </row>
    <row r="606227" spans="1:40" x14ac:dyDescent="0.25">
      <c r="A606227" t="s">
        <v>144</v>
      </c>
      <c r="B606227">
        <v>0</v>
      </c>
      <c r="C606227">
        <v>222.43199999999999</v>
      </c>
      <c r="D606227">
        <v>24.03</v>
      </c>
      <c r="E606227">
        <v>11.59</v>
      </c>
      <c r="F606227">
        <v>174.96799999999999</v>
      </c>
      <c r="G606227">
        <v>149.32599999999999</v>
      </c>
      <c r="H606227">
        <v>54.963000000000001</v>
      </c>
      <c r="I606227">
        <v>117.578</v>
      </c>
      <c r="J606227">
        <v>555.46699999999998</v>
      </c>
      <c r="K606227">
        <v>1.1220000000000001</v>
      </c>
      <c r="L606227">
        <v>1.242</v>
      </c>
      <c r="M606227">
        <v>211.94499999999999</v>
      </c>
      <c r="N606227">
        <v>335.58600000000001</v>
      </c>
      <c r="O606227">
        <v>583.4</v>
      </c>
      <c r="P606227">
        <v>38.423999999999999</v>
      </c>
      <c r="Q606227">
        <v>27.933</v>
      </c>
      <c r="R606227">
        <v>275.27300000000002</v>
      </c>
      <c r="S606227">
        <v>32.716000000000001</v>
      </c>
      <c r="T606227">
        <v>1.55</v>
      </c>
      <c r="U606227">
        <v>20.100999999999999</v>
      </c>
      <c r="V606227">
        <v>71.620999999999995</v>
      </c>
      <c r="W606227">
        <v>155.971</v>
      </c>
      <c r="X606227">
        <v>64.043000000000006</v>
      </c>
      <c r="Y606227">
        <v>66.742000000000004</v>
      </c>
      <c r="Z606227">
        <v>9.3000000000000007</v>
      </c>
      <c r="AA606227">
        <v>1.494</v>
      </c>
      <c r="AB606227">
        <v>0</v>
      </c>
      <c r="AC606227">
        <v>0.44400000000000001</v>
      </c>
      <c r="AD606227">
        <v>23.212</v>
      </c>
      <c r="AE606227">
        <v>58.140999999999998</v>
      </c>
      <c r="AF606227">
        <v>0</v>
      </c>
      <c r="AG606227">
        <v>69.745000000000005</v>
      </c>
      <c r="AH606227">
        <v>214.75200000000001</v>
      </c>
      <c r="AI606227">
        <v>7.3380000000000001</v>
      </c>
      <c r="AJ606227">
        <v>79.727000000000004</v>
      </c>
      <c r="AK606227">
        <v>46.003999999999998</v>
      </c>
      <c r="AL606227">
        <v>0</v>
      </c>
      <c r="AM606227">
        <v>4.7210000000000001</v>
      </c>
      <c r="AN606227">
        <v>113.94499999999999</v>
      </c>
    </row>
    <row r="606228" spans="1:40" x14ac:dyDescent="0.25">
      <c r="A606228" t="s">
        <v>142</v>
      </c>
      <c r="B606228">
        <v>0</v>
      </c>
      <c r="C606228">
        <v>47.886000000000003</v>
      </c>
      <c r="D606228">
        <v>2.6259999999999999</v>
      </c>
      <c r="E606228">
        <v>10.906000000000001</v>
      </c>
      <c r="F606228">
        <v>156.42699999999999</v>
      </c>
      <c r="G606228">
        <v>118.495</v>
      </c>
      <c r="H606228">
        <v>50.170999999999999</v>
      </c>
      <c r="I606228">
        <v>49.472000000000001</v>
      </c>
      <c r="J606228">
        <v>578.22199999999998</v>
      </c>
      <c r="K606228">
        <v>0.52300000000000002</v>
      </c>
      <c r="L606228">
        <v>1.147</v>
      </c>
      <c r="M606228">
        <v>191.93</v>
      </c>
      <c r="N606228">
        <v>296.56</v>
      </c>
      <c r="O606228">
        <v>542.67899999999997</v>
      </c>
      <c r="P606228">
        <v>37.636000000000003</v>
      </c>
      <c r="Q606228">
        <v>27.53</v>
      </c>
      <c r="R606228">
        <v>257.50200000000001</v>
      </c>
      <c r="S606228">
        <v>24.998000000000001</v>
      </c>
      <c r="T606228">
        <v>1.5429999999999999</v>
      </c>
      <c r="U606228">
        <v>21.917000000000002</v>
      </c>
      <c r="V606228">
        <v>59.734000000000002</v>
      </c>
      <c r="W606228">
        <v>128.08099999999999</v>
      </c>
      <c r="X606228">
        <v>57.362000000000002</v>
      </c>
      <c r="Y606228">
        <v>55.271999999999998</v>
      </c>
      <c r="Z606228">
        <v>5.8780000000000001</v>
      </c>
      <c r="AA606228">
        <v>1.4490000000000001</v>
      </c>
      <c r="AB606228">
        <v>0.45300000000000001</v>
      </c>
      <c r="AC606228">
        <v>7.0000000000000007E-2</v>
      </c>
      <c r="AD606228">
        <v>8.3369999999999997</v>
      </c>
      <c r="AE606228">
        <v>52.121000000000002</v>
      </c>
      <c r="AF606228">
        <v>0.114</v>
      </c>
      <c r="AG606228">
        <v>58.048999999999999</v>
      </c>
      <c r="AH606228">
        <v>192.23</v>
      </c>
      <c r="AI606228">
        <v>7.1609999999999996</v>
      </c>
      <c r="AJ606228">
        <v>72.540999999999997</v>
      </c>
      <c r="AK606228">
        <v>44.338999999999999</v>
      </c>
      <c r="AL606228">
        <v>0</v>
      </c>
      <c r="AM606228">
        <v>7.0880000000000001</v>
      </c>
      <c r="AN606228">
        <v>97.429000000000002</v>
      </c>
    </row>
    <row r="606229" spans="1:40" x14ac:dyDescent="0.25">
      <c r="A606229" t="s">
        <v>143</v>
      </c>
      <c r="B606229">
        <v>0</v>
      </c>
      <c r="C606229">
        <v>49.094999999999999</v>
      </c>
      <c r="D606229">
        <v>3.1629999999999998</v>
      </c>
      <c r="E606229">
        <v>11.234999999999999</v>
      </c>
      <c r="F606229">
        <v>159.90199999999999</v>
      </c>
      <c r="G606229">
        <v>121.17400000000001</v>
      </c>
      <c r="H606229">
        <v>50.557000000000002</v>
      </c>
      <c r="I606229">
        <v>51.985999999999997</v>
      </c>
      <c r="J606229">
        <v>588.31600000000003</v>
      </c>
      <c r="K606229">
        <v>0.64300000000000002</v>
      </c>
      <c r="L606229">
        <v>1.212</v>
      </c>
      <c r="M606229">
        <v>195.90799999999999</v>
      </c>
      <c r="N606229">
        <v>304.15199999999999</v>
      </c>
      <c r="O606229">
        <v>553.97199999999998</v>
      </c>
      <c r="P606229">
        <v>38.457999999999998</v>
      </c>
      <c r="Q606229">
        <v>28.094000000000001</v>
      </c>
      <c r="R606229">
        <v>262.90800000000002</v>
      </c>
      <c r="S606229">
        <v>25.555</v>
      </c>
      <c r="T606229">
        <v>1.5569999999999999</v>
      </c>
      <c r="U606229">
        <v>18.172000000000001</v>
      </c>
      <c r="V606229">
        <v>61.142000000000003</v>
      </c>
      <c r="W606229">
        <v>130.81800000000001</v>
      </c>
      <c r="X606229">
        <v>57.957999999999998</v>
      </c>
      <c r="Y606229">
        <v>56.578000000000003</v>
      </c>
      <c r="Z606229">
        <v>6.0990000000000002</v>
      </c>
      <c r="AA606229">
        <v>1.4239999999999999</v>
      </c>
      <c r="AB606229">
        <v>0.36299999999999999</v>
      </c>
      <c r="AC606229">
        <v>0</v>
      </c>
      <c r="AD606229">
        <v>8.6240000000000006</v>
      </c>
      <c r="AE606229">
        <v>53.738</v>
      </c>
      <c r="AF606229">
        <v>0</v>
      </c>
      <c r="AG606229">
        <v>59.606999999999999</v>
      </c>
      <c r="AH606229">
        <v>196.76599999999999</v>
      </c>
      <c r="AI606229">
        <v>7.3540000000000001</v>
      </c>
      <c r="AJ606229">
        <v>74.22</v>
      </c>
      <c r="AK606229">
        <v>45.29</v>
      </c>
      <c r="AL606229">
        <v>0</v>
      </c>
      <c r="AM606229">
        <v>7.3739999999999997</v>
      </c>
      <c r="AN606229">
        <v>99.555999999999997</v>
      </c>
    </row>
    <row r="606230" spans="1:40" x14ac:dyDescent="0.25">
      <c r="A606230" t="s">
        <v>140</v>
      </c>
      <c r="B606230">
        <v>0</v>
      </c>
      <c r="C606230">
        <v>48.689</v>
      </c>
      <c r="D606230">
        <v>3.7410000000000001</v>
      </c>
      <c r="E606230">
        <v>10.984999999999999</v>
      </c>
      <c r="F606230">
        <v>155.52600000000001</v>
      </c>
      <c r="G606230">
        <v>118.59099999999999</v>
      </c>
      <c r="H606230">
        <v>48.442</v>
      </c>
      <c r="I606230">
        <v>53.290999999999997</v>
      </c>
      <c r="J606230">
        <v>566.87300000000005</v>
      </c>
      <c r="K606230">
        <v>0.66300000000000003</v>
      </c>
      <c r="L606230">
        <v>1.1439999999999999</v>
      </c>
      <c r="M606230">
        <v>190.74799999999999</v>
      </c>
      <c r="N606230">
        <v>302.91500000000002</v>
      </c>
      <c r="O606230">
        <v>539.19600000000003</v>
      </c>
      <c r="P606230">
        <v>37.456000000000003</v>
      </c>
      <c r="Q606230">
        <v>27.314</v>
      </c>
      <c r="R606230">
        <v>255.66200000000001</v>
      </c>
      <c r="S606230">
        <v>24.922999999999998</v>
      </c>
      <c r="T606230">
        <v>1.508</v>
      </c>
      <c r="U606230">
        <v>17.452000000000002</v>
      </c>
      <c r="V606230">
        <v>59.406999999999996</v>
      </c>
      <c r="W606230">
        <v>127.126</v>
      </c>
      <c r="X606230">
        <v>57.018000000000001</v>
      </c>
      <c r="Y606230">
        <v>55.103000000000002</v>
      </c>
      <c r="Z606230">
        <v>5.9130000000000003</v>
      </c>
      <c r="AA606230">
        <v>1.5329999999999999</v>
      </c>
      <c r="AB606230">
        <v>0.443</v>
      </c>
      <c r="AC606230">
        <v>0</v>
      </c>
      <c r="AD606230">
        <v>8.6140000000000008</v>
      </c>
      <c r="AE606230">
        <v>52.366</v>
      </c>
      <c r="AF606230">
        <v>0</v>
      </c>
      <c r="AG606230">
        <v>58.56</v>
      </c>
      <c r="AH606230">
        <v>191.21299999999999</v>
      </c>
      <c r="AI606230">
        <v>7.1749999999999998</v>
      </c>
      <c r="AJ606230">
        <v>72.278000000000006</v>
      </c>
      <c r="AK606230">
        <v>43.936999999999998</v>
      </c>
      <c r="AL606230">
        <v>0</v>
      </c>
      <c r="AM606230">
        <v>7.4379999999999997</v>
      </c>
      <c r="AN606230">
        <v>96.340999999999994</v>
      </c>
    </row>
    <row r="606231" spans="1:40" x14ac:dyDescent="0.25">
      <c r="A606231" t="s">
        <v>139</v>
      </c>
      <c r="B606231">
        <v>0</v>
      </c>
      <c r="C606231">
        <v>48.222000000000001</v>
      </c>
      <c r="D606231">
        <v>4.5309999999999997</v>
      </c>
      <c r="E606231">
        <v>11.178000000000001</v>
      </c>
      <c r="F606231">
        <v>157.61600000000001</v>
      </c>
      <c r="G606231">
        <v>120.771</v>
      </c>
      <c r="H606231">
        <v>47.850999999999999</v>
      </c>
      <c r="I606231">
        <v>60.61</v>
      </c>
      <c r="J606231">
        <v>568.59</v>
      </c>
      <c r="K606231">
        <v>0.433</v>
      </c>
      <c r="L606231">
        <v>1.196</v>
      </c>
      <c r="M606231">
        <v>194.33199999999999</v>
      </c>
      <c r="N606231">
        <v>305.584</v>
      </c>
      <c r="O606231">
        <v>547.41</v>
      </c>
      <c r="P606231">
        <v>38.018999999999998</v>
      </c>
      <c r="Q606231">
        <v>27.765999999999998</v>
      </c>
      <c r="R606231">
        <v>260.51799999999997</v>
      </c>
      <c r="S606231">
        <v>25.285</v>
      </c>
      <c r="T606231">
        <v>1.5429999999999999</v>
      </c>
      <c r="U606231">
        <v>16.893999999999998</v>
      </c>
      <c r="V606231">
        <v>60.712000000000003</v>
      </c>
      <c r="W606231">
        <v>129.95400000000001</v>
      </c>
      <c r="X606231">
        <v>57.021999999999998</v>
      </c>
      <c r="Y606231">
        <v>56.164000000000001</v>
      </c>
      <c r="Z606231">
        <v>5.9169999999999998</v>
      </c>
      <c r="AA606231">
        <v>1.4710000000000001</v>
      </c>
      <c r="AB606231">
        <v>9.1999999999999998E-2</v>
      </c>
      <c r="AC606231">
        <v>0.13600000000000001</v>
      </c>
      <c r="AD606231">
        <v>8.6530000000000005</v>
      </c>
      <c r="AE606231">
        <v>53.128999999999998</v>
      </c>
      <c r="AF606231">
        <v>0</v>
      </c>
      <c r="AG606231">
        <v>60.423999999999999</v>
      </c>
      <c r="AH606231">
        <v>194.59</v>
      </c>
      <c r="AI606231">
        <v>7.335</v>
      </c>
      <c r="AJ606231">
        <v>73.613</v>
      </c>
      <c r="AK606231">
        <v>44.835999999999999</v>
      </c>
      <c r="AL606231">
        <v>0</v>
      </c>
      <c r="AM606231">
        <v>7.26</v>
      </c>
      <c r="AN606231">
        <v>97.650999999999996</v>
      </c>
    </row>
    <row r="606232" spans="1:40" x14ac:dyDescent="0.25">
      <c r="A606232" t="s">
        <v>138</v>
      </c>
      <c r="B606232">
        <v>0</v>
      </c>
      <c r="C606232">
        <v>46.488999999999997</v>
      </c>
      <c r="D606232">
        <v>5.4930000000000003</v>
      </c>
      <c r="E606232">
        <v>10.792</v>
      </c>
      <c r="F606232">
        <v>153.60599999999999</v>
      </c>
      <c r="G606232">
        <v>127.212</v>
      </c>
      <c r="H606232">
        <v>44.966999999999999</v>
      </c>
      <c r="I606232">
        <v>61.911999999999999</v>
      </c>
      <c r="J606232">
        <v>541.72699999999998</v>
      </c>
      <c r="K606232">
        <v>0</v>
      </c>
      <c r="L606232">
        <v>1.1060000000000001</v>
      </c>
      <c r="M606232">
        <v>187.32</v>
      </c>
      <c r="N606232">
        <v>301.38600000000002</v>
      </c>
      <c r="O606232">
        <v>531.279</v>
      </c>
      <c r="P606232">
        <v>40.384999999999998</v>
      </c>
      <c r="Q606232">
        <v>26.632000000000001</v>
      </c>
      <c r="R606232">
        <v>251.10300000000001</v>
      </c>
      <c r="S606232">
        <v>24.414000000000001</v>
      </c>
      <c r="T606232">
        <v>1.48</v>
      </c>
      <c r="U606232">
        <v>18.13</v>
      </c>
      <c r="V606232">
        <v>58.911000000000001</v>
      </c>
      <c r="W606232">
        <v>125.392</v>
      </c>
      <c r="X606232">
        <v>55.24</v>
      </c>
      <c r="Y606232">
        <v>54.191000000000003</v>
      </c>
      <c r="Z606232">
        <v>5.7960000000000003</v>
      </c>
      <c r="AA606232">
        <v>1.4319999999999999</v>
      </c>
      <c r="AB606232">
        <v>0</v>
      </c>
      <c r="AC606232">
        <v>7.1999999999999995E-2</v>
      </c>
      <c r="AD606232">
        <v>8.4909999999999997</v>
      </c>
      <c r="AE606232">
        <v>51.438000000000002</v>
      </c>
      <c r="AF606232">
        <v>0</v>
      </c>
      <c r="AG606232">
        <v>59.084000000000003</v>
      </c>
      <c r="AH606232">
        <v>188.14</v>
      </c>
      <c r="AI606232">
        <v>7.07</v>
      </c>
      <c r="AJ606232">
        <v>73.337999999999994</v>
      </c>
      <c r="AK606232">
        <v>43.343000000000004</v>
      </c>
      <c r="AL606232">
        <v>0</v>
      </c>
      <c r="AM606232">
        <v>6.407</v>
      </c>
      <c r="AN606232">
        <v>94.855999999999995</v>
      </c>
    </row>
    <row r="622594" spans="1:40" x14ac:dyDescent="0.25">
      <c r="A622594" t="s">
        <v>0</v>
      </c>
      <c r="B622594" t="s">
        <v>1</v>
      </c>
      <c r="C622594" t="s">
        <v>2</v>
      </c>
      <c r="D622594" t="s">
        <v>3</v>
      </c>
      <c r="E622594" t="s">
        <v>4</v>
      </c>
      <c r="F622594" t="s">
        <v>5</v>
      </c>
      <c r="G622594" t="s">
        <v>6</v>
      </c>
      <c r="H622594" t="s">
        <v>7</v>
      </c>
      <c r="I622594" t="s">
        <v>8</v>
      </c>
      <c r="J622594" t="s">
        <v>9</v>
      </c>
      <c r="K622594" t="s">
        <v>10</v>
      </c>
      <c r="L622594" t="s">
        <v>11</v>
      </c>
      <c r="M622594" t="s">
        <v>12</v>
      </c>
      <c r="N622594" t="s">
        <v>13</v>
      </c>
      <c r="O622594" t="s">
        <v>14</v>
      </c>
      <c r="P622594" t="s">
        <v>15</v>
      </c>
      <c r="Q622594" t="s">
        <v>16</v>
      </c>
      <c r="R622594" t="s">
        <v>17</v>
      </c>
      <c r="S622594" t="s">
        <v>18</v>
      </c>
      <c r="T622594" t="s">
        <v>19</v>
      </c>
      <c r="U622594" t="s">
        <v>20</v>
      </c>
      <c r="V622594" t="s">
        <v>21</v>
      </c>
      <c r="W622594" t="s">
        <v>22</v>
      </c>
      <c r="X622594" t="s">
        <v>23</v>
      </c>
      <c r="Y622594" t="s">
        <v>24</v>
      </c>
      <c r="Z622594" t="s">
        <v>25</v>
      </c>
      <c r="AA622594" t="s">
        <v>26</v>
      </c>
      <c r="AB622594" t="s">
        <v>27</v>
      </c>
      <c r="AC622594" t="s">
        <v>28</v>
      </c>
      <c r="AD622594" t="s">
        <v>29</v>
      </c>
      <c r="AE622594" t="s">
        <v>30</v>
      </c>
      <c r="AF622594" t="s">
        <v>31</v>
      </c>
      <c r="AG622594" t="s">
        <v>32</v>
      </c>
      <c r="AH622594" t="s">
        <v>33</v>
      </c>
      <c r="AI622594" t="s">
        <v>34</v>
      </c>
      <c r="AJ622594" t="s">
        <v>35</v>
      </c>
      <c r="AK622594" t="s">
        <v>36</v>
      </c>
      <c r="AL622594" t="s">
        <v>37</v>
      </c>
      <c r="AM622594" t="s">
        <v>38</v>
      </c>
      <c r="AN622594" t="s">
        <v>39</v>
      </c>
    </row>
    <row r="622595" spans="1:40" x14ac:dyDescent="0.25">
      <c r="A622595" t="s">
        <v>95</v>
      </c>
      <c r="B622595">
        <v>0</v>
      </c>
      <c r="C622595">
        <v>38.759</v>
      </c>
      <c r="D622595">
        <v>3.4660000000000002</v>
      </c>
      <c r="E622595">
        <v>5.6840000000000002</v>
      </c>
      <c r="F622595">
        <v>96.245999999999995</v>
      </c>
      <c r="G622595">
        <v>91.435000000000002</v>
      </c>
      <c r="H622595">
        <v>47.994</v>
      </c>
      <c r="I622595">
        <v>47.817</v>
      </c>
      <c r="J622595">
        <v>576.04399999999998</v>
      </c>
      <c r="K622595">
        <v>0</v>
      </c>
      <c r="L622595">
        <v>0.41499999999999998</v>
      </c>
      <c r="M622595">
        <v>210.756</v>
      </c>
      <c r="N622595">
        <v>270.91000000000003</v>
      </c>
      <c r="O622595">
        <v>571.11500000000001</v>
      </c>
      <c r="P622595">
        <v>32.104999999999997</v>
      </c>
      <c r="Q622595">
        <v>13.38</v>
      </c>
      <c r="R622595">
        <v>199.333</v>
      </c>
      <c r="S622595">
        <v>23.135999999999999</v>
      </c>
      <c r="T622595">
        <v>1.581</v>
      </c>
      <c r="U622595">
        <v>7.13</v>
      </c>
      <c r="V622595">
        <v>62.874000000000002</v>
      </c>
      <c r="W622595">
        <v>129.441</v>
      </c>
      <c r="X622595">
        <v>59.155999999999999</v>
      </c>
      <c r="Y622595">
        <v>54.280999999999999</v>
      </c>
      <c r="Z622595">
        <v>9.2899999999999991</v>
      </c>
      <c r="AA622595">
        <v>0.77700000000000002</v>
      </c>
      <c r="AB622595">
        <v>0</v>
      </c>
      <c r="AC622595">
        <v>0</v>
      </c>
      <c r="AD622595">
        <v>10.645</v>
      </c>
      <c r="AE622595">
        <v>45.908999999999999</v>
      </c>
      <c r="AF622595">
        <v>0</v>
      </c>
      <c r="AG622595">
        <v>39.869</v>
      </c>
      <c r="AH622595">
        <v>127.485</v>
      </c>
      <c r="AI622595">
        <v>4.6180000000000003</v>
      </c>
      <c r="AJ622595">
        <v>74.835999999999999</v>
      </c>
      <c r="AK622595">
        <v>28.468</v>
      </c>
      <c r="AL622595">
        <v>0</v>
      </c>
      <c r="AM622595">
        <v>9.6240000000000006</v>
      </c>
      <c r="AN622595">
        <v>66.224999999999994</v>
      </c>
    </row>
    <row r="622596" spans="1:40" x14ac:dyDescent="0.25">
      <c r="A622596" t="s">
        <v>96</v>
      </c>
      <c r="B622596">
        <v>0</v>
      </c>
      <c r="C622596">
        <v>37.384999999999998</v>
      </c>
      <c r="D622596">
        <v>3.9289999999999998</v>
      </c>
      <c r="E622596">
        <v>5.5750000000000002</v>
      </c>
      <c r="F622596">
        <v>93.917000000000002</v>
      </c>
      <c r="G622596">
        <v>88.912000000000006</v>
      </c>
      <c r="H622596">
        <v>45.466999999999999</v>
      </c>
      <c r="I622596">
        <v>51.481999999999999</v>
      </c>
      <c r="J622596">
        <v>557.26700000000005</v>
      </c>
      <c r="K622596">
        <v>0.96299999999999997</v>
      </c>
      <c r="L622596">
        <v>0</v>
      </c>
      <c r="M622596">
        <v>206.43199999999999</v>
      </c>
      <c r="N622596">
        <v>266.99400000000003</v>
      </c>
      <c r="O622596">
        <v>556.01499999999999</v>
      </c>
      <c r="P622596">
        <v>31.341000000000001</v>
      </c>
      <c r="Q622596">
        <v>13.132999999999999</v>
      </c>
      <c r="R622596">
        <v>194.34100000000001</v>
      </c>
      <c r="S622596">
        <v>22.7</v>
      </c>
      <c r="T622596">
        <v>1.5129999999999999</v>
      </c>
      <c r="U622596">
        <v>4.68</v>
      </c>
      <c r="V622596">
        <v>61.442</v>
      </c>
      <c r="W622596">
        <v>126.56</v>
      </c>
      <c r="X622596">
        <v>57.645000000000003</v>
      </c>
      <c r="Y622596">
        <v>53.832000000000001</v>
      </c>
      <c r="Z622596">
        <v>8.9269999999999996</v>
      </c>
      <c r="AA622596">
        <v>0</v>
      </c>
      <c r="AB622596">
        <v>0</v>
      </c>
      <c r="AC622596">
        <v>0</v>
      </c>
      <c r="AD622596">
        <v>10.519</v>
      </c>
      <c r="AE622596">
        <v>45.21</v>
      </c>
      <c r="AF622596">
        <v>0</v>
      </c>
      <c r="AG622596">
        <v>39.188000000000002</v>
      </c>
      <c r="AH622596">
        <v>125.249</v>
      </c>
      <c r="AI622596">
        <v>4.4859999999999998</v>
      </c>
      <c r="AJ622596">
        <v>73.412000000000006</v>
      </c>
      <c r="AK622596">
        <v>27.728000000000002</v>
      </c>
      <c r="AL622596">
        <v>0</v>
      </c>
      <c r="AM622596">
        <v>8.81</v>
      </c>
      <c r="AN622596">
        <v>67.971999999999994</v>
      </c>
    </row>
    <row r="622597" spans="1:40" x14ac:dyDescent="0.25">
      <c r="A622597" t="s">
        <v>97</v>
      </c>
      <c r="B622597">
        <v>0</v>
      </c>
      <c r="C622597">
        <v>38.671999999999997</v>
      </c>
      <c r="D622597">
        <v>5.34</v>
      </c>
      <c r="E622597">
        <v>5.8140000000000001</v>
      </c>
      <c r="F622597">
        <v>97.147999999999996</v>
      </c>
      <c r="G622597">
        <v>98.682000000000002</v>
      </c>
      <c r="H622597">
        <v>45.868000000000002</v>
      </c>
      <c r="I622597">
        <v>62.429000000000002</v>
      </c>
      <c r="J622597">
        <v>560.57399999999996</v>
      </c>
      <c r="K622597">
        <v>0</v>
      </c>
      <c r="L622597">
        <v>0</v>
      </c>
      <c r="M622597">
        <v>215.55199999999999</v>
      </c>
      <c r="N622597">
        <v>280.61200000000002</v>
      </c>
      <c r="O622597">
        <v>576.65200000000004</v>
      </c>
      <c r="P622597">
        <v>32.319000000000003</v>
      </c>
      <c r="Q622597">
        <v>13.494999999999999</v>
      </c>
      <c r="R622597">
        <v>200.774</v>
      </c>
      <c r="S622597">
        <v>23.704999999999998</v>
      </c>
      <c r="T622597">
        <v>1.583</v>
      </c>
      <c r="U622597">
        <v>6.157</v>
      </c>
      <c r="V622597">
        <v>63.024999999999999</v>
      </c>
      <c r="W622597">
        <v>130.17500000000001</v>
      </c>
      <c r="X622597">
        <v>59.798000000000002</v>
      </c>
      <c r="Y622597">
        <v>57.037999999999997</v>
      </c>
      <c r="Z622597">
        <v>9.6829999999999998</v>
      </c>
      <c r="AA622597">
        <v>1.1919999999999999</v>
      </c>
      <c r="AB622597">
        <v>0</v>
      </c>
      <c r="AC622597">
        <v>0</v>
      </c>
      <c r="AD622597">
        <v>11.12</v>
      </c>
      <c r="AE622597">
        <v>46.281999999999996</v>
      </c>
      <c r="AF622597">
        <v>0</v>
      </c>
      <c r="AG622597">
        <v>42.27</v>
      </c>
      <c r="AH622597">
        <v>136.01300000000001</v>
      </c>
      <c r="AI622597">
        <v>4.7539999999999996</v>
      </c>
      <c r="AJ622597">
        <v>76.793000000000006</v>
      </c>
      <c r="AK622597">
        <v>28.722999999999999</v>
      </c>
      <c r="AL622597">
        <v>0</v>
      </c>
      <c r="AM622597">
        <v>9.2260000000000009</v>
      </c>
      <c r="AN622597">
        <v>81.778999999999996</v>
      </c>
    </row>
    <row r="622598" spans="1:40" x14ac:dyDescent="0.25">
      <c r="A622598" t="s">
        <v>98</v>
      </c>
      <c r="B622598">
        <v>0</v>
      </c>
      <c r="C622598">
        <v>38.561</v>
      </c>
      <c r="D622598">
        <v>7.9989999999999997</v>
      </c>
      <c r="E622598">
        <v>5.806</v>
      </c>
      <c r="F622598">
        <v>100.66800000000001</v>
      </c>
      <c r="G622598">
        <v>117.268</v>
      </c>
      <c r="H622598">
        <v>47.585999999999999</v>
      </c>
      <c r="I622598">
        <v>69.507000000000005</v>
      </c>
      <c r="J622598">
        <v>559.38099999999997</v>
      </c>
      <c r="K622598">
        <v>0.57099999999999995</v>
      </c>
      <c r="L622598">
        <v>0</v>
      </c>
      <c r="M622598">
        <v>229.19</v>
      </c>
      <c r="N622598">
        <v>297.23200000000003</v>
      </c>
      <c r="O622598">
        <v>585.85</v>
      </c>
      <c r="P622598">
        <v>32.479999999999997</v>
      </c>
      <c r="Q622598">
        <v>13.49</v>
      </c>
      <c r="R622598">
        <v>204.37899999999999</v>
      </c>
      <c r="S622598">
        <v>26.172000000000001</v>
      </c>
      <c r="T622598">
        <v>1.6319999999999999</v>
      </c>
      <c r="U622598">
        <v>6.0170000000000003</v>
      </c>
      <c r="V622598">
        <v>68.143000000000001</v>
      </c>
      <c r="W622598">
        <v>138.66200000000001</v>
      </c>
      <c r="X622598">
        <v>61.942</v>
      </c>
      <c r="Y622598">
        <v>62.540999999999997</v>
      </c>
      <c r="Z622598">
        <v>9.0229999999999997</v>
      </c>
      <c r="AA622598">
        <v>0.58299999999999996</v>
      </c>
      <c r="AB622598">
        <v>0</v>
      </c>
      <c r="AC622598">
        <v>0</v>
      </c>
      <c r="AD622598">
        <v>12.712</v>
      </c>
      <c r="AE622598">
        <v>47.244</v>
      </c>
      <c r="AF622598">
        <v>0.53600000000000003</v>
      </c>
      <c r="AG622598">
        <v>44.780999999999999</v>
      </c>
      <c r="AH622598">
        <v>164.90799999999999</v>
      </c>
      <c r="AI622598">
        <v>4.8129999999999997</v>
      </c>
      <c r="AJ622598">
        <v>82.403000000000006</v>
      </c>
      <c r="AK622598">
        <v>29.286000000000001</v>
      </c>
      <c r="AL622598">
        <v>0</v>
      </c>
      <c r="AM622598">
        <v>7.9630000000000001</v>
      </c>
      <c r="AN622598">
        <v>135.57</v>
      </c>
    </row>
    <row r="622599" spans="1:40" x14ac:dyDescent="0.25">
      <c r="A622599" t="s">
        <v>130</v>
      </c>
      <c r="B622599">
        <v>0</v>
      </c>
      <c r="C622599">
        <v>37.156999999999996</v>
      </c>
      <c r="D622599">
        <v>1.7270000000000001</v>
      </c>
      <c r="E622599">
        <v>5.375</v>
      </c>
      <c r="F622599">
        <v>96.665000000000006</v>
      </c>
      <c r="G622599">
        <v>90.775999999999996</v>
      </c>
      <c r="H622599">
        <v>50.237000000000002</v>
      </c>
      <c r="I622599">
        <v>0</v>
      </c>
      <c r="J622599">
        <v>611.77</v>
      </c>
      <c r="K622599">
        <v>0</v>
      </c>
      <c r="L622599">
        <v>0</v>
      </c>
      <c r="M622599">
        <v>208.73699999999999</v>
      </c>
      <c r="N622599">
        <v>273.85399999999998</v>
      </c>
      <c r="O622599">
        <v>572.27200000000005</v>
      </c>
      <c r="P622599">
        <v>25.13</v>
      </c>
      <c r="Q622599">
        <v>13.347</v>
      </c>
      <c r="R622599">
        <v>199.511</v>
      </c>
      <c r="S622599">
        <v>22.745000000000001</v>
      </c>
      <c r="T622599">
        <v>1.651</v>
      </c>
      <c r="U622599">
        <v>43.258000000000003</v>
      </c>
      <c r="V622599">
        <v>61.527000000000001</v>
      </c>
      <c r="W622599">
        <v>128.06399999999999</v>
      </c>
      <c r="X622599">
        <v>56.597999999999999</v>
      </c>
      <c r="Y622599">
        <v>53.627000000000002</v>
      </c>
      <c r="Z622599">
        <v>0</v>
      </c>
      <c r="AA622599">
        <v>0.97899999999999998</v>
      </c>
      <c r="AB622599">
        <v>0.309</v>
      </c>
      <c r="AC622599">
        <v>0</v>
      </c>
      <c r="AD622599">
        <v>8.5909999999999993</v>
      </c>
      <c r="AE622599">
        <v>46.167000000000002</v>
      </c>
      <c r="AF622599">
        <v>0</v>
      </c>
      <c r="AG622599">
        <v>37.283000000000001</v>
      </c>
      <c r="AH622599">
        <v>127.97</v>
      </c>
      <c r="AI622599">
        <v>5.2140000000000004</v>
      </c>
      <c r="AJ622599">
        <v>75.308000000000007</v>
      </c>
      <c r="AK622599">
        <v>27.914999999999999</v>
      </c>
      <c r="AL622599">
        <v>0</v>
      </c>
      <c r="AM622599">
        <v>5.569</v>
      </c>
      <c r="AN622599">
        <v>61.829000000000001</v>
      </c>
    </row>
    <row r="622600" spans="1:40" x14ac:dyDescent="0.25">
      <c r="A622600" t="s">
        <v>131</v>
      </c>
      <c r="B622600">
        <v>0</v>
      </c>
      <c r="C622600">
        <v>60.628999999999998</v>
      </c>
      <c r="D622600">
        <v>4.0339999999999998</v>
      </c>
      <c r="E622600">
        <v>5.5720000000000001</v>
      </c>
      <c r="F622600">
        <v>95.53</v>
      </c>
      <c r="G622600">
        <v>94.263999999999996</v>
      </c>
      <c r="H622600">
        <v>48.35</v>
      </c>
      <c r="I622600">
        <v>0</v>
      </c>
      <c r="J622600">
        <v>597.23199999999997</v>
      </c>
      <c r="K622600">
        <v>0</v>
      </c>
      <c r="L622600">
        <v>0.313</v>
      </c>
      <c r="M622600">
        <v>210.16</v>
      </c>
      <c r="N622600">
        <v>277.39499999999998</v>
      </c>
      <c r="O622600">
        <v>570.226</v>
      </c>
      <c r="P622600">
        <v>45.780999999999999</v>
      </c>
      <c r="Q622600">
        <v>13.428000000000001</v>
      </c>
      <c r="R622600">
        <v>199.22300000000001</v>
      </c>
      <c r="S622600">
        <v>22.774000000000001</v>
      </c>
      <c r="T622600">
        <v>1.639</v>
      </c>
      <c r="U622600">
        <v>54.719000000000001</v>
      </c>
      <c r="V622600">
        <v>60.884</v>
      </c>
      <c r="W622600">
        <v>129.18199999999999</v>
      </c>
      <c r="X622600">
        <v>55.646000000000001</v>
      </c>
      <c r="Y622600">
        <v>53.968000000000004</v>
      </c>
      <c r="Z622600">
        <v>0</v>
      </c>
      <c r="AA622600">
        <v>0.97899999999999998</v>
      </c>
      <c r="AB622600">
        <v>0.39100000000000001</v>
      </c>
      <c r="AC622600">
        <v>9.6000000000000002E-2</v>
      </c>
      <c r="AD622600">
        <v>9.7639999999999993</v>
      </c>
      <c r="AE622600">
        <v>47.558</v>
      </c>
      <c r="AF622600">
        <v>0</v>
      </c>
      <c r="AG622600">
        <v>40.619</v>
      </c>
      <c r="AH622600">
        <v>128.36199999999999</v>
      </c>
      <c r="AI622600">
        <v>5.2030000000000003</v>
      </c>
      <c r="AJ622600">
        <v>75.055000000000007</v>
      </c>
      <c r="AK622600">
        <v>28.724</v>
      </c>
      <c r="AL622600">
        <v>0</v>
      </c>
      <c r="AM622600">
        <v>5.5640000000000001</v>
      </c>
      <c r="AN622600">
        <v>64.537999999999997</v>
      </c>
    </row>
    <row r="622601" spans="1:40" x14ac:dyDescent="0.25">
      <c r="A622601" t="s">
        <v>93</v>
      </c>
      <c r="B622601">
        <v>0</v>
      </c>
      <c r="C622601">
        <v>100.95699999999999</v>
      </c>
      <c r="D622601">
        <v>7.9630000000000001</v>
      </c>
      <c r="E622601">
        <v>5.7290000000000001</v>
      </c>
      <c r="F622601">
        <v>93.028999999999996</v>
      </c>
      <c r="G622601">
        <v>98.998999999999995</v>
      </c>
      <c r="H622601">
        <v>45.408999999999999</v>
      </c>
      <c r="I622601">
        <v>107.82</v>
      </c>
      <c r="J622601">
        <v>523.24699999999996</v>
      </c>
      <c r="K622601">
        <v>0</v>
      </c>
      <c r="L622601">
        <v>0</v>
      </c>
      <c r="M622601">
        <v>208.54499999999999</v>
      </c>
      <c r="N622601">
        <v>267.065</v>
      </c>
      <c r="O622601">
        <v>559.08299999999997</v>
      </c>
      <c r="P622601">
        <v>31.952000000000002</v>
      </c>
      <c r="Q622601">
        <v>13.013999999999999</v>
      </c>
      <c r="R622601">
        <v>195.405</v>
      </c>
      <c r="S622601">
        <v>23.286999999999999</v>
      </c>
      <c r="T622601">
        <v>1.522</v>
      </c>
      <c r="U622601">
        <v>4.4740000000000002</v>
      </c>
      <c r="V622601">
        <v>60.558</v>
      </c>
      <c r="W622601">
        <v>129.245</v>
      </c>
      <c r="X622601">
        <v>56.777999999999999</v>
      </c>
      <c r="Y622601">
        <v>54.720999999999997</v>
      </c>
      <c r="Z622601">
        <v>10.382999999999999</v>
      </c>
      <c r="AA622601">
        <v>0.38800000000000001</v>
      </c>
      <c r="AB622601">
        <v>0.22800000000000001</v>
      </c>
      <c r="AC622601">
        <v>0</v>
      </c>
      <c r="AD622601">
        <v>13.962</v>
      </c>
      <c r="AE622601">
        <v>46.061</v>
      </c>
      <c r="AF622601">
        <v>0</v>
      </c>
      <c r="AG622601">
        <v>43.374000000000002</v>
      </c>
      <c r="AH622601">
        <v>128.547</v>
      </c>
      <c r="AI622601">
        <v>4.4390000000000001</v>
      </c>
      <c r="AJ622601">
        <v>73.168999999999997</v>
      </c>
      <c r="AK622601">
        <v>28.044</v>
      </c>
      <c r="AL622601">
        <v>0</v>
      </c>
      <c r="AM622601">
        <v>5.3810000000000002</v>
      </c>
      <c r="AN622601">
        <v>71.191999999999993</v>
      </c>
    </row>
    <row r="622602" spans="1:40" x14ac:dyDescent="0.25">
      <c r="A622602" t="s">
        <v>94</v>
      </c>
      <c r="B622602">
        <v>0</v>
      </c>
      <c r="C622602">
        <v>144.18899999999999</v>
      </c>
      <c r="D622602">
        <v>10.526</v>
      </c>
      <c r="E622602">
        <v>5.84</v>
      </c>
      <c r="F622602">
        <v>104.584</v>
      </c>
      <c r="G622602">
        <v>106.489</v>
      </c>
      <c r="H622602">
        <v>52.158000000000001</v>
      </c>
      <c r="I622602">
        <v>92.656999999999996</v>
      </c>
      <c r="J622602">
        <v>564.13300000000004</v>
      </c>
      <c r="K622602">
        <v>0.32</v>
      </c>
      <c r="L622602">
        <v>0</v>
      </c>
      <c r="M622602">
        <v>218.39400000000001</v>
      </c>
      <c r="N622602">
        <v>287.91300000000001</v>
      </c>
      <c r="O622602">
        <v>587.101</v>
      </c>
      <c r="P622602">
        <v>32.26</v>
      </c>
      <c r="Q622602">
        <v>13.366</v>
      </c>
      <c r="R622602">
        <v>205.58099999999999</v>
      </c>
      <c r="S622602">
        <v>26.745000000000001</v>
      </c>
      <c r="T622602">
        <v>2.157</v>
      </c>
      <c r="U622602">
        <v>6.5179999999999998</v>
      </c>
      <c r="V622602">
        <v>68.97</v>
      </c>
      <c r="W622602">
        <v>142.72200000000001</v>
      </c>
      <c r="X622602">
        <v>62.646000000000001</v>
      </c>
      <c r="Y622602">
        <v>60.347999999999999</v>
      </c>
      <c r="Z622602">
        <v>12.721</v>
      </c>
      <c r="AA622602">
        <v>0</v>
      </c>
      <c r="AB622602">
        <v>0</v>
      </c>
      <c r="AC622602">
        <v>0.38300000000000001</v>
      </c>
      <c r="AD622602">
        <v>18.041</v>
      </c>
      <c r="AE622602">
        <v>48.518999999999998</v>
      </c>
      <c r="AF622602">
        <v>8.5000000000000006E-2</v>
      </c>
      <c r="AG622602">
        <v>41.981999999999999</v>
      </c>
      <c r="AH622602">
        <v>139.37899999999999</v>
      </c>
      <c r="AI622602">
        <v>4.569</v>
      </c>
      <c r="AJ622602">
        <v>78.921999999999997</v>
      </c>
      <c r="AK622602">
        <v>28.690999999999999</v>
      </c>
      <c r="AL622602">
        <v>0</v>
      </c>
      <c r="AM622602">
        <v>6.8730000000000002</v>
      </c>
      <c r="AN622602">
        <v>82.21</v>
      </c>
    </row>
    <row r="622603" spans="1:40" x14ac:dyDescent="0.25">
      <c r="A622603" t="s">
        <v>113</v>
      </c>
      <c r="B622603">
        <v>8.2260000000000009</v>
      </c>
      <c r="C622603">
        <v>157.85</v>
      </c>
      <c r="D622603">
        <v>14.999000000000001</v>
      </c>
      <c r="E622603">
        <v>5.8330000000000002</v>
      </c>
      <c r="F622603">
        <v>109.19199999999999</v>
      </c>
      <c r="G622603">
        <v>113.389</v>
      </c>
      <c r="H622603">
        <v>53.222000000000001</v>
      </c>
      <c r="I622603">
        <v>106.413</v>
      </c>
      <c r="J622603">
        <v>564.88300000000004</v>
      </c>
      <c r="K622603">
        <v>0</v>
      </c>
      <c r="L622603">
        <v>0.31900000000000001</v>
      </c>
      <c r="M622603">
        <v>228.19800000000001</v>
      </c>
      <c r="N622603">
        <v>309.97300000000001</v>
      </c>
      <c r="O622603">
        <v>610.61900000000003</v>
      </c>
      <c r="P622603">
        <v>33.533999999999999</v>
      </c>
      <c r="Q622603">
        <v>13.816000000000001</v>
      </c>
      <c r="R622603">
        <v>214.614</v>
      </c>
      <c r="S622603">
        <v>29.088999999999999</v>
      </c>
      <c r="T622603">
        <v>1.595</v>
      </c>
      <c r="U622603">
        <v>5.1390000000000002</v>
      </c>
      <c r="V622603">
        <v>70.376999999999995</v>
      </c>
      <c r="W622603">
        <v>150.179</v>
      </c>
      <c r="X622603">
        <v>65.644000000000005</v>
      </c>
      <c r="Y622603">
        <v>63.308</v>
      </c>
      <c r="Z622603">
        <v>13.513</v>
      </c>
      <c r="AA622603">
        <v>0</v>
      </c>
      <c r="AB622603">
        <v>0</v>
      </c>
      <c r="AC622603">
        <v>0.17399999999999999</v>
      </c>
      <c r="AD622603">
        <v>20.706</v>
      </c>
      <c r="AE622603">
        <v>50.328000000000003</v>
      </c>
      <c r="AF622603">
        <v>0</v>
      </c>
      <c r="AG622603">
        <v>50.584000000000003</v>
      </c>
      <c r="AH622603">
        <v>148.6</v>
      </c>
      <c r="AI622603">
        <v>4.6820000000000004</v>
      </c>
      <c r="AJ622603">
        <v>81.384</v>
      </c>
      <c r="AK622603">
        <v>29.581</v>
      </c>
      <c r="AL622603">
        <v>0</v>
      </c>
      <c r="AM622603">
        <v>6.6</v>
      </c>
      <c r="AN622603">
        <v>81.222999999999999</v>
      </c>
    </row>
    <row r="622604" spans="1:40" x14ac:dyDescent="0.25">
      <c r="A622604" t="s">
        <v>118</v>
      </c>
      <c r="B622604">
        <v>6.0860000000000003</v>
      </c>
      <c r="C622604">
        <v>166.80500000000001</v>
      </c>
      <c r="D622604">
        <v>21.038</v>
      </c>
      <c r="E622604">
        <v>5.76</v>
      </c>
      <c r="F622604">
        <v>105.20399999999999</v>
      </c>
      <c r="G622604">
        <v>128.86000000000001</v>
      </c>
      <c r="H622604">
        <v>48.353999999999999</v>
      </c>
      <c r="I622604">
        <v>150.08500000000001</v>
      </c>
      <c r="J622604">
        <v>511.72800000000001</v>
      </c>
      <c r="K622604">
        <v>0</v>
      </c>
      <c r="L622604">
        <v>0</v>
      </c>
      <c r="M622604">
        <v>231.791</v>
      </c>
      <c r="N622604">
        <v>311.45600000000002</v>
      </c>
      <c r="O622604">
        <v>593.11099999999999</v>
      </c>
      <c r="P622604">
        <v>33.802999999999997</v>
      </c>
      <c r="Q622604">
        <v>13.304</v>
      </c>
      <c r="R622604">
        <v>210.643</v>
      </c>
      <c r="S622604">
        <v>29.794</v>
      </c>
      <c r="T622604">
        <v>1.6719999999999999</v>
      </c>
      <c r="U622604">
        <v>7.2889999999999997</v>
      </c>
      <c r="V622604">
        <v>69.634</v>
      </c>
      <c r="W622604">
        <v>148.596</v>
      </c>
      <c r="X622604">
        <v>62.35</v>
      </c>
      <c r="Y622604">
        <v>63.798999999999999</v>
      </c>
      <c r="Z622604">
        <v>12.52</v>
      </c>
      <c r="AA622604">
        <v>1.248</v>
      </c>
      <c r="AB622604">
        <v>0</v>
      </c>
      <c r="AC622604">
        <v>0</v>
      </c>
      <c r="AD622604">
        <v>21.385000000000002</v>
      </c>
      <c r="AE622604">
        <v>49.957000000000001</v>
      </c>
      <c r="AF622604">
        <v>0</v>
      </c>
      <c r="AG622604">
        <v>60.000999999999998</v>
      </c>
      <c r="AH622604">
        <v>172.34899999999999</v>
      </c>
      <c r="AI622604">
        <v>4.5030000000000001</v>
      </c>
      <c r="AJ622604">
        <v>81.001000000000005</v>
      </c>
      <c r="AK622604">
        <v>29.545999999999999</v>
      </c>
      <c r="AL622604">
        <v>0</v>
      </c>
      <c r="AM622604">
        <v>5.2370000000000001</v>
      </c>
      <c r="AN622604">
        <v>119.479</v>
      </c>
    </row>
    <row r="622605" spans="1:40" x14ac:dyDescent="0.25">
      <c r="A622605" t="s">
        <v>129</v>
      </c>
      <c r="B622605">
        <v>0</v>
      </c>
      <c r="C622605">
        <v>38.200000000000003</v>
      </c>
      <c r="D622605">
        <v>2.3809999999999998</v>
      </c>
      <c r="E622605">
        <v>5.4909999999999997</v>
      </c>
      <c r="F622605">
        <v>96.622</v>
      </c>
      <c r="G622605">
        <v>91.281999999999996</v>
      </c>
      <c r="H622605">
        <v>49.982999999999997</v>
      </c>
      <c r="I622605">
        <v>28.879000000000001</v>
      </c>
      <c r="J622605">
        <v>609.67100000000005</v>
      </c>
      <c r="K622605">
        <v>0</v>
      </c>
      <c r="L622605">
        <v>0.38900000000000001</v>
      </c>
      <c r="M622605">
        <v>210.85499999999999</v>
      </c>
      <c r="N622605">
        <v>282.22300000000001</v>
      </c>
      <c r="O622605">
        <v>574.36699999999996</v>
      </c>
      <c r="P622605">
        <v>32.520000000000003</v>
      </c>
      <c r="Q622605">
        <v>13.483000000000001</v>
      </c>
      <c r="R622605">
        <v>200.905</v>
      </c>
      <c r="S622605">
        <v>23.001000000000001</v>
      </c>
      <c r="T622605">
        <v>1.6759999999999999</v>
      </c>
      <c r="U622605">
        <v>53.552999999999997</v>
      </c>
      <c r="V622605">
        <v>62.332999999999998</v>
      </c>
      <c r="W622605">
        <v>129.86799999999999</v>
      </c>
      <c r="X622605">
        <v>57.247999999999998</v>
      </c>
      <c r="Y622605">
        <v>54.44</v>
      </c>
      <c r="Z622605">
        <v>9.2949999999999999</v>
      </c>
      <c r="AA622605">
        <v>1.008</v>
      </c>
      <c r="AB622605">
        <v>0</v>
      </c>
      <c r="AC622605">
        <v>0</v>
      </c>
      <c r="AD622605">
        <v>9.4339999999999993</v>
      </c>
      <c r="AE622605">
        <v>46.392000000000003</v>
      </c>
      <c r="AF622605">
        <v>0</v>
      </c>
      <c r="AG622605">
        <v>38.664999999999999</v>
      </c>
      <c r="AH622605">
        <v>129.43899999999999</v>
      </c>
      <c r="AI622605">
        <v>5.2759999999999998</v>
      </c>
      <c r="AJ622605">
        <v>75.489000000000004</v>
      </c>
      <c r="AK622605">
        <v>28.256</v>
      </c>
      <c r="AL622605">
        <v>0</v>
      </c>
      <c r="AM622605">
        <v>7.0179999999999998</v>
      </c>
      <c r="AN622605">
        <v>62.238</v>
      </c>
    </row>
    <row r="622606" spans="1:40" x14ac:dyDescent="0.25">
      <c r="A622606" t="s">
        <v>141</v>
      </c>
      <c r="B622606">
        <v>0</v>
      </c>
      <c r="C622606">
        <v>47.195999999999998</v>
      </c>
      <c r="D622606">
        <v>2.004</v>
      </c>
      <c r="E622606">
        <v>10.644</v>
      </c>
      <c r="F622606">
        <v>155.12799999999999</v>
      </c>
      <c r="G622606">
        <v>116.587</v>
      </c>
      <c r="H622606">
        <v>50.085999999999999</v>
      </c>
      <c r="I622606">
        <v>46.411000000000001</v>
      </c>
      <c r="J622606">
        <v>574.32799999999997</v>
      </c>
      <c r="K622606">
        <v>1.4590000000000001</v>
      </c>
      <c r="L622606">
        <v>1.0780000000000001</v>
      </c>
      <c r="M622606">
        <v>188.696</v>
      </c>
      <c r="N622606">
        <v>289.27</v>
      </c>
      <c r="O622606">
        <v>534.06200000000001</v>
      </c>
      <c r="P622606">
        <v>37.003</v>
      </c>
      <c r="Q622606">
        <v>27.036999999999999</v>
      </c>
      <c r="R622606">
        <v>253.58699999999999</v>
      </c>
      <c r="S622606">
        <v>24.672000000000001</v>
      </c>
      <c r="T622606">
        <v>1.5249999999999999</v>
      </c>
      <c r="U622606">
        <v>20.420999999999999</v>
      </c>
      <c r="V622606">
        <v>58.945999999999998</v>
      </c>
      <c r="W622606">
        <v>126.01300000000001</v>
      </c>
      <c r="X622606">
        <v>55.904000000000003</v>
      </c>
      <c r="Y622606">
        <v>54.395000000000003</v>
      </c>
      <c r="Z622606">
        <v>5.79</v>
      </c>
      <c r="AA622606">
        <v>1.373</v>
      </c>
      <c r="AB622606">
        <v>0</v>
      </c>
      <c r="AC622606">
        <v>0</v>
      </c>
      <c r="AD622606">
        <v>8.0289999999999999</v>
      </c>
      <c r="AE622606">
        <v>51.484999999999999</v>
      </c>
      <c r="AF622606">
        <v>0</v>
      </c>
      <c r="AG622606">
        <v>56.914999999999999</v>
      </c>
      <c r="AH622606">
        <v>189.131</v>
      </c>
      <c r="AI622606">
        <v>7.0620000000000003</v>
      </c>
      <c r="AJ622606">
        <v>71.245999999999995</v>
      </c>
      <c r="AK622606">
        <v>43.65</v>
      </c>
      <c r="AL622606">
        <v>0</v>
      </c>
      <c r="AM622606">
        <v>5.5110000000000001</v>
      </c>
      <c r="AN622606">
        <v>95.945999999999998</v>
      </c>
    </row>
    <row r="622607" spans="1:40" x14ac:dyDescent="0.25">
      <c r="A622607" t="s">
        <v>148</v>
      </c>
      <c r="B622607">
        <v>0</v>
      </c>
      <c r="C622607">
        <v>78.153000000000006</v>
      </c>
      <c r="D622607">
        <v>3.84</v>
      </c>
      <c r="E622607">
        <v>10.396000000000001</v>
      </c>
      <c r="F622607">
        <v>149.667</v>
      </c>
      <c r="G622607">
        <v>113.78400000000001</v>
      </c>
      <c r="H622607">
        <v>47.786999999999999</v>
      </c>
      <c r="I622607">
        <v>54.957000000000001</v>
      </c>
      <c r="J622607">
        <v>549.399</v>
      </c>
      <c r="K622607">
        <v>0.95499999999999996</v>
      </c>
      <c r="L622607">
        <v>1.097</v>
      </c>
      <c r="M622607">
        <v>183.53700000000001</v>
      </c>
      <c r="N622607">
        <v>283.27600000000001</v>
      </c>
      <c r="O622607">
        <v>517.28599999999994</v>
      </c>
      <c r="P622607">
        <v>35.828000000000003</v>
      </c>
      <c r="Q622607">
        <v>26.128</v>
      </c>
      <c r="R622607">
        <v>245.12899999999999</v>
      </c>
      <c r="S622607">
        <v>23.957000000000001</v>
      </c>
      <c r="T622607">
        <v>1.4350000000000001</v>
      </c>
      <c r="U622607">
        <v>14.301</v>
      </c>
      <c r="V622607">
        <v>57.055999999999997</v>
      </c>
      <c r="W622607">
        <v>123.42</v>
      </c>
      <c r="X622607">
        <v>53.625999999999998</v>
      </c>
      <c r="Y622607">
        <v>52.750999999999998</v>
      </c>
      <c r="Z622607">
        <v>6.0709999999999997</v>
      </c>
      <c r="AA622607">
        <v>1.3660000000000001</v>
      </c>
      <c r="AB622607">
        <v>0.46600000000000003</v>
      </c>
      <c r="AC622607">
        <v>0</v>
      </c>
      <c r="AD622607">
        <v>9.08</v>
      </c>
      <c r="AE622607">
        <v>50.201000000000001</v>
      </c>
      <c r="AF622607">
        <v>0</v>
      </c>
      <c r="AG622607">
        <v>56.094999999999999</v>
      </c>
      <c r="AH622607">
        <v>182.44499999999999</v>
      </c>
      <c r="AI622607">
        <v>6.827</v>
      </c>
      <c r="AJ622607">
        <v>68.834000000000003</v>
      </c>
      <c r="AK622607">
        <v>42.344000000000001</v>
      </c>
      <c r="AL622607">
        <v>0</v>
      </c>
      <c r="AM622607">
        <v>5.8739999999999997</v>
      </c>
      <c r="AN622607">
        <v>92.811000000000007</v>
      </c>
    </row>
    <row r="622608" spans="1:40" x14ac:dyDescent="0.25">
      <c r="A622608" t="s">
        <v>147</v>
      </c>
      <c r="B622608">
        <v>0</v>
      </c>
      <c r="C622608">
        <v>134.88300000000001</v>
      </c>
      <c r="D622608">
        <v>7.7789999999999999</v>
      </c>
      <c r="E622608">
        <v>10.606</v>
      </c>
      <c r="F622608">
        <v>152.83799999999999</v>
      </c>
      <c r="G622608">
        <v>125.38500000000001</v>
      </c>
      <c r="H622608">
        <v>48.753</v>
      </c>
      <c r="I622608">
        <v>68.536000000000001</v>
      </c>
      <c r="J622608">
        <v>554.51099999999997</v>
      </c>
      <c r="K622608">
        <v>0.63700000000000001</v>
      </c>
      <c r="L622608">
        <v>1.1419999999999999</v>
      </c>
      <c r="M622608">
        <v>192.48099999999999</v>
      </c>
      <c r="N622608">
        <v>297.43200000000002</v>
      </c>
      <c r="O622608">
        <v>530.07899999999995</v>
      </c>
      <c r="P622608">
        <v>36.343000000000004</v>
      </c>
      <c r="Q622608">
        <v>26.768999999999998</v>
      </c>
      <c r="R622608">
        <v>250.678</v>
      </c>
      <c r="S622608">
        <v>26.858000000000001</v>
      </c>
      <c r="T622608">
        <v>1.5289999999999999</v>
      </c>
      <c r="U622608">
        <v>15.19</v>
      </c>
      <c r="V622608">
        <v>60.807000000000002</v>
      </c>
      <c r="W622608">
        <v>131.32499999999999</v>
      </c>
      <c r="X622608">
        <v>55.445999999999998</v>
      </c>
      <c r="Y622608">
        <v>56.125</v>
      </c>
      <c r="Z622608">
        <v>7.2430000000000003</v>
      </c>
      <c r="AA622608">
        <v>1.419</v>
      </c>
      <c r="AB622608">
        <v>0.44500000000000001</v>
      </c>
      <c r="AC622608">
        <v>0.27400000000000002</v>
      </c>
      <c r="AD622608">
        <v>12.01</v>
      </c>
      <c r="AE622608">
        <v>53.146000000000001</v>
      </c>
      <c r="AF622608">
        <v>0.161</v>
      </c>
      <c r="AG622608">
        <v>58.567999999999998</v>
      </c>
      <c r="AH622608">
        <v>208.29599999999999</v>
      </c>
      <c r="AI622608">
        <v>6.94</v>
      </c>
      <c r="AJ622608">
        <v>71.741</v>
      </c>
      <c r="AK622608">
        <v>43.091000000000001</v>
      </c>
      <c r="AL622608">
        <v>0</v>
      </c>
      <c r="AM622608">
        <v>5.7050000000000001</v>
      </c>
      <c r="AN622608">
        <v>143.04</v>
      </c>
    </row>
    <row r="622609" spans="1:40" x14ac:dyDescent="0.25">
      <c r="A622609" t="s">
        <v>146</v>
      </c>
      <c r="B622609">
        <v>0</v>
      </c>
      <c r="C622609">
        <v>156.084</v>
      </c>
      <c r="D622609">
        <v>11.326000000000001</v>
      </c>
      <c r="E622609">
        <v>10.199</v>
      </c>
      <c r="F622609">
        <v>149.05000000000001</v>
      </c>
      <c r="G622609">
        <v>123.214</v>
      </c>
      <c r="H622609">
        <v>48.156999999999996</v>
      </c>
      <c r="I622609">
        <v>77.796999999999997</v>
      </c>
      <c r="J622609">
        <v>524.59900000000005</v>
      </c>
      <c r="K622609">
        <v>0.14299999999999999</v>
      </c>
      <c r="L622609">
        <v>1.0760000000000001</v>
      </c>
      <c r="M622609">
        <v>184.41300000000001</v>
      </c>
      <c r="N622609">
        <v>287.43799999999999</v>
      </c>
      <c r="O622609">
        <v>510.08499999999998</v>
      </c>
      <c r="P622609">
        <v>34.448999999999998</v>
      </c>
      <c r="Q622609">
        <v>24.928000000000001</v>
      </c>
      <c r="R622609">
        <v>240.886</v>
      </c>
      <c r="S622609">
        <v>26.931000000000001</v>
      </c>
      <c r="T622609">
        <v>1.4350000000000001</v>
      </c>
      <c r="U622609">
        <v>15.265000000000001</v>
      </c>
      <c r="V622609">
        <v>59.488</v>
      </c>
      <c r="W622609">
        <v>129.83199999999999</v>
      </c>
      <c r="X622609">
        <v>55.389000000000003</v>
      </c>
      <c r="Y622609">
        <v>55.674999999999997</v>
      </c>
      <c r="Z622609">
        <v>7.4809999999999999</v>
      </c>
      <c r="AA622609">
        <v>1.2689999999999999</v>
      </c>
      <c r="AB622609">
        <v>0.371</v>
      </c>
      <c r="AC622609">
        <v>7.6999999999999999E-2</v>
      </c>
      <c r="AD622609">
        <v>14.694000000000001</v>
      </c>
      <c r="AE622609">
        <v>50.585000000000001</v>
      </c>
      <c r="AF622609">
        <v>8.3000000000000004E-2</v>
      </c>
      <c r="AG622609">
        <v>55.841999999999999</v>
      </c>
      <c r="AH622609">
        <v>192.05099999999999</v>
      </c>
      <c r="AI622609">
        <v>6.5389999999999997</v>
      </c>
      <c r="AJ622609">
        <v>69.2</v>
      </c>
      <c r="AK622609">
        <v>40.866999999999997</v>
      </c>
      <c r="AL622609">
        <v>0</v>
      </c>
      <c r="AM622609">
        <v>5.3280000000000003</v>
      </c>
      <c r="AN622609">
        <v>118.46</v>
      </c>
    </row>
    <row r="622610" spans="1:40" x14ac:dyDescent="0.25">
      <c r="A622610" t="s">
        <v>145</v>
      </c>
      <c r="B622610">
        <v>0</v>
      </c>
      <c r="C622610">
        <v>188.24299999999999</v>
      </c>
      <c r="D622610">
        <v>16.584</v>
      </c>
      <c r="E622610">
        <v>10.316000000000001</v>
      </c>
      <c r="F622610">
        <v>154.536</v>
      </c>
      <c r="G622610">
        <v>128.38</v>
      </c>
      <c r="H622610">
        <v>49.834000000000003</v>
      </c>
      <c r="I622610">
        <v>95.022000000000006</v>
      </c>
      <c r="J622610">
        <v>518.66099999999994</v>
      </c>
      <c r="K622610">
        <v>0.94099999999999995</v>
      </c>
      <c r="L622610">
        <v>1.0680000000000001</v>
      </c>
      <c r="M622610">
        <v>187.21199999999999</v>
      </c>
      <c r="N622610">
        <v>295.62099999999998</v>
      </c>
      <c r="O622610">
        <v>518.14599999999996</v>
      </c>
      <c r="P622610">
        <v>34.445999999999998</v>
      </c>
      <c r="Q622610">
        <v>25.096</v>
      </c>
      <c r="R622610">
        <v>244.93799999999999</v>
      </c>
      <c r="S622610">
        <v>28.521000000000001</v>
      </c>
      <c r="T622610">
        <v>1.37</v>
      </c>
      <c r="U622610">
        <v>14.284000000000001</v>
      </c>
      <c r="V622610">
        <v>61.923000000000002</v>
      </c>
      <c r="W622610">
        <v>135.82400000000001</v>
      </c>
      <c r="X622610">
        <v>57.207999999999998</v>
      </c>
      <c r="Y622610">
        <v>57.811</v>
      </c>
      <c r="Z622610">
        <v>8.1129999999999995</v>
      </c>
      <c r="AA622610">
        <v>1.3169999999999999</v>
      </c>
      <c r="AB622610">
        <v>0</v>
      </c>
      <c r="AC622610">
        <v>1.9E-2</v>
      </c>
      <c r="AD622610">
        <v>19.516999999999999</v>
      </c>
      <c r="AE622610">
        <v>51.246000000000002</v>
      </c>
      <c r="AF622610">
        <v>0.08</v>
      </c>
      <c r="AG622610">
        <v>57.981999999999999</v>
      </c>
      <c r="AH622610">
        <v>187.542</v>
      </c>
      <c r="AI622610">
        <v>6.62</v>
      </c>
      <c r="AJ622610">
        <v>70.057000000000002</v>
      </c>
      <c r="AK622610">
        <v>40.738</v>
      </c>
      <c r="AL622610">
        <v>0</v>
      </c>
      <c r="AM622610">
        <v>5.3540000000000001</v>
      </c>
      <c r="AN622610">
        <v>99.88</v>
      </c>
    </row>
    <row r="622611" spans="1:40" x14ac:dyDescent="0.25">
      <c r="A622611" t="s">
        <v>144</v>
      </c>
      <c r="B622611">
        <v>0</v>
      </c>
      <c r="C622611">
        <v>222.43199999999999</v>
      </c>
      <c r="D622611">
        <v>24.03</v>
      </c>
      <c r="E622611">
        <v>11.59</v>
      </c>
      <c r="F622611">
        <v>174.96799999999999</v>
      </c>
      <c r="G622611">
        <v>149.32599999999999</v>
      </c>
      <c r="H622611">
        <v>54.963000000000001</v>
      </c>
      <c r="I622611">
        <v>117.578</v>
      </c>
      <c r="J622611">
        <v>555.46699999999998</v>
      </c>
      <c r="K622611">
        <v>1.1220000000000001</v>
      </c>
      <c r="L622611">
        <v>1.242</v>
      </c>
      <c r="M622611">
        <v>211.94499999999999</v>
      </c>
      <c r="N622611">
        <v>335.58600000000001</v>
      </c>
      <c r="O622611">
        <v>583.4</v>
      </c>
      <c r="P622611">
        <v>38.423999999999999</v>
      </c>
      <c r="Q622611">
        <v>27.933</v>
      </c>
      <c r="R622611">
        <v>275.27300000000002</v>
      </c>
      <c r="S622611">
        <v>32.716000000000001</v>
      </c>
      <c r="T622611">
        <v>1.55</v>
      </c>
      <c r="U622611">
        <v>20.100999999999999</v>
      </c>
      <c r="V622611">
        <v>71.620999999999995</v>
      </c>
      <c r="W622611">
        <v>155.971</v>
      </c>
      <c r="X622611">
        <v>64.043000000000006</v>
      </c>
      <c r="Y622611">
        <v>66.742000000000004</v>
      </c>
      <c r="Z622611">
        <v>9.3000000000000007</v>
      </c>
      <c r="AA622611">
        <v>1.494</v>
      </c>
      <c r="AB622611">
        <v>0</v>
      </c>
      <c r="AC622611">
        <v>0.44400000000000001</v>
      </c>
      <c r="AD622611">
        <v>23.212</v>
      </c>
      <c r="AE622611">
        <v>58.140999999999998</v>
      </c>
      <c r="AF622611">
        <v>0</v>
      </c>
      <c r="AG622611">
        <v>69.745000000000005</v>
      </c>
      <c r="AH622611">
        <v>214.75200000000001</v>
      </c>
      <c r="AI622611">
        <v>7.3380000000000001</v>
      </c>
      <c r="AJ622611">
        <v>79.727000000000004</v>
      </c>
      <c r="AK622611">
        <v>46.003999999999998</v>
      </c>
      <c r="AL622611">
        <v>0</v>
      </c>
      <c r="AM622611">
        <v>4.7210000000000001</v>
      </c>
      <c r="AN622611">
        <v>113.94499999999999</v>
      </c>
    </row>
    <row r="622612" spans="1:40" x14ac:dyDescent="0.25">
      <c r="A622612" t="s">
        <v>142</v>
      </c>
      <c r="B622612">
        <v>0</v>
      </c>
      <c r="C622612">
        <v>47.886000000000003</v>
      </c>
      <c r="D622612">
        <v>2.6259999999999999</v>
      </c>
      <c r="E622612">
        <v>10.906000000000001</v>
      </c>
      <c r="F622612">
        <v>156.42699999999999</v>
      </c>
      <c r="G622612">
        <v>118.495</v>
      </c>
      <c r="H622612">
        <v>50.170999999999999</v>
      </c>
      <c r="I622612">
        <v>49.472000000000001</v>
      </c>
      <c r="J622612">
        <v>578.22199999999998</v>
      </c>
      <c r="K622612">
        <v>0.52300000000000002</v>
      </c>
      <c r="L622612">
        <v>1.147</v>
      </c>
      <c r="M622612">
        <v>191.93</v>
      </c>
      <c r="N622612">
        <v>296.56</v>
      </c>
      <c r="O622612">
        <v>542.67899999999997</v>
      </c>
      <c r="P622612">
        <v>37.636000000000003</v>
      </c>
      <c r="Q622612">
        <v>27.53</v>
      </c>
      <c r="R622612">
        <v>257.50200000000001</v>
      </c>
      <c r="S622612">
        <v>24.998000000000001</v>
      </c>
      <c r="T622612">
        <v>1.5429999999999999</v>
      </c>
      <c r="U622612">
        <v>21.917000000000002</v>
      </c>
      <c r="V622612">
        <v>59.734000000000002</v>
      </c>
      <c r="W622612">
        <v>128.08099999999999</v>
      </c>
      <c r="X622612">
        <v>57.362000000000002</v>
      </c>
      <c r="Y622612">
        <v>55.271999999999998</v>
      </c>
      <c r="Z622612">
        <v>5.8780000000000001</v>
      </c>
      <c r="AA622612">
        <v>1.4490000000000001</v>
      </c>
      <c r="AB622612">
        <v>0.45300000000000001</v>
      </c>
      <c r="AC622612">
        <v>7.0000000000000007E-2</v>
      </c>
      <c r="AD622612">
        <v>8.3369999999999997</v>
      </c>
      <c r="AE622612">
        <v>52.121000000000002</v>
      </c>
      <c r="AF622612">
        <v>0.114</v>
      </c>
      <c r="AG622612">
        <v>58.048999999999999</v>
      </c>
      <c r="AH622612">
        <v>192.23</v>
      </c>
      <c r="AI622612">
        <v>7.1609999999999996</v>
      </c>
      <c r="AJ622612">
        <v>72.540999999999997</v>
      </c>
      <c r="AK622612">
        <v>44.338999999999999</v>
      </c>
      <c r="AL622612">
        <v>0</v>
      </c>
      <c r="AM622612">
        <v>7.0880000000000001</v>
      </c>
      <c r="AN622612">
        <v>97.429000000000002</v>
      </c>
    </row>
    <row r="622613" spans="1:40" x14ac:dyDescent="0.25">
      <c r="A622613" t="s">
        <v>143</v>
      </c>
      <c r="B622613">
        <v>0</v>
      </c>
      <c r="C622613">
        <v>49.094999999999999</v>
      </c>
      <c r="D622613">
        <v>3.1629999999999998</v>
      </c>
      <c r="E622613">
        <v>11.234999999999999</v>
      </c>
      <c r="F622613">
        <v>159.90199999999999</v>
      </c>
      <c r="G622613">
        <v>121.17400000000001</v>
      </c>
      <c r="H622613">
        <v>50.557000000000002</v>
      </c>
      <c r="I622613">
        <v>51.985999999999997</v>
      </c>
      <c r="J622613">
        <v>588.31600000000003</v>
      </c>
      <c r="K622613">
        <v>0.64300000000000002</v>
      </c>
      <c r="L622613">
        <v>1.212</v>
      </c>
      <c r="M622613">
        <v>195.90799999999999</v>
      </c>
      <c r="N622613">
        <v>304.15199999999999</v>
      </c>
      <c r="O622613">
        <v>553.97199999999998</v>
      </c>
      <c r="P622613">
        <v>38.457999999999998</v>
      </c>
      <c r="Q622613">
        <v>28.094000000000001</v>
      </c>
      <c r="R622613">
        <v>262.90800000000002</v>
      </c>
      <c r="S622613">
        <v>25.555</v>
      </c>
      <c r="T622613">
        <v>1.5569999999999999</v>
      </c>
      <c r="U622613">
        <v>18.172000000000001</v>
      </c>
      <c r="V622613">
        <v>61.142000000000003</v>
      </c>
      <c r="W622613">
        <v>130.81800000000001</v>
      </c>
      <c r="X622613">
        <v>57.957999999999998</v>
      </c>
      <c r="Y622613">
        <v>56.578000000000003</v>
      </c>
      <c r="Z622613">
        <v>6.0990000000000002</v>
      </c>
      <c r="AA622613">
        <v>1.4239999999999999</v>
      </c>
      <c r="AB622613">
        <v>0.36299999999999999</v>
      </c>
      <c r="AC622613">
        <v>0</v>
      </c>
      <c r="AD622613">
        <v>8.6240000000000006</v>
      </c>
      <c r="AE622613">
        <v>53.738</v>
      </c>
      <c r="AF622613">
        <v>0</v>
      </c>
      <c r="AG622613">
        <v>59.606999999999999</v>
      </c>
      <c r="AH622613">
        <v>196.76599999999999</v>
      </c>
      <c r="AI622613">
        <v>7.3540000000000001</v>
      </c>
      <c r="AJ622613">
        <v>74.22</v>
      </c>
      <c r="AK622613">
        <v>45.29</v>
      </c>
      <c r="AL622613">
        <v>0</v>
      </c>
      <c r="AM622613">
        <v>7.3739999999999997</v>
      </c>
      <c r="AN622613">
        <v>99.555999999999997</v>
      </c>
    </row>
    <row r="622614" spans="1:40" x14ac:dyDescent="0.25">
      <c r="A622614" t="s">
        <v>140</v>
      </c>
      <c r="B622614">
        <v>0</v>
      </c>
      <c r="C622614">
        <v>48.689</v>
      </c>
      <c r="D622614">
        <v>3.7410000000000001</v>
      </c>
      <c r="E622614">
        <v>10.984999999999999</v>
      </c>
      <c r="F622614">
        <v>155.52600000000001</v>
      </c>
      <c r="G622614">
        <v>118.59099999999999</v>
      </c>
      <c r="H622614">
        <v>48.442</v>
      </c>
      <c r="I622614">
        <v>53.290999999999997</v>
      </c>
      <c r="J622614">
        <v>566.87300000000005</v>
      </c>
      <c r="K622614">
        <v>0.66300000000000003</v>
      </c>
      <c r="L622614">
        <v>1.1439999999999999</v>
      </c>
      <c r="M622614">
        <v>190.74799999999999</v>
      </c>
      <c r="N622614">
        <v>302.91500000000002</v>
      </c>
      <c r="O622614">
        <v>539.19600000000003</v>
      </c>
      <c r="P622614">
        <v>37.456000000000003</v>
      </c>
      <c r="Q622614">
        <v>27.314</v>
      </c>
      <c r="R622614">
        <v>255.66200000000001</v>
      </c>
      <c r="S622614">
        <v>24.922999999999998</v>
      </c>
      <c r="T622614">
        <v>1.508</v>
      </c>
      <c r="U622614">
        <v>17.452000000000002</v>
      </c>
      <c r="V622614">
        <v>59.406999999999996</v>
      </c>
      <c r="W622614">
        <v>127.126</v>
      </c>
      <c r="X622614">
        <v>57.018000000000001</v>
      </c>
      <c r="Y622614">
        <v>55.103000000000002</v>
      </c>
      <c r="Z622614">
        <v>5.9130000000000003</v>
      </c>
      <c r="AA622614">
        <v>1.5329999999999999</v>
      </c>
      <c r="AB622614">
        <v>0.443</v>
      </c>
      <c r="AC622614">
        <v>0</v>
      </c>
      <c r="AD622614">
        <v>8.6140000000000008</v>
      </c>
      <c r="AE622614">
        <v>52.366</v>
      </c>
      <c r="AF622614">
        <v>0</v>
      </c>
      <c r="AG622614">
        <v>58.56</v>
      </c>
      <c r="AH622614">
        <v>191.21299999999999</v>
      </c>
      <c r="AI622614">
        <v>7.1749999999999998</v>
      </c>
      <c r="AJ622614">
        <v>72.278000000000006</v>
      </c>
      <c r="AK622614">
        <v>43.936999999999998</v>
      </c>
      <c r="AL622614">
        <v>0</v>
      </c>
      <c r="AM622614">
        <v>7.4379999999999997</v>
      </c>
      <c r="AN622614">
        <v>96.340999999999994</v>
      </c>
    </row>
    <row r="622615" spans="1:40" x14ac:dyDescent="0.25">
      <c r="A622615" t="s">
        <v>139</v>
      </c>
      <c r="B622615">
        <v>0</v>
      </c>
      <c r="C622615">
        <v>48.222000000000001</v>
      </c>
      <c r="D622615">
        <v>4.5309999999999997</v>
      </c>
      <c r="E622615">
        <v>11.178000000000001</v>
      </c>
      <c r="F622615">
        <v>157.61600000000001</v>
      </c>
      <c r="G622615">
        <v>120.771</v>
      </c>
      <c r="H622615">
        <v>47.850999999999999</v>
      </c>
      <c r="I622615">
        <v>60.61</v>
      </c>
      <c r="J622615">
        <v>568.59</v>
      </c>
      <c r="K622615">
        <v>0.433</v>
      </c>
      <c r="L622615">
        <v>1.196</v>
      </c>
      <c r="M622615">
        <v>194.33199999999999</v>
      </c>
      <c r="N622615">
        <v>305.584</v>
      </c>
      <c r="O622615">
        <v>547.41</v>
      </c>
      <c r="P622615">
        <v>38.018999999999998</v>
      </c>
      <c r="Q622615">
        <v>27.765999999999998</v>
      </c>
      <c r="R622615">
        <v>260.51799999999997</v>
      </c>
      <c r="S622615">
        <v>25.285</v>
      </c>
      <c r="T622615">
        <v>1.5429999999999999</v>
      </c>
      <c r="U622615">
        <v>16.893999999999998</v>
      </c>
      <c r="V622615">
        <v>60.712000000000003</v>
      </c>
      <c r="W622615">
        <v>129.95400000000001</v>
      </c>
      <c r="X622615">
        <v>57.021999999999998</v>
      </c>
      <c r="Y622615">
        <v>56.164000000000001</v>
      </c>
      <c r="Z622615">
        <v>5.9169999999999998</v>
      </c>
      <c r="AA622615">
        <v>1.4710000000000001</v>
      </c>
      <c r="AB622615">
        <v>9.1999999999999998E-2</v>
      </c>
      <c r="AC622615">
        <v>0.13600000000000001</v>
      </c>
      <c r="AD622615">
        <v>8.6530000000000005</v>
      </c>
      <c r="AE622615">
        <v>53.128999999999998</v>
      </c>
      <c r="AF622615">
        <v>0</v>
      </c>
      <c r="AG622615">
        <v>60.423999999999999</v>
      </c>
      <c r="AH622615">
        <v>194.59</v>
      </c>
      <c r="AI622615">
        <v>7.335</v>
      </c>
      <c r="AJ622615">
        <v>73.613</v>
      </c>
      <c r="AK622615">
        <v>44.835999999999999</v>
      </c>
      <c r="AL622615">
        <v>0</v>
      </c>
      <c r="AM622615">
        <v>7.26</v>
      </c>
      <c r="AN622615">
        <v>97.650999999999996</v>
      </c>
    </row>
    <row r="622616" spans="1:40" x14ac:dyDescent="0.25">
      <c r="A622616" t="s">
        <v>138</v>
      </c>
      <c r="B622616">
        <v>0</v>
      </c>
      <c r="C622616">
        <v>46.488999999999997</v>
      </c>
      <c r="D622616">
        <v>5.4930000000000003</v>
      </c>
      <c r="E622616">
        <v>10.792</v>
      </c>
      <c r="F622616">
        <v>153.60599999999999</v>
      </c>
      <c r="G622616">
        <v>127.212</v>
      </c>
      <c r="H622616">
        <v>44.966999999999999</v>
      </c>
      <c r="I622616">
        <v>61.911999999999999</v>
      </c>
      <c r="J622616">
        <v>541.72699999999998</v>
      </c>
      <c r="K622616">
        <v>0</v>
      </c>
      <c r="L622616">
        <v>1.1060000000000001</v>
      </c>
      <c r="M622616">
        <v>187.32</v>
      </c>
      <c r="N622616">
        <v>301.38600000000002</v>
      </c>
      <c r="O622616">
        <v>531.279</v>
      </c>
      <c r="P622616">
        <v>40.384999999999998</v>
      </c>
      <c r="Q622616">
        <v>26.632000000000001</v>
      </c>
      <c r="R622616">
        <v>251.10300000000001</v>
      </c>
      <c r="S622616">
        <v>24.414000000000001</v>
      </c>
      <c r="T622616">
        <v>1.48</v>
      </c>
      <c r="U622616">
        <v>18.13</v>
      </c>
      <c r="V622616">
        <v>58.911000000000001</v>
      </c>
      <c r="W622616">
        <v>125.392</v>
      </c>
      <c r="X622616">
        <v>55.24</v>
      </c>
      <c r="Y622616">
        <v>54.191000000000003</v>
      </c>
      <c r="Z622616">
        <v>5.7960000000000003</v>
      </c>
      <c r="AA622616">
        <v>1.4319999999999999</v>
      </c>
      <c r="AB622616">
        <v>0</v>
      </c>
      <c r="AC622616">
        <v>7.1999999999999995E-2</v>
      </c>
      <c r="AD622616">
        <v>8.4909999999999997</v>
      </c>
      <c r="AE622616">
        <v>51.438000000000002</v>
      </c>
      <c r="AF622616">
        <v>0</v>
      </c>
      <c r="AG622616">
        <v>59.084000000000003</v>
      </c>
      <c r="AH622616">
        <v>188.14</v>
      </c>
      <c r="AI622616">
        <v>7.07</v>
      </c>
      <c r="AJ622616">
        <v>73.337999999999994</v>
      </c>
      <c r="AK622616">
        <v>43.343000000000004</v>
      </c>
      <c r="AL622616">
        <v>0</v>
      </c>
      <c r="AM622616">
        <v>6.407</v>
      </c>
      <c r="AN622616">
        <v>94.855999999999995</v>
      </c>
    </row>
    <row r="638978" spans="1:40" x14ac:dyDescent="0.25">
      <c r="A638978" t="s">
        <v>0</v>
      </c>
      <c r="B638978" t="s">
        <v>1</v>
      </c>
      <c r="C638978" t="s">
        <v>2</v>
      </c>
      <c r="D638978" t="s">
        <v>3</v>
      </c>
      <c r="E638978" t="s">
        <v>4</v>
      </c>
      <c r="F638978" t="s">
        <v>5</v>
      </c>
      <c r="G638978" t="s">
        <v>6</v>
      </c>
      <c r="H638978" t="s">
        <v>7</v>
      </c>
      <c r="I638978" t="s">
        <v>8</v>
      </c>
      <c r="J638978" t="s">
        <v>9</v>
      </c>
      <c r="K638978" t="s">
        <v>10</v>
      </c>
      <c r="L638978" t="s">
        <v>11</v>
      </c>
      <c r="M638978" t="s">
        <v>12</v>
      </c>
      <c r="N638978" t="s">
        <v>13</v>
      </c>
      <c r="O638978" t="s">
        <v>14</v>
      </c>
      <c r="P638978" t="s">
        <v>15</v>
      </c>
      <c r="Q638978" t="s">
        <v>16</v>
      </c>
      <c r="R638978" t="s">
        <v>17</v>
      </c>
      <c r="S638978" t="s">
        <v>18</v>
      </c>
      <c r="T638978" t="s">
        <v>19</v>
      </c>
      <c r="U638978" t="s">
        <v>20</v>
      </c>
      <c r="V638978" t="s">
        <v>21</v>
      </c>
      <c r="W638978" t="s">
        <v>22</v>
      </c>
      <c r="X638978" t="s">
        <v>23</v>
      </c>
      <c r="Y638978" t="s">
        <v>24</v>
      </c>
      <c r="Z638978" t="s">
        <v>25</v>
      </c>
      <c r="AA638978" t="s">
        <v>26</v>
      </c>
      <c r="AB638978" t="s">
        <v>27</v>
      </c>
      <c r="AC638978" t="s">
        <v>28</v>
      </c>
      <c r="AD638978" t="s">
        <v>29</v>
      </c>
      <c r="AE638978" t="s">
        <v>30</v>
      </c>
      <c r="AF638978" t="s">
        <v>31</v>
      </c>
      <c r="AG638978" t="s">
        <v>32</v>
      </c>
      <c r="AH638978" t="s">
        <v>33</v>
      </c>
      <c r="AI638978" t="s">
        <v>34</v>
      </c>
      <c r="AJ638978" t="s">
        <v>35</v>
      </c>
      <c r="AK638978" t="s">
        <v>36</v>
      </c>
      <c r="AL638978" t="s">
        <v>37</v>
      </c>
      <c r="AM638978" t="s">
        <v>38</v>
      </c>
      <c r="AN638978" t="s">
        <v>39</v>
      </c>
    </row>
    <row r="638979" spans="1:40" x14ac:dyDescent="0.25">
      <c r="A638979" t="s">
        <v>95</v>
      </c>
      <c r="B638979">
        <v>0</v>
      </c>
      <c r="C638979">
        <v>38.759</v>
      </c>
      <c r="D638979">
        <v>3.4660000000000002</v>
      </c>
      <c r="E638979">
        <v>5.6840000000000002</v>
      </c>
      <c r="F638979">
        <v>96.245999999999995</v>
      </c>
      <c r="G638979">
        <v>91.435000000000002</v>
      </c>
      <c r="H638979">
        <v>47.994</v>
      </c>
      <c r="I638979">
        <v>47.817</v>
      </c>
      <c r="J638979">
        <v>576.04399999999998</v>
      </c>
      <c r="K638979">
        <v>0</v>
      </c>
      <c r="L638979">
        <v>0.41499999999999998</v>
      </c>
      <c r="M638979">
        <v>210.756</v>
      </c>
      <c r="N638979">
        <v>270.91000000000003</v>
      </c>
      <c r="O638979">
        <v>571.11500000000001</v>
      </c>
      <c r="P638979">
        <v>32.104999999999997</v>
      </c>
      <c r="Q638979">
        <v>13.38</v>
      </c>
      <c r="R638979">
        <v>199.333</v>
      </c>
      <c r="S638979">
        <v>23.135999999999999</v>
      </c>
      <c r="T638979">
        <v>1.581</v>
      </c>
      <c r="U638979">
        <v>7.13</v>
      </c>
      <c r="V638979">
        <v>62.874000000000002</v>
      </c>
      <c r="W638979">
        <v>129.441</v>
      </c>
      <c r="X638979">
        <v>59.155999999999999</v>
      </c>
      <c r="Y638979">
        <v>54.280999999999999</v>
      </c>
      <c r="Z638979">
        <v>9.2899999999999991</v>
      </c>
      <c r="AA638979">
        <v>0.77700000000000002</v>
      </c>
      <c r="AB638979">
        <v>0</v>
      </c>
      <c r="AC638979">
        <v>0</v>
      </c>
      <c r="AD638979">
        <v>10.645</v>
      </c>
      <c r="AE638979">
        <v>45.908999999999999</v>
      </c>
      <c r="AF638979">
        <v>0</v>
      </c>
      <c r="AG638979">
        <v>39.869</v>
      </c>
      <c r="AH638979">
        <v>127.485</v>
      </c>
      <c r="AI638979">
        <v>4.6180000000000003</v>
      </c>
      <c r="AJ638979">
        <v>74.835999999999999</v>
      </c>
      <c r="AK638979">
        <v>28.468</v>
      </c>
      <c r="AL638979">
        <v>0</v>
      </c>
      <c r="AM638979">
        <v>9.6240000000000006</v>
      </c>
      <c r="AN638979">
        <v>66.224999999999994</v>
      </c>
    </row>
    <row r="638980" spans="1:40" x14ac:dyDescent="0.25">
      <c r="A638980" t="s">
        <v>96</v>
      </c>
      <c r="B638980">
        <v>0</v>
      </c>
      <c r="C638980">
        <v>37.384999999999998</v>
      </c>
      <c r="D638980">
        <v>3.9289999999999998</v>
      </c>
      <c r="E638980">
        <v>5.5750000000000002</v>
      </c>
      <c r="F638980">
        <v>93.917000000000002</v>
      </c>
      <c r="G638980">
        <v>88.912000000000006</v>
      </c>
      <c r="H638980">
        <v>45.466999999999999</v>
      </c>
      <c r="I638980">
        <v>51.481999999999999</v>
      </c>
      <c r="J638980">
        <v>557.26700000000005</v>
      </c>
      <c r="K638980">
        <v>0.96299999999999997</v>
      </c>
      <c r="L638980">
        <v>0</v>
      </c>
      <c r="M638980">
        <v>206.43199999999999</v>
      </c>
      <c r="N638980">
        <v>266.99400000000003</v>
      </c>
      <c r="O638980">
        <v>556.01499999999999</v>
      </c>
      <c r="P638980">
        <v>31.341000000000001</v>
      </c>
      <c r="Q638980">
        <v>13.132999999999999</v>
      </c>
      <c r="R638980">
        <v>194.34100000000001</v>
      </c>
      <c r="S638980">
        <v>22.7</v>
      </c>
      <c r="T638980">
        <v>1.5129999999999999</v>
      </c>
      <c r="U638980">
        <v>4.68</v>
      </c>
      <c r="V638980">
        <v>61.442</v>
      </c>
      <c r="W638980">
        <v>126.56</v>
      </c>
      <c r="X638980">
        <v>57.645000000000003</v>
      </c>
      <c r="Y638980">
        <v>53.832000000000001</v>
      </c>
      <c r="Z638980">
        <v>8.9269999999999996</v>
      </c>
      <c r="AA638980">
        <v>0</v>
      </c>
      <c r="AB638980">
        <v>0</v>
      </c>
      <c r="AC638980">
        <v>0</v>
      </c>
      <c r="AD638980">
        <v>10.519</v>
      </c>
      <c r="AE638980">
        <v>45.21</v>
      </c>
      <c r="AF638980">
        <v>0</v>
      </c>
      <c r="AG638980">
        <v>39.188000000000002</v>
      </c>
      <c r="AH638980">
        <v>125.249</v>
      </c>
      <c r="AI638980">
        <v>4.4859999999999998</v>
      </c>
      <c r="AJ638980">
        <v>73.412000000000006</v>
      </c>
      <c r="AK638980">
        <v>27.728000000000002</v>
      </c>
      <c r="AL638980">
        <v>0</v>
      </c>
      <c r="AM638980">
        <v>8.81</v>
      </c>
      <c r="AN638980">
        <v>67.971999999999994</v>
      </c>
    </row>
    <row r="638981" spans="1:40" x14ac:dyDescent="0.25">
      <c r="A638981" t="s">
        <v>97</v>
      </c>
      <c r="B638981">
        <v>0</v>
      </c>
      <c r="C638981">
        <v>38.671999999999997</v>
      </c>
      <c r="D638981">
        <v>5.34</v>
      </c>
      <c r="E638981">
        <v>5.8140000000000001</v>
      </c>
      <c r="F638981">
        <v>97.147999999999996</v>
      </c>
      <c r="G638981">
        <v>98.682000000000002</v>
      </c>
      <c r="H638981">
        <v>45.868000000000002</v>
      </c>
      <c r="I638981">
        <v>62.429000000000002</v>
      </c>
      <c r="J638981">
        <v>560.57399999999996</v>
      </c>
      <c r="K638981">
        <v>0</v>
      </c>
      <c r="L638981">
        <v>0</v>
      </c>
      <c r="M638981">
        <v>215.55199999999999</v>
      </c>
      <c r="N638981">
        <v>280.61200000000002</v>
      </c>
      <c r="O638981">
        <v>576.65200000000004</v>
      </c>
      <c r="P638981">
        <v>32.319000000000003</v>
      </c>
      <c r="Q638981">
        <v>13.494999999999999</v>
      </c>
      <c r="R638981">
        <v>200.774</v>
      </c>
      <c r="S638981">
        <v>23.704999999999998</v>
      </c>
      <c r="T638981">
        <v>1.583</v>
      </c>
      <c r="U638981">
        <v>6.157</v>
      </c>
      <c r="V638981">
        <v>63.024999999999999</v>
      </c>
      <c r="W638981">
        <v>130.17500000000001</v>
      </c>
      <c r="X638981">
        <v>59.798000000000002</v>
      </c>
      <c r="Y638981">
        <v>57.037999999999997</v>
      </c>
      <c r="Z638981">
        <v>9.6829999999999998</v>
      </c>
      <c r="AA638981">
        <v>1.1919999999999999</v>
      </c>
      <c r="AB638981">
        <v>0</v>
      </c>
      <c r="AC638981">
        <v>0</v>
      </c>
      <c r="AD638981">
        <v>11.12</v>
      </c>
      <c r="AE638981">
        <v>46.281999999999996</v>
      </c>
      <c r="AF638981">
        <v>0</v>
      </c>
      <c r="AG638981">
        <v>42.27</v>
      </c>
      <c r="AH638981">
        <v>136.01300000000001</v>
      </c>
      <c r="AI638981">
        <v>4.7539999999999996</v>
      </c>
      <c r="AJ638981">
        <v>76.793000000000006</v>
      </c>
      <c r="AK638981">
        <v>28.722999999999999</v>
      </c>
      <c r="AL638981">
        <v>0</v>
      </c>
      <c r="AM638981">
        <v>9.2260000000000009</v>
      </c>
      <c r="AN638981">
        <v>81.778999999999996</v>
      </c>
    </row>
    <row r="638982" spans="1:40" x14ac:dyDescent="0.25">
      <c r="A638982" t="s">
        <v>98</v>
      </c>
      <c r="B638982">
        <v>0</v>
      </c>
      <c r="C638982">
        <v>38.561</v>
      </c>
      <c r="D638982">
        <v>7.9989999999999997</v>
      </c>
      <c r="E638982">
        <v>5.806</v>
      </c>
      <c r="F638982">
        <v>100.66800000000001</v>
      </c>
      <c r="G638982">
        <v>117.268</v>
      </c>
      <c r="H638982">
        <v>47.585999999999999</v>
      </c>
      <c r="I638982">
        <v>69.507000000000005</v>
      </c>
      <c r="J638982">
        <v>559.38099999999997</v>
      </c>
      <c r="K638982">
        <v>0.57099999999999995</v>
      </c>
      <c r="L638982">
        <v>0</v>
      </c>
      <c r="M638982">
        <v>229.19</v>
      </c>
      <c r="N638982">
        <v>297.23200000000003</v>
      </c>
      <c r="O638982">
        <v>585.85</v>
      </c>
      <c r="P638982">
        <v>32.479999999999997</v>
      </c>
      <c r="Q638982">
        <v>13.49</v>
      </c>
      <c r="R638982">
        <v>204.37899999999999</v>
      </c>
      <c r="S638982">
        <v>26.172000000000001</v>
      </c>
      <c r="T638982">
        <v>1.6319999999999999</v>
      </c>
      <c r="U638982">
        <v>6.0170000000000003</v>
      </c>
      <c r="V638982">
        <v>68.143000000000001</v>
      </c>
      <c r="W638982">
        <v>138.66200000000001</v>
      </c>
      <c r="X638982">
        <v>61.942</v>
      </c>
      <c r="Y638982">
        <v>62.540999999999997</v>
      </c>
      <c r="Z638982">
        <v>9.0229999999999997</v>
      </c>
      <c r="AA638982">
        <v>0.58299999999999996</v>
      </c>
      <c r="AB638982">
        <v>0</v>
      </c>
      <c r="AC638982">
        <v>0</v>
      </c>
      <c r="AD638982">
        <v>12.712</v>
      </c>
      <c r="AE638982">
        <v>47.244</v>
      </c>
      <c r="AF638982">
        <v>0.53600000000000003</v>
      </c>
      <c r="AG638982">
        <v>44.780999999999999</v>
      </c>
      <c r="AH638982">
        <v>164.90799999999999</v>
      </c>
      <c r="AI638982">
        <v>4.8129999999999997</v>
      </c>
      <c r="AJ638982">
        <v>82.403000000000006</v>
      </c>
      <c r="AK638982">
        <v>29.286000000000001</v>
      </c>
      <c r="AL638982">
        <v>0</v>
      </c>
      <c r="AM638982">
        <v>7.9630000000000001</v>
      </c>
      <c r="AN638982">
        <v>135.57</v>
      </c>
    </row>
    <row r="638983" spans="1:40" x14ac:dyDescent="0.25">
      <c r="A638983" t="s">
        <v>130</v>
      </c>
      <c r="B638983">
        <v>0</v>
      </c>
      <c r="C638983">
        <v>37.156999999999996</v>
      </c>
      <c r="D638983">
        <v>1.7270000000000001</v>
      </c>
      <c r="E638983">
        <v>5.375</v>
      </c>
      <c r="F638983">
        <v>96.665000000000006</v>
      </c>
      <c r="G638983">
        <v>90.775999999999996</v>
      </c>
      <c r="H638983">
        <v>50.237000000000002</v>
      </c>
      <c r="I638983">
        <v>0</v>
      </c>
      <c r="J638983">
        <v>611.77</v>
      </c>
      <c r="K638983">
        <v>0</v>
      </c>
      <c r="L638983">
        <v>0</v>
      </c>
      <c r="M638983">
        <v>208.73699999999999</v>
      </c>
      <c r="N638983">
        <v>273.85399999999998</v>
      </c>
      <c r="O638983">
        <v>572.27200000000005</v>
      </c>
      <c r="P638983">
        <v>25.13</v>
      </c>
      <c r="Q638983">
        <v>13.347</v>
      </c>
      <c r="R638983">
        <v>199.511</v>
      </c>
      <c r="S638983">
        <v>22.745000000000001</v>
      </c>
      <c r="T638983">
        <v>1.651</v>
      </c>
      <c r="U638983">
        <v>43.258000000000003</v>
      </c>
      <c r="V638983">
        <v>61.527000000000001</v>
      </c>
      <c r="W638983">
        <v>128.06399999999999</v>
      </c>
      <c r="X638983">
        <v>56.597999999999999</v>
      </c>
      <c r="Y638983">
        <v>53.627000000000002</v>
      </c>
      <c r="Z638983">
        <v>0</v>
      </c>
      <c r="AA638983">
        <v>0.97899999999999998</v>
      </c>
      <c r="AB638983">
        <v>0.309</v>
      </c>
      <c r="AC638983">
        <v>0</v>
      </c>
      <c r="AD638983">
        <v>8.5909999999999993</v>
      </c>
      <c r="AE638983">
        <v>46.167000000000002</v>
      </c>
      <c r="AF638983">
        <v>0</v>
      </c>
      <c r="AG638983">
        <v>37.283000000000001</v>
      </c>
      <c r="AH638983">
        <v>127.97</v>
      </c>
      <c r="AI638983">
        <v>5.2140000000000004</v>
      </c>
      <c r="AJ638983">
        <v>75.308000000000007</v>
      </c>
      <c r="AK638983">
        <v>27.914999999999999</v>
      </c>
      <c r="AL638983">
        <v>0</v>
      </c>
      <c r="AM638983">
        <v>5.569</v>
      </c>
      <c r="AN638983">
        <v>61.829000000000001</v>
      </c>
    </row>
    <row r="638984" spans="1:40" x14ac:dyDescent="0.25">
      <c r="A638984" t="s">
        <v>131</v>
      </c>
      <c r="B638984">
        <v>0</v>
      </c>
      <c r="C638984">
        <v>60.628999999999998</v>
      </c>
      <c r="D638984">
        <v>4.0339999999999998</v>
      </c>
      <c r="E638984">
        <v>5.5720000000000001</v>
      </c>
      <c r="F638984">
        <v>95.53</v>
      </c>
      <c r="G638984">
        <v>94.263999999999996</v>
      </c>
      <c r="H638984">
        <v>48.35</v>
      </c>
      <c r="I638984">
        <v>0</v>
      </c>
      <c r="J638984">
        <v>597.23199999999997</v>
      </c>
      <c r="K638984">
        <v>0</v>
      </c>
      <c r="L638984">
        <v>0.313</v>
      </c>
      <c r="M638984">
        <v>210.16</v>
      </c>
      <c r="N638984">
        <v>277.39499999999998</v>
      </c>
      <c r="O638984">
        <v>570.226</v>
      </c>
      <c r="P638984">
        <v>45.780999999999999</v>
      </c>
      <c r="Q638984">
        <v>13.428000000000001</v>
      </c>
      <c r="R638984">
        <v>199.22300000000001</v>
      </c>
      <c r="S638984">
        <v>22.774000000000001</v>
      </c>
      <c r="T638984">
        <v>1.639</v>
      </c>
      <c r="U638984">
        <v>54.719000000000001</v>
      </c>
      <c r="V638984">
        <v>60.884</v>
      </c>
      <c r="W638984">
        <v>129.18199999999999</v>
      </c>
      <c r="X638984">
        <v>55.646000000000001</v>
      </c>
      <c r="Y638984">
        <v>53.968000000000004</v>
      </c>
      <c r="Z638984">
        <v>0</v>
      </c>
      <c r="AA638984">
        <v>0.97899999999999998</v>
      </c>
      <c r="AB638984">
        <v>0.39100000000000001</v>
      </c>
      <c r="AC638984">
        <v>9.6000000000000002E-2</v>
      </c>
      <c r="AD638984">
        <v>9.7639999999999993</v>
      </c>
      <c r="AE638984">
        <v>47.558</v>
      </c>
      <c r="AF638984">
        <v>0</v>
      </c>
      <c r="AG638984">
        <v>40.619</v>
      </c>
      <c r="AH638984">
        <v>128.36199999999999</v>
      </c>
      <c r="AI638984">
        <v>5.2030000000000003</v>
      </c>
      <c r="AJ638984">
        <v>75.055000000000007</v>
      </c>
      <c r="AK638984">
        <v>28.724</v>
      </c>
      <c r="AL638984">
        <v>0</v>
      </c>
      <c r="AM638984">
        <v>5.5640000000000001</v>
      </c>
      <c r="AN638984">
        <v>64.537999999999997</v>
      </c>
    </row>
    <row r="638985" spans="1:40" x14ac:dyDescent="0.25">
      <c r="A638985" t="s">
        <v>93</v>
      </c>
      <c r="B638985">
        <v>0</v>
      </c>
      <c r="C638985">
        <v>100.95699999999999</v>
      </c>
      <c r="D638985">
        <v>7.9630000000000001</v>
      </c>
      <c r="E638985">
        <v>5.7290000000000001</v>
      </c>
      <c r="F638985">
        <v>93.028999999999996</v>
      </c>
      <c r="G638985">
        <v>98.998999999999995</v>
      </c>
      <c r="H638985">
        <v>45.408999999999999</v>
      </c>
      <c r="I638985">
        <v>107.82</v>
      </c>
      <c r="J638985">
        <v>523.24699999999996</v>
      </c>
      <c r="K638985">
        <v>0</v>
      </c>
      <c r="L638985">
        <v>0</v>
      </c>
      <c r="M638985">
        <v>208.54499999999999</v>
      </c>
      <c r="N638985">
        <v>267.065</v>
      </c>
      <c r="O638985">
        <v>559.08299999999997</v>
      </c>
      <c r="P638985">
        <v>31.952000000000002</v>
      </c>
      <c r="Q638985">
        <v>13.013999999999999</v>
      </c>
      <c r="R638985">
        <v>195.405</v>
      </c>
      <c r="S638985">
        <v>23.286999999999999</v>
      </c>
      <c r="T638985">
        <v>1.522</v>
      </c>
      <c r="U638985">
        <v>4.4740000000000002</v>
      </c>
      <c r="V638985">
        <v>60.558</v>
      </c>
      <c r="W638985">
        <v>129.245</v>
      </c>
      <c r="X638985">
        <v>56.777999999999999</v>
      </c>
      <c r="Y638985">
        <v>54.720999999999997</v>
      </c>
      <c r="Z638985">
        <v>10.382999999999999</v>
      </c>
      <c r="AA638985">
        <v>0.38800000000000001</v>
      </c>
      <c r="AB638985">
        <v>0.22800000000000001</v>
      </c>
      <c r="AC638985">
        <v>0</v>
      </c>
      <c r="AD638985">
        <v>13.962</v>
      </c>
      <c r="AE638985">
        <v>46.061</v>
      </c>
      <c r="AF638985">
        <v>0</v>
      </c>
      <c r="AG638985">
        <v>43.374000000000002</v>
      </c>
      <c r="AH638985">
        <v>128.547</v>
      </c>
      <c r="AI638985">
        <v>4.4390000000000001</v>
      </c>
      <c r="AJ638985">
        <v>73.168999999999997</v>
      </c>
      <c r="AK638985">
        <v>28.044</v>
      </c>
      <c r="AL638985">
        <v>0</v>
      </c>
      <c r="AM638985">
        <v>5.3810000000000002</v>
      </c>
      <c r="AN638985">
        <v>71.191999999999993</v>
      </c>
    </row>
    <row r="638986" spans="1:40" x14ac:dyDescent="0.25">
      <c r="A638986" t="s">
        <v>94</v>
      </c>
      <c r="B638986">
        <v>0</v>
      </c>
      <c r="C638986">
        <v>144.18899999999999</v>
      </c>
      <c r="D638986">
        <v>10.526</v>
      </c>
      <c r="E638986">
        <v>5.84</v>
      </c>
      <c r="F638986">
        <v>104.584</v>
      </c>
      <c r="G638986">
        <v>106.489</v>
      </c>
      <c r="H638986">
        <v>52.158000000000001</v>
      </c>
      <c r="I638986">
        <v>92.656999999999996</v>
      </c>
      <c r="J638986">
        <v>564.13300000000004</v>
      </c>
      <c r="K638986">
        <v>0.32</v>
      </c>
      <c r="L638986">
        <v>0</v>
      </c>
      <c r="M638986">
        <v>218.39400000000001</v>
      </c>
      <c r="N638986">
        <v>287.91300000000001</v>
      </c>
      <c r="O638986">
        <v>587.101</v>
      </c>
      <c r="P638986">
        <v>32.26</v>
      </c>
      <c r="Q638986">
        <v>13.366</v>
      </c>
      <c r="R638986">
        <v>205.58099999999999</v>
      </c>
      <c r="S638986">
        <v>26.745000000000001</v>
      </c>
      <c r="T638986">
        <v>2.157</v>
      </c>
      <c r="U638986">
        <v>6.5179999999999998</v>
      </c>
      <c r="V638986">
        <v>68.97</v>
      </c>
      <c r="W638986">
        <v>142.72200000000001</v>
      </c>
      <c r="X638986">
        <v>62.646000000000001</v>
      </c>
      <c r="Y638986">
        <v>60.347999999999999</v>
      </c>
      <c r="Z638986">
        <v>12.721</v>
      </c>
      <c r="AA638986">
        <v>0</v>
      </c>
      <c r="AB638986">
        <v>0</v>
      </c>
      <c r="AC638986">
        <v>0.38300000000000001</v>
      </c>
      <c r="AD638986">
        <v>18.041</v>
      </c>
      <c r="AE638986">
        <v>48.518999999999998</v>
      </c>
      <c r="AF638986">
        <v>8.5000000000000006E-2</v>
      </c>
      <c r="AG638986">
        <v>41.981999999999999</v>
      </c>
      <c r="AH638986">
        <v>139.37899999999999</v>
      </c>
      <c r="AI638986">
        <v>4.569</v>
      </c>
      <c r="AJ638986">
        <v>78.921999999999997</v>
      </c>
      <c r="AK638986">
        <v>28.690999999999999</v>
      </c>
      <c r="AL638986">
        <v>0</v>
      </c>
      <c r="AM638986">
        <v>6.8730000000000002</v>
      </c>
      <c r="AN638986">
        <v>82.21</v>
      </c>
    </row>
    <row r="638987" spans="1:40" x14ac:dyDescent="0.25">
      <c r="A638987" t="s">
        <v>113</v>
      </c>
      <c r="B638987">
        <v>8.2260000000000009</v>
      </c>
      <c r="C638987">
        <v>157.85</v>
      </c>
      <c r="D638987">
        <v>14.999000000000001</v>
      </c>
      <c r="E638987">
        <v>5.8330000000000002</v>
      </c>
      <c r="F638987">
        <v>109.19199999999999</v>
      </c>
      <c r="G638987">
        <v>113.389</v>
      </c>
      <c r="H638987">
        <v>53.222000000000001</v>
      </c>
      <c r="I638987">
        <v>106.413</v>
      </c>
      <c r="J638987">
        <v>564.88300000000004</v>
      </c>
      <c r="K638987">
        <v>0</v>
      </c>
      <c r="L638987">
        <v>0.31900000000000001</v>
      </c>
      <c r="M638987">
        <v>228.19800000000001</v>
      </c>
      <c r="N638987">
        <v>309.97300000000001</v>
      </c>
      <c r="O638987">
        <v>610.61900000000003</v>
      </c>
      <c r="P638987">
        <v>33.533999999999999</v>
      </c>
      <c r="Q638987">
        <v>13.816000000000001</v>
      </c>
      <c r="R638987">
        <v>214.614</v>
      </c>
      <c r="S638987">
        <v>29.088999999999999</v>
      </c>
      <c r="T638987">
        <v>1.595</v>
      </c>
      <c r="U638987">
        <v>5.1390000000000002</v>
      </c>
      <c r="V638987">
        <v>70.376999999999995</v>
      </c>
      <c r="W638987">
        <v>150.179</v>
      </c>
      <c r="X638987">
        <v>65.644000000000005</v>
      </c>
      <c r="Y638987">
        <v>63.308</v>
      </c>
      <c r="Z638987">
        <v>13.513</v>
      </c>
      <c r="AA638987">
        <v>0</v>
      </c>
      <c r="AB638987">
        <v>0</v>
      </c>
      <c r="AC638987">
        <v>0.17399999999999999</v>
      </c>
      <c r="AD638987">
        <v>20.706</v>
      </c>
      <c r="AE638987">
        <v>50.328000000000003</v>
      </c>
      <c r="AF638987">
        <v>0</v>
      </c>
      <c r="AG638987">
        <v>50.584000000000003</v>
      </c>
      <c r="AH638987">
        <v>148.6</v>
      </c>
      <c r="AI638987">
        <v>4.6820000000000004</v>
      </c>
      <c r="AJ638987">
        <v>81.384</v>
      </c>
      <c r="AK638987">
        <v>29.581</v>
      </c>
      <c r="AL638987">
        <v>0</v>
      </c>
      <c r="AM638987">
        <v>6.6</v>
      </c>
      <c r="AN638987">
        <v>81.222999999999999</v>
      </c>
    </row>
    <row r="638988" spans="1:40" x14ac:dyDescent="0.25">
      <c r="A638988" t="s">
        <v>118</v>
      </c>
      <c r="B638988">
        <v>6.0860000000000003</v>
      </c>
      <c r="C638988">
        <v>166.80500000000001</v>
      </c>
      <c r="D638988">
        <v>21.038</v>
      </c>
      <c r="E638988">
        <v>5.76</v>
      </c>
      <c r="F638988">
        <v>105.20399999999999</v>
      </c>
      <c r="G638988">
        <v>128.86000000000001</v>
      </c>
      <c r="H638988">
        <v>48.353999999999999</v>
      </c>
      <c r="I638988">
        <v>150.08500000000001</v>
      </c>
      <c r="J638988">
        <v>511.72800000000001</v>
      </c>
      <c r="K638988">
        <v>0</v>
      </c>
      <c r="L638988">
        <v>0</v>
      </c>
      <c r="M638988">
        <v>231.791</v>
      </c>
      <c r="N638988">
        <v>311.45600000000002</v>
      </c>
      <c r="O638988">
        <v>593.11099999999999</v>
      </c>
      <c r="P638988">
        <v>33.802999999999997</v>
      </c>
      <c r="Q638988">
        <v>13.304</v>
      </c>
      <c r="R638988">
        <v>210.643</v>
      </c>
      <c r="S638988">
        <v>29.794</v>
      </c>
      <c r="T638988">
        <v>1.6719999999999999</v>
      </c>
      <c r="U638988">
        <v>7.2889999999999997</v>
      </c>
      <c r="V638988">
        <v>69.634</v>
      </c>
      <c r="W638988">
        <v>148.596</v>
      </c>
      <c r="X638988">
        <v>62.35</v>
      </c>
      <c r="Y638988">
        <v>63.798999999999999</v>
      </c>
      <c r="Z638988">
        <v>12.52</v>
      </c>
      <c r="AA638988">
        <v>1.248</v>
      </c>
      <c r="AB638988">
        <v>0</v>
      </c>
      <c r="AC638988">
        <v>0</v>
      </c>
      <c r="AD638988">
        <v>21.385000000000002</v>
      </c>
      <c r="AE638988">
        <v>49.957000000000001</v>
      </c>
      <c r="AF638988">
        <v>0</v>
      </c>
      <c r="AG638988">
        <v>60.000999999999998</v>
      </c>
      <c r="AH638988">
        <v>172.34899999999999</v>
      </c>
      <c r="AI638988">
        <v>4.5030000000000001</v>
      </c>
      <c r="AJ638988">
        <v>81.001000000000005</v>
      </c>
      <c r="AK638988">
        <v>29.545999999999999</v>
      </c>
      <c r="AL638988">
        <v>0</v>
      </c>
      <c r="AM638988">
        <v>5.2370000000000001</v>
      </c>
      <c r="AN638988">
        <v>119.479</v>
      </c>
    </row>
    <row r="638989" spans="1:40" x14ac:dyDescent="0.25">
      <c r="A638989" t="s">
        <v>129</v>
      </c>
      <c r="B638989">
        <v>0</v>
      </c>
      <c r="C638989">
        <v>38.200000000000003</v>
      </c>
      <c r="D638989">
        <v>2.3809999999999998</v>
      </c>
      <c r="E638989">
        <v>5.4909999999999997</v>
      </c>
      <c r="F638989">
        <v>96.622</v>
      </c>
      <c r="G638989">
        <v>91.281999999999996</v>
      </c>
      <c r="H638989">
        <v>49.982999999999997</v>
      </c>
      <c r="I638989">
        <v>28.879000000000001</v>
      </c>
      <c r="J638989">
        <v>609.67100000000005</v>
      </c>
      <c r="K638989">
        <v>0</v>
      </c>
      <c r="L638989">
        <v>0.38900000000000001</v>
      </c>
      <c r="M638989">
        <v>210.85499999999999</v>
      </c>
      <c r="N638989">
        <v>282.22300000000001</v>
      </c>
      <c r="O638989">
        <v>574.36699999999996</v>
      </c>
      <c r="P638989">
        <v>32.520000000000003</v>
      </c>
      <c r="Q638989">
        <v>13.483000000000001</v>
      </c>
      <c r="R638989">
        <v>200.905</v>
      </c>
      <c r="S638989">
        <v>23.001000000000001</v>
      </c>
      <c r="T638989">
        <v>1.6759999999999999</v>
      </c>
      <c r="U638989">
        <v>53.552999999999997</v>
      </c>
      <c r="V638989">
        <v>62.332999999999998</v>
      </c>
      <c r="W638989">
        <v>129.86799999999999</v>
      </c>
      <c r="X638989">
        <v>57.247999999999998</v>
      </c>
      <c r="Y638989">
        <v>54.44</v>
      </c>
      <c r="Z638989">
        <v>9.2949999999999999</v>
      </c>
      <c r="AA638989">
        <v>1.008</v>
      </c>
      <c r="AB638989">
        <v>0</v>
      </c>
      <c r="AC638989">
        <v>0</v>
      </c>
      <c r="AD638989">
        <v>9.4339999999999993</v>
      </c>
      <c r="AE638989">
        <v>46.392000000000003</v>
      </c>
      <c r="AF638989">
        <v>0</v>
      </c>
      <c r="AG638989">
        <v>38.664999999999999</v>
      </c>
      <c r="AH638989">
        <v>129.43899999999999</v>
      </c>
      <c r="AI638989">
        <v>5.2759999999999998</v>
      </c>
      <c r="AJ638989">
        <v>75.489000000000004</v>
      </c>
      <c r="AK638989">
        <v>28.256</v>
      </c>
      <c r="AL638989">
        <v>0</v>
      </c>
      <c r="AM638989">
        <v>7.0179999999999998</v>
      </c>
      <c r="AN638989">
        <v>62.238</v>
      </c>
    </row>
    <row r="638990" spans="1:40" x14ac:dyDescent="0.25">
      <c r="A638990" t="s">
        <v>141</v>
      </c>
      <c r="B638990">
        <v>0</v>
      </c>
      <c r="C638990">
        <v>47.195999999999998</v>
      </c>
      <c r="D638990">
        <v>2.004</v>
      </c>
      <c r="E638990">
        <v>10.644</v>
      </c>
      <c r="F638990">
        <v>155.12799999999999</v>
      </c>
      <c r="G638990">
        <v>116.587</v>
      </c>
      <c r="H638990">
        <v>50.085999999999999</v>
      </c>
      <c r="I638990">
        <v>46.411000000000001</v>
      </c>
      <c r="J638990">
        <v>574.32799999999997</v>
      </c>
      <c r="K638990">
        <v>1.4590000000000001</v>
      </c>
      <c r="L638990">
        <v>1.0780000000000001</v>
      </c>
      <c r="M638990">
        <v>188.696</v>
      </c>
      <c r="N638990">
        <v>289.27</v>
      </c>
      <c r="O638990">
        <v>534.06200000000001</v>
      </c>
      <c r="P638990">
        <v>37.003</v>
      </c>
      <c r="Q638990">
        <v>27.036999999999999</v>
      </c>
      <c r="R638990">
        <v>253.58699999999999</v>
      </c>
      <c r="S638990">
        <v>24.672000000000001</v>
      </c>
      <c r="T638990">
        <v>1.5249999999999999</v>
      </c>
      <c r="U638990">
        <v>20.420999999999999</v>
      </c>
      <c r="V638990">
        <v>58.945999999999998</v>
      </c>
      <c r="W638990">
        <v>126.01300000000001</v>
      </c>
      <c r="X638990">
        <v>55.904000000000003</v>
      </c>
      <c r="Y638990">
        <v>54.395000000000003</v>
      </c>
      <c r="Z638990">
        <v>5.79</v>
      </c>
      <c r="AA638990">
        <v>1.373</v>
      </c>
      <c r="AB638990">
        <v>0</v>
      </c>
      <c r="AC638990">
        <v>0</v>
      </c>
      <c r="AD638990">
        <v>8.0289999999999999</v>
      </c>
      <c r="AE638990">
        <v>51.484999999999999</v>
      </c>
      <c r="AF638990">
        <v>0</v>
      </c>
      <c r="AG638990">
        <v>56.914999999999999</v>
      </c>
      <c r="AH638990">
        <v>189.131</v>
      </c>
      <c r="AI638990">
        <v>7.0620000000000003</v>
      </c>
      <c r="AJ638990">
        <v>71.245999999999995</v>
      </c>
      <c r="AK638990">
        <v>43.65</v>
      </c>
      <c r="AL638990">
        <v>0</v>
      </c>
      <c r="AM638990">
        <v>5.5110000000000001</v>
      </c>
      <c r="AN638990">
        <v>95.945999999999998</v>
      </c>
    </row>
    <row r="638991" spans="1:40" x14ac:dyDescent="0.25">
      <c r="A638991" t="s">
        <v>148</v>
      </c>
      <c r="B638991">
        <v>0</v>
      </c>
      <c r="C638991">
        <v>78.153000000000006</v>
      </c>
      <c r="D638991">
        <v>3.84</v>
      </c>
      <c r="E638991">
        <v>10.396000000000001</v>
      </c>
      <c r="F638991">
        <v>149.667</v>
      </c>
      <c r="G638991">
        <v>113.78400000000001</v>
      </c>
      <c r="H638991">
        <v>47.786999999999999</v>
      </c>
      <c r="I638991">
        <v>54.957000000000001</v>
      </c>
      <c r="J638991">
        <v>549.399</v>
      </c>
      <c r="K638991">
        <v>0.95499999999999996</v>
      </c>
      <c r="L638991">
        <v>1.097</v>
      </c>
      <c r="M638991">
        <v>183.53700000000001</v>
      </c>
      <c r="N638991">
        <v>283.27600000000001</v>
      </c>
      <c r="O638991">
        <v>517.28599999999994</v>
      </c>
      <c r="P638991">
        <v>35.828000000000003</v>
      </c>
      <c r="Q638991">
        <v>26.128</v>
      </c>
      <c r="R638991">
        <v>245.12899999999999</v>
      </c>
      <c r="S638991">
        <v>23.957000000000001</v>
      </c>
      <c r="T638991">
        <v>1.4350000000000001</v>
      </c>
      <c r="U638991">
        <v>14.301</v>
      </c>
      <c r="V638991">
        <v>57.055999999999997</v>
      </c>
      <c r="W638991">
        <v>123.42</v>
      </c>
      <c r="X638991">
        <v>53.625999999999998</v>
      </c>
      <c r="Y638991">
        <v>52.750999999999998</v>
      </c>
      <c r="Z638991">
        <v>6.0709999999999997</v>
      </c>
      <c r="AA638991">
        <v>1.3660000000000001</v>
      </c>
      <c r="AB638991">
        <v>0.46600000000000003</v>
      </c>
      <c r="AC638991">
        <v>0</v>
      </c>
      <c r="AD638991">
        <v>9.08</v>
      </c>
      <c r="AE638991">
        <v>50.201000000000001</v>
      </c>
      <c r="AF638991">
        <v>0</v>
      </c>
      <c r="AG638991">
        <v>56.094999999999999</v>
      </c>
      <c r="AH638991">
        <v>182.44499999999999</v>
      </c>
      <c r="AI638991">
        <v>6.827</v>
      </c>
      <c r="AJ638991">
        <v>68.834000000000003</v>
      </c>
      <c r="AK638991">
        <v>42.344000000000001</v>
      </c>
      <c r="AL638991">
        <v>0</v>
      </c>
      <c r="AM638991">
        <v>5.8739999999999997</v>
      </c>
      <c r="AN638991">
        <v>92.811000000000007</v>
      </c>
    </row>
    <row r="638992" spans="1:40" x14ac:dyDescent="0.25">
      <c r="A638992" t="s">
        <v>147</v>
      </c>
      <c r="B638992">
        <v>0</v>
      </c>
      <c r="C638992">
        <v>134.88300000000001</v>
      </c>
      <c r="D638992">
        <v>7.7789999999999999</v>
      </c>
      <c r="E638992">
        <v>10.606</v>
      </c>
      <c r="F638992">
        <v>152.83799999999999</v>
      </c>
      <c r="G638992">
        <v>125.38500000000001</v>
      </c>
      <c r="H638992">
        <v>48.753</v>
      </c>
      <c r="I638992">
        <v>68.536000000000001</v>
      </c>
      <c r="J638992">
        <v>554.51099999999997</v>
      </c>
      <c r="K638992">
        <v>0.63700000000000001</v>
      </c>
      <c r="L638992">
        <v>1.1419999999999999</v>
      </c>
      <c r="M638992">
        <v>192.48099999999999</v>
      </c>
      <c r="N638992">
        <v>297.43200000000002</v>
      </c>
      <c r="O638992">
        <v>530.07899999999995</v>
      </c>
      <c r="P638992">
        <v>36.343000000000004</v>
      </c>
      <c r="Q638992">
        <v>26.768999999999998</v>
      </c>
      <c r="R638992">
        <v>250.678</v>
      </c>
      <c r="S638992">
        <v>26.858000000000001</v>
      </c>
      <c r="T638992">
        <v>1.5289999999999999</v>
      </c>
      <c r="U638992">
        <v>15.19</v>
      </c>
      <c r="V638992">
        <v>60.807000000000002</v>
      </c>
      <c r="W638992">
        <v>131.32499999999999</v>
      </c>
      <c r="X638992">
        <v>55.445999999999998</v>
      </c>
      <c r="Y638992">
        <v>56.125</v>
      </c>
      <c r="Z638992">
        <v>7.2430000000000003</v>
      </c>
      <c r="AA638992">
        <v>1.419</v>
      </c>
      <c r="AB638992">
        <v>0.44500000000000001</v>
      </c>
      <c r="AC638992">
        <v>0.27400000000000002</v>
      </c>
      <c r="AD638992">
        <v>12.01</v>
      </c>
      <c r="AE638992">
        <v>53.146000000000001</v>
      </c>
      <c r="AF638992">
        <v>0.161</v>
      </c>
      <c r="AG638992">
        <v>58.567999999999998</v>
      </c>
      <c r="AH638992">
        <v>208.29599999999999</v>
      </c>
      <c r="AI638992">
        <v>6.94</v>
      </c>
      <c r="AJ638992">
        <v>71.741</v>
      </c>
      <c r="AK638992">
        <v>43.091000000000001</v>
      </c>
      <c r="AL638992">
        <v>0</v>
      </c>
      <c r="AM638992">
        <v>5.7050000000000001</v>
      </c>
      <c r="AN638992">
        <v>143.04</v>
      </c>
    </row>
    <row r="638993" spans="1:40" x14ac:dyDescent="0.25">
      <c r="A638993" t="s">
        <v>146</v>
      </c>
      <c r="B638993">
        <v>0</v>
      </c>
      <c r="C638993">
        <v>156.084</v>
      </c>
      <c r="D638993">
        <v>11.326000000000001</v>
      </c>
      <c r="E638993">
        <v>10.199</v>
      </c>
      <c r="F638993">
        <v>149.05000000000001</v>
      </c>
      <c r="G638993">
        <v>123.214</v>
      </c>
      <c r="H638993">
        <v>48.156999999999996</v>
      </c>
      <c r="I638993">
        <v>77.796999999999997</v>
      </c>
      <c r="J638993">
        <v>524.59900000000005</v>
      </c>
      <c r="K638993">
        <v>0.14299999999999999</v>
      </c>
      <c r="L638993">
        <v>1.0760000000000001</v>
      </c>
      <c r="M638993">
        <v>184.41300000000001</v>
      </c>
      <c r="N638993">
        <v>287.43799999999999</v>
      </c>
      <c r="O638993">
        <v>510.08499999999998</v>
      </c>
      <c r="P638993">
        <v>34.448999999999998</v>
      </c>
      <c r="Q638993">
        <v>24.928000000000001</v>
      </c>
      <c r="R638993">
        <v>240.886</v>
      </c>
      <c r="S638993">
        <v>26.931000000000001</v>
      </c>
      <c r="T638993">
        <v>1.4350000000000001</v>
      </c>
      <c r="U638993">
        <v>15.265000000000001</v>
      </c>
      <c r="V638993">
        <v>59.488</v>
      </c>
      <c r="W638993">
        <v>129.83199999999999</v>
      </c>
      <c r="X638993">
        <v>55.389000000000003</v>
      </c>
      <c r="Y638993">
        <v>55.674999999999997</v>
      </c>
      <c r="Z638993">
        <v>7.4809999999999999</v>
      </c>
      <c r="AA638993">
        <v>1.2689999999999999</v>
      </c>
      <c r="AB638993">
        <v>0.371</v>
      </c>
      <c r="AC638993">
        <v>7.6999999999999999E-2</v>
      </c>
      <c r="AD638993">
        <v>14.694000000000001</v>
      </c>
      <c r="AE638993">
        <v>50.585000000000001</v>
      </c>
      <c r="AF638993">
        <v>8.3000000000000004E-2</v>
      </c>
      <c r="AG638993">
        <v>55.841999999999999</v>
      </c>
      <c r="AH638993">
        <v>192.05099999999999</v>
      </c>
      <c r="AI638993">
        <v>6.5389999999999997</v>
      </c>
      <c r="AJ638993">
        <v>69.2</v>
      </c>
      <c r="AK638993">
        <v>40.866999999999997</v>
      </c>
      <c r="AL638993">
        <v>0</v>
      </c>
      <c r="AM638993">
        <v>5.3280000000000003</v>
      </c>
      <c r="AN638993">
        <v>118.46</v>
      </c>
    </row>
    <row r="638994" spans="1:40" x14ac:dyDescent="0.25">
      <c r="A638994" t="s">
        <v>145</v>
      </c>
      <c r="B638994">
        <v>0</v>
      </c>
      <c r="C638994">
        <v>188.24299999999999</v>
      </c>
      <c r="D638994">
        <v>16.584</v>
      </c>
      <c r="E638994">
        <v>10.316000000000001</v>
      </c>
      <c r="F638994">
        <v>154.536</v>
      </c>
      <c r="G638994">
        <v>128.38</v>
      </c>
      <c r="H638994">
        <v>49.834000000000003</v>
      </c>
      <c r="I638994">
        <v>95.022000000000006</v>
      </c>
      <c r="J638994">
        <v>518.66099999999994</v>
      </c>
      <c r="K638994">
        <v>0.94099999999999995</v>
      </c>
      <c r="L638994">
        <v>1.0680000000000001</v>
      </c>
      <c r="M638994">
        <v>187.21199999999999</v>
      </c>
      <c r="N638994">
        <v>295.62099999999998</v>
      </c>
      <c r="O638994">
        <v>518.14599999999996</v>
      </c>
      <c r="P638994">
        <v>34.445999999999998</v>
      </c>
      <c r="Q638994">
        <v>25.096</v>
      </c>
      <c r="R638994">
        <v>244.93799999999999</v>
      </c>
      <c r="S638994">
        <v>28.521000000000001</v>
      </c>
      <c r="T638994">
        <v>1.37</v>
      </c>
      <c r="U638994">
        <v>14.284000000000001</v>
      </c>
      <c r="V638994">
        <v>61.923000000000002</v>
      </c>
      <c r="W638994">
        <v>135.82400000000001</v>
      </c>
      <c r="X638994">
        <v>57.207999999999998</v>
      </c>
      <c r="Y638994">
        <v>57.811</v>
      </c>
      <c r="Z638994">
        <v>8.1129999999999995</v>
      </c>
      <c r="AA638994">
        <v>1.3169999999999999</v>
      </c>
      <c r="AB638994">
        <v>0</v>
      </c>
      <c r="AC638994">
        <v>1.9E-2</v>
      </c>
      <c r="AD638994">
        <v>19.516999999999999</v>
      </c>
      <c r="AE638994">
        <v>51.246000000000002</v>
      </c>
      <c r="AF638994">
        <v>0.08</v>
      </c>
      <c r="AG638994">
        <v>57.981999999999999</v>
      </c>
      <c r="AH638994">
        <v>187.542</v>
      </c>
      <c r="AI638994">
        <v>6.62</v>
      </c>
      <c r="AJ638994">
        <v>70.057000000000002</v>
      </c>
      <c r="AK638994">
        <v>40.738</v>
      </c>
      <c r="AL638994">
        <v>0</v>
      </c>
      <c r="AM638994">
        <v>5.3540000000000001</v>
      </c>
      <c r="AN638994">
        <v>99.88</v>
      </c>
    </row>
    <row r="638995" spans="1:40" x14ac:dyDescent="0.25">
      <c r="A638995" t="s">
        <v>144</v>
      </c>
      <c r="B638995">
        <v>0</v>
      </c>
      <c r="C638995">
        <v>222.43199999999999</v>
      </c>
      <c r="D638995">
        <v>24.03</v>
      </c>
      <c r="E638995">
        <v>11.59</v>
      </c>
      <c r="F638995">
        <v>174.96799999999999</v>
      </c>
      <c r="G638995">
        <v>149.32599999999999</v>
      </c>
      <c r="H638995">
        <v>54.963000000000001</v>
      </c>
      <c r="I638995">
        <v>117.578</v>
      </c>
      <c r="J638995">
        <v>555.46699999999998</v>
      </c>
      <c r="K638995">
        <v>1.1220000000000001</v>
      </c>
      <c r="L638995">
        <v>1.242</v>
      </c>
      <c r="M638995">
        <v>211.94499999999999</v>
      </c>
      <c r="N638995">
        <v>335.58600000000001</v>
      </c>
      <c r="O638995">
        <v>583.4</v>
      </c>
      <c r="P638995">
        <v>38.423999999999999</v>
      </c>
      <c r="Q638995">
        <v>27.933</v>
      </c>
      <c r="R638995">
        <v>275.27300000000002</v>
      </c>
      <c r="S638995">
        <v>32.716000000000001</v>
      </c>
      <c r="T638995">
        <v>1.55</v>
      </c>
      <c r="U638995">
        <v>20.100999999999999</v>
      </c>
      <c r="V638995">
        <v>71.620999999999995</v>
      </c>
      <c r="W638995">
        <v>155.971</v>
      </c>
      <c r="X638995">
        <v>64.043000000000006</v>
      </c>
      <c r="Y638995">
        <v>66.742000000000004</v>
      </c>
      <c r="Z638995">
        <v>9.3000000000000007</v>
      </c>
      <c r="AA638995">
        <v>1.494</v>
      </c>
      <c r="AB638995">
        <v>0</v>
      </c>
      <c r="AC638995">
        <v>0.44400000000000001</v>
      </c>
      <c r="AD638995">
        <v>23.212</v>
      </c>
      <c r="AE638995">
        <v>58.140999999999998</v>
      </c>
      <c r="AF638995">
        <v>0</v>
      </c>
      <c r="AG638995">
        <v>69.745000000000005</v>
      </c>
      <c r="AH638995">
        <v>214.75200000000001</v>
      </c>
      <c r="AI638995">
        <v>7.3380000000000001</v>
      </c>
      <c r="AJ638995">
        <v>79.727000000000004</v>
      </c>
      <c r="AK638995">
        <v>46.003999999999998</v>
      </c>
      <c r="AL638995">
        <v>0</v>
      </c>
      <c r="AM638995">
        <v>4.7210000000000001</v>
      </c>
      <c r="AN638995">
        <v>113.94499999999999</v>
      </c>
    </row>
    <row r="638996" spans="1:40" x14ac:dyDescent="0.25">
      <c r="A638996" t="s">
        <v>142</v>
      </c>
      <c r="B638996">
        <v>0</v>
      </c>
      <c r="C638996">
        <v>47.886000000000003</v>
      </c>
      <c r="D638996">
        <v>2.6259999999999999</v>
      </c>
      <c r="E638996">
        <v>10.906000000000001</v>
      </c>
      <c r="F638996">
        <v>156.42699999999999</v>
      </c>
      <c r="G638996">
        <v>118.495</v>
      </c>
      <c r="H638996">
        <v>50.170999999999999</v>
      </c>
      <c r="I638996">
        <v>49.472000000000001</v>
      </c>
      <c r="J638996">
        <v>578.22199999999998</v>
      </c>
      <c r="K638996">
        <v>0.52300000000000002</v>
      </c>
      <c r="L638996">
        <v>1.147</v>
      </c>
      <c r="M638996">
        <v>191.93</v>
      </c>
      <c r="N638996">
        <v>296.56</v>
      </c>
      <c r="O638996">
        <v>542.67899999999997</v>
      </c>
      <c r="P638996">
        <v>37.636000000000003</v>
      </c>
      <c r="Q638996">
        <v>27.53</v>
      </c>
      <c r="R638996">
        <v>257.50200000000001</v>
      </c>
      <c r="S638996">
        <v>24.998000000000001</v>
      </c>
      <c r="T638996">
        <v>1.5429999999999999</v>
      </c>
      <c r="U638996">
        <v>21.917000000000002</v>
      </c>
      <c r="V638996">
        <v>59.734000000000002</v>
      </c>
      <c r="W638996">
        <v>128.08099999999999</v>
      </c>
      <c r="X638996">
        <v>57.362000000000002</v>
      </c>
      <c r="Y638996">
        <v>55.271999999999998</v>
      </c>
      <c r="Z638996">
        <v>5.8780000000000001</v>
      </c>
      <c r="AA638996">
        <v>1.4490000000000001</v>
      </c>
      <c r="AB638996">
        <v>0.45300000000000001</v>
      </c>
      <c r="AC638996">
        <v>7.0000000000000007E-2</v>
      </c>
      <c r="AD638996">
        <v>8.3369999999999997</v>
      </c>
      <c r="AE638996">
        <v>52.121000000000002</v>
      </c>
      <c r="AF638996">
        <v>0.114</v>
      </c>
      <c r="AG638996">
        <v>58.048999999999999</v>
      </c>
      <c r="AH638996">
        <v>192.23</v>
      </c>
      <c r="AI638996">
        <v>7.1609999999999996</v>
      </c>
      <c r="AJ638996">
        <v>72.540999999999997</v>
      </c>
      <c r="AK638996">
        <v>44.338999999999999</v>
      </c>
      <c r="AL638996">
        <v>0</v>
      </c>
      <c r="AM638996">
        <v>7.0880000000000001</v>
      </c>
      <c r="AN638996">
        <v>97.429000000000002</v>
      </c>
    </row>
    <row r="638997" spans="1:40" x14ac:dyDescent="0.25">
      <c r="A638997" t="s">
        <v>143</v>
      </c>
      <c r="B638997">
        <v>0</v>
      </c>
      <c r="C638997">
        <v>49.094999999999999</v>
      </c>
      <c r="D638997">
        <v>3.1629999999999998</v>
      </c>
      <c r="E638997">
        <v>11.234999999999999</v>
      </c>
      <c r="F638997">
        <v>159.90199999999999</v>
      </c>
      <c r="G638997">
        <v>121.17400000000001</v>
      </c>
      <c r="H638997">
        <v>50.557000000000002</v>
      </c>
      <c r="I638997">
        <v>51.985999999999997</v>
      </c>
      <c r="J638997">
        <v>588.31600000000003</v>
      </c>
      <c r="K638997">
        <v>0.64300000000000002</v>
      </c>
      <c r="L638997">
        <v>1.212</v>
      </c>
      <c r="M638997">
        <v>195.90799999999999</v>
      </c>
      <c r="N638997">
        <v>304.15199999999999</v>
      </c>
      <c r="O638997">
        <v>553.97199999999998</v>
      </c>
      <c r="P638997">
        <v>38.457999999999998</v>
      </c>
      <c r="Q638997">
        <v>28.094000000000001</v>
      </c>
      <c r="R638997">
        <v>262.90800000000002</v>
      </c>
      <c r="S638997">
        <v>25.555</v>
      </c>
      <c r="T638997">
        <v>1.5569999999999999</v>
      </c>
      <c r="U638997">
        <v>18.172000000000001</v>
      </c>
      <c r="V638997">
        <v>61.142000000000003</v>
      </c>
      <c r="W638997">
        <v>130.81800000000001</v>
      </c>
      <c r="X638997">
        <v>57.957999999999998</v>
      </c>
      <c r="Y638997">
        <v>56.578000000000003</v>
      </c>
      <c r="Z638997">
        <v>6.0990000000000002</v>
      </c>
      <c r="AA638997">
        <v>1.4239999999999999</v>
      </c>
      <c r="AB638997">
        <v>0.36299999999999999</v>
      </c>
      <c r="AC638997">
        <v>0</v>
      </c>
      <c r="AD638997">
        <v>8.6240000000000006</v>
      </c>
      <c r="AE638997">
        <v>53.738</v>
      </c>
      <c r="AF638997">
        <v>0</v>
      </c>
      <c r="AG638997">
        <v>59.606999999999999</v>
      </c>
      <c r="AH638997">
        <v>196.76599999999999</v>
      </c>
      <c r="AI638997">
        <v>7.3540000000000001</v>
      </c>
      <c r="AJ638997">
        <v>74.22</v>
      </c>
      <c r="AK638997">
        <v>45.29</v>
      </c>
      <c r="AL638997">
        <v>0</v>
      </c>
      <c r="AM638997">
        <v>7.3739999999999997</v>
      </c>
      <c r="AN638997">
        <v>99.555999999999997</v>
      </c>
    </row>
    <row r="638998" spans="1:40" x14ac:dyDescent="0.25">
      <c r="A638998" t="s">
        <v>140</v>
      </c>
      <c r="B638998">
        <v>0</v>
      </c>
      <c r="C638998">
        <v>48.689</v>
      </c>
      <c r="D638998">
        <v>3.7410000000000001</v>
      </c>
      <c r="E638998">
        <v>10.984999999999999</v>
      </c>
      <c r="F638998">
        <v>155.52600000000001</v>
      </c>
      <c r="G638998">
        <v>118.59099999999999</v>
      </c>
      <c r="H638998">
        <v>48.442</v>
      </c>
      <c r="I638998">
        <v>53.290999999999997</v>
      </c>
      <c r="J638998">
        <v>566.87300000000005</v>
      </c>
      <c r="K638998">
        <v>0.66300000000000003</v>
      </c>
      <c r="L638998">
        <v>1.1439999999999999</v>
      </c>
      <c r="M638998">
        <v>190.74799999999999</v>
      </c>
      <c r="N638998">
        <v>302.91500000000002</v>
      </c>
      <c r="O638998">
        <v>539.19600000000003</v>
      </c>
      <c r="P638998">
        <v>37.456000000000003</v>
      </c>
      <c r="Q638998">
        <v>27.314</v>
      </c>
      <c r="R638998">
        <v>255.66200000000001</v>
      </c>
      <c r="S638998">
        <v>24.922999999999998</v>
      </c>
      <c r="T638998">
        <v>1.508</v>
      </c>
      <c r="U638998">
        <v>17.452000000000002</v>
      </c>
      <c r="V638998">
        <v>59.406999999999996</v>
      </c>
      <c r="W638998">
        <v>127.126</v>
      </c>
      <c r="X638998">
        <v>57.018000000000001</v>
      </c>
      <c r="Y638998">
        <v>55.103000000000002</v>
      </c>
      <c r="Z638998">
        <v>5.9130000000000003</v>
      </c>
      <c r="AA638998">
        <v>1.5329999999999999</v>
      </c>
      <c r="AB638998">
        <v>0.443</v>
      </c>
      <c r="AC638998">
        <v>0</v>
      </c>
      <c r="AD638998">
        <v>8.6140000000000008</v>
      </c>
      <c r="AE638998">
        <v>52.366</v>
      </c>
      <c r="AF638998">
        <v>0</v>
      </c>
      <c r="AG638998">
        <v>58.56</v>
      </c>
      <c r="AH638998">
        <v>191.21299999999999</v>
      </c>
      <c r="AI638998">
        <v>7.1749999999999998</v>
      </c>
      <c r="AJ638998">
        <v>72.278000000000006</v>
      </c>
      <c r="AK638998">
        <v>43.936999999999998</v>
      </c>
      <c r="AL638998">
        <v>0</v>
      </c>
      <c r="AM638998">
        <v>7.4379999999999997</v>
      </c>
      <c r="AN638998">
        <v>96.340999999999994</v>
      </c>
    </row>
    <row r="638999" spans="1:40" x14ac:dyDescent="0.25">
      <c r="A638999" t="s">
        <v>139</v>
      </c>
      <c r="B638999">
        <v>0</v>
      </c>
      <c r="C638999">
        <v>48.222000000000001</v>
      </c>
      <c r="D638999">
        <v>4.5309999999999997</v>
      </c>
      <c r="E638999">
        <v>11.178000000000001</v>
      </c>
      <c r="F638999">
        <v>157.61600000000001</v>
      </c>
      <c r="G638999">
        <v>120.771</v>
      </c>
      <c r="H638999">
        <v>47.850999999999999</v>
      </c>
      <c r="I638999">
        <v>60.61</v>
      </c>
      <c r="J638999">
        <v>568.59</v>
      </c>
      <c r="K638999">
        <v>0.433</v>
      </c>
      <c r="L638999">
        <v>1.196</v>
      </c>
      <c r="M638999">
        <v>194.33199999999999</v>
      </c>
      <c r="N638999">
        <v>305.584</v>
      </c>
      <c r="O638999">
        <v>547.41</v>
      </c>
      <c r="P638999">
        <v>38.018999999999998</v>
      </c>
      <c r="Q638999">
        <v>27.765999999999998</v>
      </c>
      <c r="R638999">
        <v>260.51799999999997</v>
      </c>
      <c r="S638999">
        <v>25.285</v>
      </c>
      <c r="T638999">
        <v>1.5429999999999999</v>
      </c>
      <c r="U638999">
        <v>16.893999999999998</v>
      </c>
      <c r="V638999">
        <v>60.712000000000003</v>
      </c>
      <c r="W638999">
        <v>129.95400000000001</v>
      </c>
      <c r="X638999">
        <v>57.021999999999998</v>
      </c>
      <c r="Y638999">
        <v>56.164000000000001</v>
      </c>
      <c r="Z638999">
        <v>5.9169999999999998</v>
      </c>
      <c r="AA638999">
        <v>1.4710000000000001</v>
      </c>
      <c r="AB638999">
        <v>9.1999999999999998E-2</v>
      </c>
      <c r="AC638999">
        <v>0.13600000000000001</v>
      </c>
      <c r="AD638999">
        <v>8.6530000000000005</v>
      </c>
      <c r="AE638999">
        <v>53.128999999999998</v>
      </c>
      <c r="AF638999">
        <v>0</v>
      </c>
      <c r="AG638999">
        <v>60.423999999999999</v>
      </c>
      <c r="AH638999">
        <v>194.59</v>
      </c>
      <c r="AI638999">
        <v>7.335</v>
      </c>
      <c r="AJ638999">
        <v>73.613</v>
      </c>
      <c r="AK638999">
        <v>44.835999999999999</v>
      </c>
      <c r="AL638999">
        <v>0</v>
      </c>
      <c r="AM638999">
        <v>7.26</v>
      </c>
      <c r="AN638999">
        <v>97.650999999999996</v>
      </c>
    </row>
    <row r="639000" spans="1:40" x14ac:dyDescent="0.25">
      <c r="A639000" t="s">
        <v>138</v>
      </c>
      <c r="B639000">
        <v>0</v>
      </c>
      <c r="C639000">
        <v>46.488999999999997</v>
      </c>
      <c r="D639000">
        <v>5.4930000000000003</v>
      </c>
      <c r="E639000">
        <v>10.792</v>
      </c>
      <c r="F639000">
        <v>153.60599999999999</v>
      </c>
      <c r="G639000">
        <v>127.212</v>
      </c>
      <c r="H639000">
        <v>44.966999999999999</v>
      </c>
      <c r="I639000">
        <v>61.911999999999999</v>
      </c>
      <c r="J639000">
        <v>541.72699999999998</v>
      </c>
      <c r="K639000">
        <v>0</v>
      </c>
      <c r="L639000">
        <v>1.1060000000000001</v>
      </c>
      <c r="M639000">
        <v>187.32</v>
      </c>
      <c r="N639000">
        <v>301.38600000000002</v>
      </c>
      <c r="O639000">
        <v>531.279</v>
      </c>
      <c r="P639000">
        <v>40.384999999999998</v>
      </c>
      <c r="Q639000">
        <v>26.632000000000001</v>
      </c>
      <c r="R639000">
        <v>251.10300000000001</v>
      </c>
      <c r="S639000">
        <v>24.414000000000001</v>
      </c>
      <c r="T639000">
        <v>1.48</v>
      </c>
      <c r="U639000">
        <v>18.13</v>
      </c>
      <c r="V639000">
        <v>58.911000000000001</v>
      </c>
      <c r="W639000">
        <v>125.392</v>
      </c>
      <c r="X639000">
        <v>55.24</v>
      </c>
      <c r="Y639000">
        <v>54.191000000000003</v>
      </c>
      <c r="Z639000">
        <v>5.7960000000000003</v>
      </c>
      <c r="AA639000">
        <v>1.4319999999999999</v>
      </c>
      <c r="AB639000">
        <v>0</v>
      </c>
      <c r="AC639000">
        <v>7.1999999999999995E-2</v>
      </c>
      <c r="AD639000">
        <v>8.4909999999999997</v>
      </c>
      <c r="AE639000">
        <v>51.438000000000002</v>
      </c>
      <c r="AF639000">
        <v>0</v>
      </c>
      <c r="AG639000">
        <v>59.084000000000003</v>
      </c>
      <c r="AH639000">
        <v>188.14</v>
      </c>
      <c r="AI639000">
        <v>7.07</v>
      </c>
      <c r="AJ639000">
        <v>73.337999999999994</v>
      </c>
      <c r="AK639000">
        <v>43.343000000000004</v>
      </c>
      <c r="AL639000">
        <v>0</v>
      </c>
      <c r="AM639000">
        <v>6.407</v>
      </c>
      <c r="AN639000">
        <v>94.855999999999995</v>
      </c>
    </row>
    <row r="655362" spans="1:40" x14ac:dyDescent="0.25">
      <c r="A655362" t="s">
        <v>0</v>
      </c>
      <c r="B655362" t="s">
        <v>1</v>
      </c>
      <c r="C655362" t="s">
        <v>2</v>
      </c>
      <c r="D655362" t="s">
        <v>3</v>
      </c>
      <c r="E655362" t="s">
        <v>4</v>
      </c>
      <c r="F655362" t="s">
        <v>5</v>
      </c>
      <c r="G655362" t="s">
        <v>6</v>
      </c>
      <c r="H655362" t="s">
        <v>7</v>
      </c>
      <c r="I655362" t="s">
        <v>8</v>
      </c>
      <c r="J655362" t="s">
        <v>9</v>
      </c>
      <c r="K655362" t="s">
        <v>10</v>
      </c>
      <c r="L655362" t="s">
        <v>11</v>
      </c>
      <c r="M655362" t="s">
        <v>12</v>
      </c>
      <c r="N655362" t="s">
        <v>13</v>
      </c>
      <c r="O655362" t="s">
        <v>14</v>
      </c>
      <c r="P655362" t="s">
        <v>15</v>
      </c>
      <c r="Q655362" t="s">
        <v>16</v>
      </c>
      <c r="R655362" t="s">
        <v>17</v>
      </c>
      <c r="S655362" t="s">
        <v>18</v>
      </c>
      <c r="T655362" t="s">
        <v>19</v>
      </c>
      <c r="U655362" t="s">
        <v>20</v>
      </c>
      <c r="V655362" t="s">
        <v>21</v>
      </c>
      <c r="W655362" t="s">
        <v>22</v>
      </c>
      <c r="X655362" t="s">
        <v>23</v>
      </c>
      <c r="Y655362" t="s">
        <v>24</v>
      </c>
      <c r="Z655362" t="s">
        <v>25</v>
      </c>
      <c r="AA655362" t="s">
        <v>26</v>
      </c>
      <c r="AB655362" t="s">
        <v>27</v>
      </c>
      <c r="AC655362" t="s">
        <v>28</v>
      </c>
      <c r="AD655362" t="s">
        <v>29</v>
      </c>
      <c r="AE655362" t="s">
        <v>30</v>
      </c>
      <c r="AF655362" t="s">
        <v>31</v>
      </c>
      <c r="AG655362" t="s">
        <v>32</v>
      </c>
      <c r="AH655362" t="s">
        <v>33</v>
      </c>
      <c r="AI655362" t="s">
        <v>34</v>
      </c>
      <c r="AJ655362" t="s">
        <v>35</v>
      </c>
      <c r="AK655362" t="s">
        <v>36</v>
      </c>
      <c r="AL655362" t="s">
        <v>37</v>
      </c>
      <c r="AM655362" t="s">
        <v>38</v>
      </c>
      <c r="AN655362" t="s">
        <v>39</v>
      </c>
    </row>
    <row r="655363" spans="1:40" x14ac:dyDescent="0.25">
      <c r="A655363" t="s">
        <v>95</v>
      </c>
      <c r="B655363">
        <v>0</v>
      </c>
      <c r="C655363">
        <v>38.759</v>
      </c>
      <c r="D655363">
        <v>3.4660000000000002</v>
      </c>
      <c r="E655363">
        <v>5.6840000000000002</v>
      </c>
      <c r="F655363">
        <v>96.245999999999995</v>
      </c>
      <c r="G655363">
        <v>91.435000000000002</v>
      </c>
      <c r="H655363">
        <v>47.994</v>
      </c>
      <c r="I655363">
        <v>47.817</v>
      </c>
      <c r="J655363">
        <v>576.04399999999998</v>
      </c>
      <c r="K655363">
        <v>0</v>
      </c>
      <c r="L655363">
        <v>0.41499999999999998</v>
      </c>
      <c r="M655363">
        <v>210.756</v>
      </c>
      <c r="N655363">
        <v>270.91000000000003</v>
      </c>
      <c r="O655363">
        <v>571.11500000000001</v>
      </c>
      <c r="P655363">
        <v>32.104999999999997</v>
      </c>
      <c r="Q655363">
        <v>13.38</v>
      </c>
      <c r="R655363">
        <v>199.333</v>
      </c>
      <c r="S655363">
        <v>23.135999999999999</v>
      </c>
      <c r="T655363">
        <v>1.581</v>
      </c>
      <c r="U655363">
        <v>7.13</v>
      </c>
      <c r="V655363">
        <v>62.874000000000002</v>
      </c>
      <c r="W655363">
        <v>129.441</v>
      </c>
      <c r="X655363">
        <v>59.155999999999999</v>
      </c>
      <c r="Y655363">
        <v>54.280999999999999</v>
      </c>
      <c r="Z655363">
        <v>9.2899999999999991</v>
      </c>
      <c r="AA655363">
        <v>0.77700000000000002</v>
      </c>
      <c r="AB655363">
        <v>0</v>
      </c>
      <c r="AC655363">
        <v>0</v>
      </c>
      <c r="AD655363">
        <v>10.645</v>
      </c>
      <c r="AE655363">
        <v>45.908999999999999</v>
      </c>
      <c r="AF655363">
        <v>0</v>
      </c>
      <c r="AG655363">
        <v>39.869</v>
      </c>
      <c r="AH655363">
        <v>127.485</v>
      </c>
      <c r="AI655363">
        <v>4.6180000000000003</v>
      </c>
      <c r="AJ655363">
        <v>74.835999999999999</v>
      </c>
      <c r="AK655363">
        <v>28.468</v>
      </c>
      <c r="AL655363">
        <v>0</v>
      </c>
      <c r="AM655363">
        <v>9.6240000000000006</v>
      </c>
      <c r="AN655363">
        <v>66.224999999999994</v>
      </c>
    </row>
    <row r="655364" spans="1:40" x14ac:dyDescent="0.25">
      <c r="A655364" t="s">
        <v>96</v>
      </c>
      <c r="B655364">
        <v>0</v>
      </c>
      <c r="C655364">
        <v>37.384999999999998</v>
      </c>
      <c r="D655364">
        <v>3.9289999999999998</v>
      </c>
      <c r="E655364">
        <v>5.5750000000000002</v>
      </c>
      <c r="F655364">
        <v>93.917000000000002</v>
      </c>
      <c r="G655364">
        <v>88.912000000000006</v>
      </c>
      <c r="H655364">
        <v>45.466999999999999</v>
      </c>
      <c r="I655364">
        <v>51.481999999999999</v>
      </c>
      <c r="J655364">
        <v>557.26700000000005</v>
      </c>
      <c r="K655364">
        <v>0.96299999999999997</v>
      </c>
      <c r="L655364">
        <v>0</v>
      </c>
      <c r="M655364">
        <v>206.43199999999999</v>
      </c>
      <c r="N655364">
        <v>266.99400000000003</v>
      </c>
      <c r="O655364">
        <v>556.01499999999999</v>
      </c>
      <c r="P655364">
        <v>31.341000000000001</v>
      </c>
      <c r="Q655364">
        <v>13.132999999999999</v>
      </c>
      <c r="R655364">
        <v>194.34100000000001</v>
      </c>
      <c r="S655364">
        <v>22.7</v>
      </c>
      <c r="T655364">
        <v>1.5129999999999999</v>
      </c>
      <c r="U655364">
        <v>4.68</v>
      </c>
      <c r="V655364">
        <v>61.442</v>
      </c>
      <c r="W655364">
        <v>126.56</v>
      </c>
      <c r="X655364">
        <v>57.645000000000003</v>
      </c>
      <c r="Y655364">
        <v>53.832000000000001</v>
      </c>
      <c r="Z655364">
        <v>8.9269999999999996</v>
      </c>
      <c r="AA655364">
        <v>0</v>
      </c>
      <c r="AB655364">
        <v>0</v>
      </c>
      <c r="AC655364">
        <v>0</v>
      </c>
      <c r="AD655364">
        <v>10.519</v>
      </c>
      <c r="AE655364">
        <v>45.21</v>
      </c>
      <c r="AF655364">
        <v>0</v>
      </c>
      <c r="AG655364">
        <v>39.188000000000002</v>
      </c>
      <c r="AH655364">
        <v>125.249</v>
      </c>
      <c r="AI655364">
        <v>4.4859999999999998</v>
      </c>
      <c r="AJ655364">
        <v>73.412000000000006</v>
      </c>
      <c r="AK655364">
        <v>27.728000000000002</v>
      </c>
      <c r="AL655364">
        <v>0</v>
      </c>
      <c r="AM655364">
        <v>8.81</v>
      </c>
      <c r="AN655364">
        <v>67.971999999999994</v>
      </c>
    </row>
    <row r="655365" spans="1:40" x14ac:dyDescent="0.25">
      <c r="A655365" t="s">
        <v>97</v>
      </c>
      <c r="B655365">
        <v>0</v>
      </c>
      <c r="C655365">
        <v>38.671999999999997</v>
      </c>
      <c r="D655365">
        <v>5.34</v>
      </c>
      <c r="E655365">
        <v>5.8140000000000001</v>
      </c>
      <c r="F655365">
        <v>97.147999999999996</v>
      </c>
      <c r="G655365">
        <v>98.682000000000002</v>
      </c>
      <c r="H655365">
        <v>45.868000000000002</v>
      </c>
      <c r="I655365">
        <v>62.429000000000002</v>
      </c>
      <c r="J655365">
        <v>560.57399999999996</v>
      </c>
      <c r="K655365">
        <v>0</v>
      </c>
      <c r="L655365">
        <v>0</v>
      </c>
      <c r="M655365">
        <v>215.55199999999999</v>
      </c>
      <c r="N655365">
        <v>280.61200000000002</v>
      </c>
      <c r="O655365">
        <v>576.65200000000004</v>
      </c>
      <c r="P655365">
        <v>32.319000000000003</v>
      </c>
      <c r="Q655365">
        <v>13.494999999999999</v>
      </c>
      <c r="R655365">
        <v>200.774</v>
      </c>
      <c r="S655365">
        <v>23.704999999999998</v>
      </c>
      <c r="T655365">
        <v>1.583</v>
      </c>
      <c r="U655365">
        <v>6.157</v>
      </c>
      <c r="V655365">
        <v>63.024999999999999</v>
      </c>
      <c r="W655365">
        <v>130.17500000000001</v>
      </c>
      <c r="X655365">
        <v>59.798000000000002</v>
      </c>
      <c r="Y655365">
        <v>57.037999999999997</v>
      </c>
      <c r="Z655365">
        <v>9.6829999999999998</v>
      </c>
      <c r="AA655365">
        <v>1.1919999999999999</v>
      </c>
      <c r="AB655365">
        <v>0</v>
      </c>
      <c r="AC655365">
        <v>0</v>
      </c>
      <c r="AD655365">
        <v>11.12</v>
      </c>
      <c r="AE655365">
        <v>46.281999999999996</v>
      </c>
      <c r="AF655365">
        <v>0</v>
      </c>
      <c r="AG655365">
        <v>42.27</v>
      </c>
      <c r="AH655365">
        <v>136.01300000000001</v>
      </c>
      <c r="AI655365">
        <v>4.7539999999999996</v>
      </c>
      <c r="AJ655365">
        <v>76.793000000000006</v>
      </c>
      <c r="AK655365">
        <v>28.722999999999999</v>
      </c>
      <c r="AL655365">
        <v>0</v>
      </c>
      <c r="AM655365">
        <v>9.2260000000000009</v>
      </c>
      <c r="AN655365">
        <v>81.778999999999996</v>
      </c>
    </row>
    <row r="655366" spans="1:40" x14ac:dyDescent="0.25">
      <c r="A655366" t="s">
        <v>98</v>
      </c>
      <c r="B655366">
        <v>0</v>
      </c>
      <c r="C655366">
        <v>38.561</v>
      </c>
      <c r="D655366">
        <v>7.9989999999999997</v>
      </c>
      <c r="E655366">
        <v>5.806</v>
      </c>
      <c r="F655366">
        <v>100.66800000000001</v>
      </c>
      <c r="G655366">
        <v>117.268</v>
      </c>
      <c r="H655366">
        <v>47.585999999999999</v>
      </c>
      <c r="I655366">
        <v>69.507000000000005</v>
      </c>
      <c r="J655366">
        <v>559.38099999999997</v>
      </c>
      <c r="K655366">
        <v>0.57099999999999995</v>
      </c>
      <c r="L655366">
        <v>0</v>
      </c>
      <c r="M655366">
        <v>229.19</v>
      </c>
      <c r="N655366">
        <v>297.23200000000003</v>
      </c>
      <c r="O655366">
        <v>585.85</v>
      </c>
      <c r="P655366">
        <v>32.479999999999997</v>
      </c>
      <c r="Q655366">
        <v>13.49</v>
      </c>
      <c r="R655366">
        <v>204.37899999999999</v>
      </c>
      <c r="S655366">
        <v>26.172000000000001</v>
      </c>
      <c r="T655366">
        <v>1.6319999999999999</v>
      </c>
      <c r="U655366">
        <v>6.0170000000000003</v>
      </c>
      <c r="V655366">
        <v>68.143000000000001</v>
      </c>
      <c r="W655366">
        <v>138.66200000000001</v>
      </c>
      <c r="X655366">
        <v>61.942</v>
      </c>
      <c r="Y655366">
        <v>62.540999999999997</v>
      </c>
      <c r="Z655366">
        <v>9.0229999999999997</v>
      </c>
      <c r="AA655366">
        <v>0.58299999999999996</v>
      </c>
      <c r="AB655366">
        <v>0</v>
      </c>
      <c r="AC655366">
        <v>0</v>
      </c>
      <c r="AD655366">
        <v>12.712</v>
      </c>
      <c r="AE655366">
        <v>47.244</v>
      </c>
      <c r="AF655366">
        <v>0.53600000000000003</v>
      </c>
      <c r="AG655366">
        <v>44.780999999999999</v>
      </c>
      <c r="AH655366">
        <v>164.90799999999999</v>
      </c>
      <c r="AI655366">
        <v>4.8129999999999997</v>
      </c>
      <c r="AJ655366">
        <v>82.403000000000006</v>
      </c>
      <c r="AK655366">
        <v>29.286000000000001</v>
      </c>
      <c r="AL655366">
        <v>0</v>
      </c>
      <c r="AM655366">
        <v>7.9630000000000001</v>
      </c>
      <c r="AN655366">
        <v>135.57</v>
      </c>
    </row>
    <row r="655367" spans="1:40" x14ac:dyDescent="0.25">
      <c r="A655367" t="s">
        <v>130</v>
      </c>
      <c r="B655367">
        <v>0</v>
      </c>
      <c r="C655367">
        <v>37.156999999999996</v>
      </c>
      <c r="D655367">
        <v>1.7270000000000001</v>
      </c>
      <c r="E655367">
        <v>5.375</v>
      </c>
      <c r="F655367">
        <v>96.665000000000006</v>
      </c>
      <c r="G655367">
        <v>90.775999999999996</v>
      </c>
      <c r="H655367">
        <v>50.237000000000002</v>
      </c>
      <c r="I655367">
        <v>0</v>
      </c>
      <c r="J655367">
        <v>611.77</v>
      </c>
      <c r="K655367">
        <v>0</v>
      </c>
      <c r="L655367">
        <v>0</v>
      </c>
      <c r="M655367">
        <v>208.73699999999999</v>
      </c>
      <c r="N655367">
        <v>273.85399999999998</v>
      </c>
      <c r="O655367">
        <v>572.27200000000005</v>
      </c>
      <c r="P655367">
        <v>25.13</v>
      </c>
      <c r="Q655367">
        <v>13.347</v>
      </c>
      <c r="R655367">
        <v>199.511</v>
      </c>
      <c r="S655367">
        <v>22.745000000000001</v>
      </c>
      <c r="T655367">
        <v>1.651</v>
      </c>
      <c r="U655367">
        <v>43.258000000000003</v>
      </c>
      <c r="V655367">
        <v>61.527000000000001</v>
      </c>
      <c r="W655367">
        <v>128.06399999999999</v>
      </c>
      <c r="X655367">
        <v>56.597999999999999</v>
      </c>
      <c r="Y655367">
        <v>53.627000000000002</v>
      </c>
      <c r="Z655367">
        <v>0</v>
      </c>
      <c r="AA655367">
        <v>0.97899999999999998</v>
      </c>
      <c r="AB655367">
        <v>0.309</v>
      </c>
      <c r="AC655367">
        <v>0</v>
      </c>
      <c r="AD655367">
        <v>8.5909999999999993</v>
      </c>
      <c r="AE655367">
        <v>46.167000000000002</v>
      </c>
      <c r="AF655367">
        <v>0</v>
      </c>
      <c r="AG655367">
        <v>37.283000000000001</v>
      </c>
      <c r="AH655367">
        <v>127.97</v>
      </c>
      <c r="AI655367">
        <v>5.2140000000000004</v>
      </c>
      <c r="AJ655367">
        <v>75.308000000000007</v>
      </c>
      <c r="AK655367">
        <v>27.914999999999999</v>
      </c>
      <c r="AL655367">
        <v>0</v>
      </c>
      <c r="AM655367">
        <v>5.569</v>
      </c>
      <c r="AN655367">
        <v>61.829000000000001</v>
      </c>
    </row>
    <row r="655368" spans="1:40" x14ac:dyDescent="0.25">
      <c r="A655368" t="s">
        <v>131</v>
      </c>
      <c r="B655368">
        <v>0</v>
      </c>
      <c r="C655368">
        <v>60.628999999999998</v>
      </c>
      <c r="D655368">
        <v>4.0339999999999998</v>
      </c>
      <c r="E655368">
        <v>5.5720000000000001</v>
      </c>
      <c r="F655368">
        <v>95.53</v>
      </c>
      <c r="G655368">
        <v>94.263999999999996</v>
      </c>
      <c r="H655368">
        <v>48.35</v>
      </c>
      <c r="I655368">
        <v>0</v>
      </c>
      <c r="J655368">
        <v>597.23199999999997</v>
      </c>
      <c r="K655368">
        <v>0</v>
      </c>
      <c r="L655368">
        <v>0.313</v>
      </c>
      <c r="M655368">
        <v>210.16</v>
      </c>
      <c r="N655368">
        <v>277.39499999999998</v>
      </c>
      <c r="O655368">
        <v>570.226</v>
      </c>
      <c r="P655368">
        <v>45.780999999999999</v>
      </c>
      <c r="Q655368">
        <v>13.428000000000001</v>
      </c>
      <c r="R655368">
        <v>199.22300000000001</v>
      </c>
      <c r="S655368">
        <v>22.774000000000001</v>
      </c>
      <c r="T655368">
        <v>1.639</v>
      </c>
      <c r="U655368">
        <v>54.719000000000001</v>
      </c>
      <c r="V655368">
        <v>60.884</v>
      </c>
      <c r="W655368">
        <v>129.18199999999999</v>
      </c>
      <c r="X655368">
        <v>55.646000000000001</v>
      </c>
      <c r="Y655368">
        <v>53.968000000000004</v>
      </c>
      <c r="Z655368">
        <v>0</v>
      </c>
      <c r="AA655368">
        <v>0.97899999999999998</v>
      </c>
      <c r="AB655368">
        <v>0.39100000000000001</v>
      </c>
      <c r="AC655368">
        <v>9.6000000000000002E-2</v>
      </c>
      <c r="AD655368">
        <v>9.7639999999999993</v>
      </c>
      <c r="AE655368">
        <v>47.558</v>
      </c>
      <c r="AF655368">
        <v>0</v>
      </c>
      <c r="AG655368">
        <v>40.619</v>
      </c>
      <c r="AH655368">
        <v>128.36199999999999</v>
      </c>
      <c r="AI655368">
        <v>5.2030000000000003</v>
      </c>
      <c r="AJ655368">
        <v>75.055000000000007</v>
      </c>
      <c r="AK655368">
        <v>28.724</v>
      </c>
      <c r="AL655368">
        <v>0</v>
      </c>
      <c r="AM655368">
        <v>5.5640000000000001</v>
      </c>
      <c r="AN655368">
        <v>64.537999999999997</v>
      </c>
    </row>
    <row r="655369" spans="1:40" x14ac:dyDescent="0.25">
      <c r="A655369" t="s">
        <v>93</v>
      </c>
      <c r="B655369">
        <v>0</v>
      </c>
      <c r="C655369">
        <v>100.95699999999999</v>
      </c>
      <c r="D655369">
        <v>7.9630000000000001</v>
      </c>
      <c r="E655369">
        <v>5.7290000000000001</v>
      </c>
      <c r="F655369">
        <v>93.028999999999996</v>
      </c>
      <c r="G655369">
        <v>98.998999999999995</v>
      </c>
      <c r="H655369">
        <v>45.408999999999999</v>
      </c>
      <c r="I655369">
        <v>107.82</v>
      </c>
      <c r="J655369">
        <v>523.24699999999996</v>
      </c>
      <c r="K655369">
        <v>0</v>
      </c>
      <c r="L655369">
        <v>0</v>
      </c>
      <c r="M655369">
        <v>208.54499999999999</v>
      </c>
      <c r="N655369">
        <v>267.065</v>
      </c>
      <c r="O655369">
        <v>559.08299999999997</v>
      </c>
      <c r="P655369">
        <v>31.952000000000002</v>
      </c>
      <c r="Q655369">
        <v>13.013999999999999</v>
      </c>
      <c r="R655369">
        <v>195.405</v>
      </c>
      <c r="S655369">
        <v>23.286999999999999</v>
      </c>
      <c r="T655369">
        <v>1.522</v>
      </c>
      <c r="U655369">
        <v>4.4740000000000002</v>
      </c>
      <c r="V655369">
        <v>60.558</v>
      </c>
      <c r="W655369">
        <v>129.245</v>
      </c>
      <c r="X655369">
        <v>56.777999999999999</v>
      </c>
      <c r="Y655369">
        <v>54.720999999999997</v>
      </c>
      <c r="Z655369">
        <v>10.382999999999999</v>
      </c>
      <c r="AA655369">
        <v>0.38800000000000001</v>
      </c>
      <c r="AB655369">
        <v>0.22800000000000001</v>
      </c>
      <c r="AC655369">
        <v>0</v>
      </c>
      <c r="AD655369">
        <v>13.962</v>
      </c>
      <c r="AE655369">
        <v>46.061</v>
      </c>
      <c r="AF655369">
        <v>0</v>
      </c>
      <c r="AG655369">
        <v>43.374000000000002</v>
      </c>
      <c r="AH655369">
        <v>128.547</v>
      </c>
      <c r="AI655369">
        <v>4.4390000000000001</v>
      </c>
      <c r="AJ655369">
        <v>73.168999999999997</v>
      </c>
      <c r="AK655369">
        <v>28.044</v>
      </c>
      <c r="AL655369">
        <v>0</v>
      </c>
      <c r="AM655369">
        <v>5.3810000000000002</v>
      </c>
      <c r="AN655369">
        <v>71.191999999999993</v>
      </c>
    </row>
    <row r="655370" spans="1:40" x14ac:dyDescent="0.25">
      <c r="A655370" t="s">
        <v>94</v>
      </c>
      <c r="B655370">
        <v>0</v>
      </c>
      <c r="C655370">
        <v>144.18899999999999</v>
      </c>
      <c r="D655370">
        <v>10.526</v>
      </c>
      <c r="E655370">
        <v>5.84</v>
      </c>
      <c r="F655370">
        <v>104.584</v>
      </c>
      <c r="G655370">
        <v>106.489</v>
      </c>
      <c r="H655370">
        <v>52.158000000000001</v>
      </c>
      <c r="I655370">
        <v>92.656999999999996</v>
      </c>
      <c r="J655370">
        <v>564.13300000000004</v>
      </c>
      <c r="K655370">
        <v>0.32</v>
      </c>
      <c r="L655370">
        <v>0</v>
      </c>
      <c r="M655370">
        <v>218.39400000000001</v>
      </c>
      <c r="N655370">
        <v>287.91300000000001</v>
      </c>
      <c r="O655370">
        <v>587.101</v>
      </c>
      <c r="P655370">
        <v>32.26</v>
      </c>
      <c r="Q655370">
        <v>13.366</v>
      </c>
      <c r="R655370">
        <v>205.58099999999999</v>
      </c>
      <c r="S655370">
        <v>26.745000000000001</v>
      </c>
      <c r="T655370">
        <v>2.157</v>
      </c>
      <c r="U655370">
        <v>6.5179999999999998</v>
      </c>
      <c r="V655370">
        <v>68.97</v>
      </c>
      <c r="W655370">
        <v>142.72200000000001</v>
      </c>
      <c r="X655370">
        <v>62.646000000000001</v>
      </c>
      <c r="Y655370">
        <v>60.347999999999999</v>
      </c>
      <c r="Z655370">
        <v>12.721</v>
      </c>
      <c r="AA655370">
        <v>0</v>
      </c>
      <c r="AB655370">
        <v>0</v>
      </c>
      <c r="AC655370">
        <v>0.38300000000000001</v>
      </c>
      <c r="AD655370">
        <v>18.041</v>
      </c>
      <c r="AE655370">
        <v>48.518999999999998</v>
      </c>
      <c r="AF655370">
        <v>8.5000000000000006E-2</v>
      </c>
      <c r="AG655370">
        <v>41.981999999999999</v>
      </c>
      <c r="AH655370">
        <v>139.37899999999999</v>
      </c>
      <c r="AI655370">
        <v>4.569</v>
      </c>
      <c r="AJ655370">
        <v>78.921999999999997</v>
      </c>
      <c r="AK655370">
        <v>28.690999999999999</v>
      </c>
      <c r="AL655370">
        <v>0</v>
      </c>
      <c r="AM655370">
        <v>6.8730000000000002</v>
      </c>
      <c r="AN655370">
        <v>82.21</v>
      </c>
    </row>
    <row r="655371" spans="1:40" x14ac:dyDescent="0.25">
      <c r="A655371" t="s">
        <v>113</v>
      </c>
      <c r="B655371">
        <v>8.2260000000000009</v>
      </c>
      <c r="C655371">
        <v>157.85</v>
      </c>
      <c r="D655371">
        <v>14.999000000000001</v>
      </c>
      <c r="E655371">
        <v>5.8330000000000002</v>
      </c>
      <c r="F655371">
        <v>109.19199999999999</v>
      </c>
      <c r="G655371">
        <v>113.389</v>
      </c>
      <c r="H655371">
        <v>53.222000000000001</v>
      </c>
      <c r="I655371">
        <v>106.413</v>
      </c>
      <c r="J655371">
        <v>564.88300000000004</v>
      </c>
      <c r="K655371">
        <v>0</v>
      </c>
      <c r="L655371">
        <v>0.31900000000000001</v>
      </c>
      <c r="M655371">
        <v>228.19800000000001</v>
      </c>
      <c r="N655371">
        <v>309.97300000000001</v>
      </c>
      <c r="O655371">
        <v>610.61900000000003</v>
      </c>
      <c r="P655371">
        <v>33.533999999999999</v>
      </c>
      <c r="Q655371">
        <v>13.816000000000001</v>
      </c>
      <c r="R655371">
        <v>214.614</v>
      </c>
      <c r="S655371">
        <v>29.088999999999999</v>
      </c>
      <c r="T655371">
        <v>1.595</v>
      </c>
      <c r="U655371">
        <v>5.1390000000000002</v>
      </c>
      <c r="V655371">
        <v>70.376999999999995</v>
      </c>
      <c r="W655371">
        <v>150.179</v>
      </c>
      <c r="X655371">
        <v>65.644000000000005</v>
      </c>
      <c r="Y655371">
        <v>63.308</v>
      </c>
      <c r="Z655371">
        <v>13.513</v>
      </c>
      <c r="AA655371">
        <v>0</v>
      </c>
      <c r="AB655371">
        <v>0</v>
      </c>
      <c r="AC655371">
        <v>0.17399999999999999</v>
      </c>
      <c r="AD655371">
        <v>20.706</v>
      </c>
      <c r="AE655371">
        <v>50.328000000000003</v>
      </c>
      <c r="AF655371">
        <v>0</v>
      </c>
      <c r="AG655371">
        <v>50.584000000000003</v>
      </c>
      <c r="AH655371">
        <v>148.6</v>
      </c>
      <c r="AI655371">
        <v>4.6820000000000004</v>
      </c>
      <c r="AJ655371">
        <v>81.384</v>
      </c>
      <c r="AK655371">
        <v>29.581</v>
      </c>
      <c r="AL655371">
        <v>0</v>
      </c>
      <c r="AM655371">
        <v>6.6</v>
      </c>
      <c r="AN655371">
        <v>81.222999999999999</v>
      </c>
    </row>
    <row r="655372" spans="1:40" x14ac:dyDescent="0.25">
      <c r="A655372" t="s">
        <v>118</v>
      </c>
      <c r="B655372">
        <v>6.0860000000000003</v>
      </c>
      <c r="C655372">
        <v>166.80500000000001</v>
      </c>
      <c r="D655372">
        <v>21.038</v>
      </c>
      <c r="E655372">
        <v>5.76</v>
      </c>
      <c r="F655372">
        <v>105.20399999999999</v>
      </c>
      <c r="G655372">
        <v>128.86000000000001</v>
      </c>
      <c r="H655372">
        <v>48.353999999999999</v>
      </c>
      <c r="I655372">
        <v>150.08500000000001</v>
      </c>
      <c r="J655372">
        <v>511.72800000000001</v>
      </c>
      <c r="K655372">
        <v>0</v>
      </c>
      <c r="L655372">
        <v>0</v>
      </c>
      <c r="M655372">
        <v>231.791</v>
      </c>
      <c r="N655372">
        <v>311.45600000000002</v>
      </c>
      <c r="O655372">
        <v>593.11099999999999</v>
      </c>
      <c r="P655372">
        <v>33.802999999999997</v>
      </c>
      <c r="Q655372">
        <v>13.304</v>
      </c>
      <c r="R655372">
        <v>210.643</v>
      </c>
      <c r="S655372">
        <v>29.794</v>
      </c>
      <c r="T655372">
        <v>1.6719999999999999</v>
      </c>
      <c r="U655372">
        <v>7.2889999999999997</v>
      </c>
      <c r="V655372">
        <v>69.634</v>
      </c>
      <c r="W655372">
        <v>148.596</v>
      </c>
      <c r="X655372">
        <v>62.35</v>
      </c>
      <c r="Y655372">
        <v>63.798999999999999</v>
      </c>
      <c r="Z655372">
        <v>12.52</v>
      </c>
      <c r="AA655372">
        <v>1.248</v>
      </c>
      <c r="AB655372">
        <v>0</v>
      </c>
      <c r="AC655372">
        <v>0</v>
      </c>
      <c r="AD655372">
        <v>21.385000000000002</v>
      </c>
      <c r="AE655372">
        <v>49.957000000000001</v>
      </c>
      <c r="AF655372">
        <v>0</v>
      </c>
      <c r="AG655372">
        <v>60.000999999999998</v>
      </c>
      <c r="AH655372">
        <v>172.34899999999999</v>
      </c>
      <c r="AI655372">
        <v>4.5030000000000001</v>
      </c>
      <c r="AJ655372">
        <v>81.001000000000005</v>
      </c>
      <c r="AK655372">
        <v>29.545999999999999</v>
      </c>
      <c r="AL655372">
        <v>0</v>
      </c>
      <c r="AM655372">
        <v>5.2370000000000001</v>
      </c>
      <c r="AN655372">
        <v>119.479</v>
      </c>
    </row>
    <row r="655373" spans="1:40" x14ac:dyDescent="0.25">
      <c r="A655373" t="s">
        <v>129</v>
      </c>
      <c r="B655373">
        <v>0</v>
      </c>
      <c r="C655373">
        <v>38.200000000000003</v>
      </c>
      <c r="D655373">
        <v>2.3809999999999998</v>
      </c>
      <c r="E655373">
        <v>5.4909999999999997</v>
      </c>
      <c r="F655373">
        <v>96.622</v>
      </c>
      <c r="G655373">
        <v>91.281999999999996</v>
      </c>
      <c r="H655373">
        <v>49.982999999999997</v>
      </c>
      <c r="I655373">
        <v>28.879000000000001</v>
      </c>
      <c r="J655373">
        <v>609.67100000000005</v>
      </c>
      <c r="K655373">
        <v>0</v>
      </c>
      <c r="L655373">
        <v>0.38900000000000001</v>
      </c>
      <c r="M655373">
        <v>210.85499999999999</v>
      </c>
      <c r="N655373">
        <v>282.22300000000001</v>
      </c>
      <c r="O655373">
        <v>574.36699999999996</v>
      </c>
      <c r="P655373">
        <v>32.520000000000003</v>
      </c>
      <c r="Q655373">
        <v>13.483000000000001</v>
      </c>
      <c r="R655373">
        <v>200.905</v>
      </c>
      <c r="S655373">
        <v>23.001000000000001</v>
      </c>
      <c r="T655373">
        <v>1.6759999999999999</v>
      </c>
      <c r="U655373">
        <v>53.552999999999997</v>
      </c>
      <c r="V655373">
        <v>62.332999999999998</v>
      </c>
      <c r="W655373">
        <v>129.86799999999999</v>
      </c>
      <c r="X655373">
        <v>57.247999999999998</v>
      </c>
      <c r="Y655373">
        <v>54.44</v>
      </c>
      <c r="Z655373">
        <v>9.2949999999999999</v>
      </c>
      <c r="AA655373">
        <v>1.008</v>
      </c>
      <c r="AB655373">
        <v>0</v>
      </c>
      <c r="AC655373">
        <v>0</v>
      </c>
      <c r="AD655373">
        <v>9.4339999999999993</v>
      </c>
      <c r="AE655373">
        <v>46.392000000000003</v>
      </c>
      <c r="AF655373">
        <v>0</v>
      </c>
      <c r="AG655373">
        <v>38.664999999999999</v>
      </c>
      <c r="AH655373">
        <v>129.43899999999999</v>
      </c>
      <c r="AI655373">
        <v>5.2759999999999998</v>
      </c>
      <c r="AJ655373">
        <v>75.489000000000004</v>
      </c>
      <c r="AK655373">
        <v>28.256</v>
      </c>
      <c r="AL655373">
        <v>0</v>
      </c>
      <c r="AM655373">
        <v>7.0179999999999998</v>
      </c>
      <c r="AN655373">
        <v>62.238</v>
      </c>
    </row>
    <row r="655374" spans="1:40" x14ac:dyDescent="0.25">
      <c r="A655374" t="s">
        <v>141</v>
      </c>
      <c r="B655374">
        <v>0</v>
      </c>
      <c r="C655374">
        <v>47.195999999999998</v>
      </c>
      <c r="D655374">
        <v>2.004</v>
      </c>
      <c r="E655374">
        <v>10.644</v>
      </c>
      <c r="F655374">
        <v>155.12799999999999</v>
      </c>
      <c r="G655374">
        <v>116.587</v>
      </c>
      <c r="H655374">
        <v>50.085999999999999</v>
      </c>
      <c r="I655374">
        <v>46.411000000000001</v>
      </c>
      <c r="J655374">
        <v>574.32799999999997</v>
      </c>
      <c r="K655374">
        <v>1.4590000000000001</v>
      </c>
      <c r="L655374">
        <v>1.0780000000000001</v>
      </c>
      <c r="M655374">
        <v>188.696</v>
      </c>
      <c r="N655374">
        <v>289.27</v>
      </c>
      <c r="O655374">
        <v>534.06200000000001</v>
      </c>
      <c r="P655374">
        <v>37.003</v>
      </c>
      <c r="Q655374">
        <v>27.036999999999999</v>
      </c>
      <c r="R655374">
        <v>253.58699999999999</v>
      </c>
      <c r="S655374">
        <v>24.672000000000001</v>
      </c>
      <c r="T655374">
        <v>1.5249999999999999</v>
      </c>
      <c r="U655374">
        <v>20.420999999999999</v>
      </c>
      <c r="V655374">
        <v>58.945999999999998</v>
      </c>
      <c r="W655374">
        <v>126.01300000000001</v>
      </c>
      <c r="X655374">
        <v>55.904000000000003</v>
      </c>
      <c r="Y655374">
        <v>54.395000000000003</v>
      </c>
      <c r="Z655374">
        <v>5.79</v>
      </c>
      <c r="AA655374">
        <v>1.373</v>
      </c>
      <c r="AB655374">
        <v>0</v>
      </c>
      <c r="AC655374">
        <v>0</v>
      </c>
      <c r="AD655374">
        <v>8.0289999999999999</v>
      </c>
      <c r="AE655374">
        <v>51.484999999999999</v>
      </c>
      <c r="AF655374">
        <v>0</v>
      </c>
      <c r="AG655374">
        <v>56.914999999999999</v>
      </c>
      <c r="AH655374">
        <v>189.131</v>
      </c>
      <c r="AI655374">
        <v>7.0620000000000003</v>
      </c>
      <c r="AJ655374">
        <v>71.245999999999995</v>
      </c>
      <c r="AK655374">
        <v>43.65</v>
      </c>
      <c r="AL655374">
        <v>0</v>
      </c>
      <c r="AM655374">
        <v>5.5110000000000001</v>
      </c>
      <c r="AN655374">
        <v>95.945999999999998</v>
      </c>
    </row>
    <row r="655375" spans="1:40" x14ac:dyDescent="0.25">
      <c r="A655375" t="s">
        <v>148</v>
      </c>
      <c r="B655375">
        <v>0</v>
      </c>
      <c r="C655375">
        <v>78.153000000000006</v>
      </c>
      <c r="D655375">
        <v>3.84</v>
      </c>
      <c r="E655375">
        <v>10.396000000000001</v>
      </c>
      <c r="F655375">
        <v>149.667</v>
      </c>
      <c r="G655375">
        <v>113.78400000000001</v>
      </c>
      <c r="H655375">
        <v>47.786999999999999</v>
      </c>
      <c r="I655375">
        <v>54.957000000000001</v>
      </c>
      <c r="J655375">
        <v>549.399</v>
      </c>
      <c r="K655375">
        <v>0.95499999999999996</v>
      </c>
      <c r="L655375">
        <v>1.097</v>
      </c>
      <c r="M655375">
        <v>183.53700000000001</v>
      </c>
      <c r="N655375">
        <v>283.27600000000001</v>
      </c>
      <c r="O655375">
        <v>517.28599999999994</v>
      </c>
      <c r="P655375">
        <v>35.828000000000003</v>
      </c>
      <c r="Q655375">
        <v>26.128</v>
      </c>
      <c r="R655375">
        <v>245.12899999999999</v>
      </c>
      <c r="S655375">
        <v>23.957000000000001</v>
      </c>
      <c r="T655375">
        <v>1.4350000000000001</v>
      </c>
      <c r="U655375">
        <v>14.301</v>
      </c>
      <c r="V655375">
        <v>57.055999999999997</v>
      </c>
      <c r="W655375">
        <v>123.42</v>
      </c>
      <c r="X655375">
        <v>53.625999999999998</v>
      </c>
      <c r="Y655375">
        <v>52.750999999999998</v>
      </c>
      <c r="Z655375">
        <v>6.0709999999999997</v>
      </c>
      <c r="AA655375">
        <v>1.3660000000000001</v>
      </c>
      <c r="AB655375">
        <v>0.46600000000000003</v>
      </c>
      <c r="AC655375">
        <v>0</v>
      </c>
      <c r="AD655375">
        <v>9.08</v>
      </c>
      <c r="AE655375">
        <v>50.201000000000001</v>
      </c>
      <c r="AF655375">
        <v>0</v>
      </c>
      <c r="AG655375">
        <v>56.094999999999999</v>
      </c>
      <c r="AH655375">
        <v>182.44499999999999</v>
      </c>
      <c r="AI655375">
        <v>6.827</v>
      </c>
      <c r="AJ655375">
        <v>68.834000000000003</v>
      </c>
      <c r="AK655375">
        <v>42.344000000000001</v>
      </c>
      <c r="AL655375">
        <v>0</v>
      </c>
      <c r="AM655375">
        <v>5.8739999999999997</v>
      </c>
      <c r="AN655375">
        <v>92.811000000000007</v>
      </c>
    </row>
    <row r="655376" spans="1:40" x14ac:dyDescent="0.25">
      <c r="A655376" t="s">
        <v>147</v>
      </c>
      <c r="B655376">
        <v>0</v>
      </c>
      <c r="C655376">
        <v>134.88300000000001</v>
      </c>
      <c r="D655376">
        <v>7.7789999999999999</v>
      </c>
      <c r="E655376">
        <v>10.606</v>
      </c>
      <c r="F655376">
        <v>152.83799999999999</v>
      </c>
      <c r="G655376">
        <v>125.38500000000001</v>
      </c>
      <c r="H655376">
        <v>48.753</v>
      </c>
      <c r="I655376">
        <v>68.536000000000001</v>
      </c>
      <c r="J655376">
        <v>554.51099999999997</v>
      </c>
      <c r="K655376">
        <v>0.63700000000000001</v>
      </c>
      <c r="L655376">
        <v>1.1419999999999999</v>
      </c>
      <c r="M655376">
        <v>192.48099999999999</v>
      </c>
      <c r="N655376">
        <v>297.43200000000002</v>
      </c>
      <c r="O655376">
        <v>530.07899999999995</v>
      </c>
      <c r="P655376">
        <v>36.343000000000004</v>
      </c>
      <c r="Q655376">
        <v>26.768999999999998</v>
      </c>
      <c r="R655376">
        <v>250.678</v>
      </c>
      <c r="S655376">
        <v>26.858000000000001</v>
      </c>
      <c r="T655376">
        <v>1.5289999999999999</v>
      </c>
      <c r="U655376">
        <v>15.19</v>
      </c>
      <c r="V655376">
        <v>60.807000000000002</v>
      </c>
      <c r="W655376">
        <v>131.32499999999999</v>
      </c>
      <c r="X655376">
        <v>55.445999999999998</v>
      </c>
      <c r="Y655376">
        <v>56.125</v>
      </c>
      <c r="Z655376">
        <v>7.2430000000000003</v>
      </c>
      <c r="AA655376">
        <v>1.419</v>
      </c>
      <c r="AB655376">
        <v>0.44500000000000001</v>
      </c>
      <c r="AC655376">
        <v>0.27400000000000002</v>
      </c>
      <c r="AD655376">
        <v>12.01</v>
      </c>
      <c r="AE655376">
        <v>53.146000000000001</v>
      </c>
      <c r="AF655376">
        <v>0.161</v>
      </c>
      <c r="AG655376">
        <v>58.567999999999998</v>
      </c>
      <c r="AH655376">
        <v>208.29599999999999</v>
      </c>
      <c r="AI655376">
        <v>6.94</v>
      </c>
      <c r="AJ655376">
        <v>71.741</v>
      </c>
      <c r="AK655376">
        <v>43.091000000000001</v>
      </c>
      <c r="AL655376">
        <v>0</v>
      </c>
      <c r="AM655376">
        <v>5.7050000000000001</v>
      </c>
      <c r="AN655376">
        <v>143.04</v>
      </c>
    </row>
    <row r="655377" spans="1:40" x14ac:dyDescent="0.25">
      <c r="A655377" t="s">
        <v>146</v>
      </c>
      <c r="B655377">
        <v>0</v>
      </c>
      <c r="C655377">
        <v>156.084</v>
      </c>
      <c r="D655377">
        <v>11.326000000000001</v>
      </c>
      <c r="E655377">
        <v>10.199</v>
      </c>
      <c r="F655377">
        <v>149.05000000000001</v>
      </c>
      <c r="G655377">
        <v>123.214</v>
      </c>
      <c r="H655377">
        <v>48.156999999999996</v>
      </c>
      <c r="I655377">
        <v>77.796999999999997</v>
      </c>
      <c r="J655377">
        <v>524.59900000000005</v>
      </c>
      <c r="K655377">
        <v>0.14299999999999999</v>
      </c>
      <c r="L655377">
        <v>1.0760000000000001</v>
      </c>
      <c r="M655377">
        <v>184.41300000000001</v>
      </c>
      <c r="N655377">
        <v>287.43799999999999</v>
      </c>
      <c r="O655377">
        <v>510.08499999999998</v>
      </c>
      <c r="P655377">
        <v>34.448999999999998</v>
      </c>
      <c r="Q655377">
        <v>24.928000000000001</v>
      </c>
      <c r="R655377">
        <v>240.886</v>
      </c>
      <c r="S655377">
        <v>26.931000000000001</v>
      </c>
      <c r="T655377">
        <v>1.4350000000000001</v>
      </c>
      <c r="U655377">
        <v>15.265000000000001</v>
      </c>
      <c r="V655377">
        <v>59.488</v>
      </c>
      <c r="W655377">
        <v>129.83199999999999</v>
      </c>
      <c r="X655377">
        <v>55.389000000000003</v>
      </c>
      <c r="Y655377">
        <v>55.674999999999997</v>
      </c>
      <c r="Z655377">
        <v>7.4809999999999999</v>
      </c>
      <c r="AA655377">
        <v>1.2689999999999999</v>
      </c>
      <c r="AB655377">
        <v>0.371</v>
      </c>
      <c r="AC655377">
        <v>7.6999999999999999E-2</v>
      </c>
      <c r="AD655377">
        <v>14.694000000000001</v>
      </c>
      <c r="AE655377">
        <v>50.585000000000001</v>
      </c>
      <c r="AF655377">
        <v>8.3000000000000004E-2</v>
      </c>
      <c r="AG655377">
        <v>55.841999999999999</v>
      </c>
      <c r="AH655377">
        <v>192.05099999999999</v>
      </c>
      <c r="AI655377">
        <v>6.5389999999999997</v>
      </c>
      <c r="AJ655377">
        <v>69.2</v>
      </c>
      <c r="AK655377">
        <v>40.866999999999997</v>
      </c>
      <c r="AL655377">
        <v>0</v>
      </c>
      <c r="AM655377">
        <v>5.3280000000000003</v>
      </c>
      <c r="AN655377">
        <v>118.46</v>
      </c>
    </row>
    <row r="655378" spans="1:40" x14ac:dyDescent="0.25">
      <c r="A655378" t="s">
        <v>145</v>
      </c>
      <c r="B655378">
        <v>0</v>
      </c>
      <c r="C655378">
        <v>188.24299999999999</v>
      </c>
      <c r="D655378">
        <v>16.584</v>
      </c>
      <c r="E655378">
        <v>10.316000000000001</v>
      </c>
      <c r="F655378">
        <v>154.536</v>
      </c>
      <c r="G655378">
        <v>128.38</v>
      </c>
      <c r="H655378">
        <v>49.834000000000003</v>
      </c>
      <c r="I655378">
        <v>95.022000000000006</v>
      </c>
      <c r="J655378">
        <v>518.66099999999994</v>
      </c>
      <c r="K655378">
        <v>0.94099999999999995</v>
      </c>
      <c r="L655378">
        <v>1.0680000000000001</v>
      </c>
      <c r="M655378">
        <v>187.21199999999999</v>
      </c>
      <c r="N655378">
        <v>295.62099999999998</v>
      </c>
      <c r="O655378">
        <v>518.14599999999996</v>
      </c>
      <c r="P655378">
        <v>34.445999999999998</v>
      </c>
      <c r="Q655378">
        <v>25.096</v>
      </c>
      <c r="R655378">
        <v>244.93799999999999</v>
      </c>
      <c r="S655378">
        <v>28.521000000000001</v>
      </c>
      <c r="T655378">
        <v>1.37</v>
      </c>
      <c r="U655378">
        <v>14.284000000000001</v>
      </c>
      <c r="V655378">
        <v>61.923000000000002</v>
      </c>
      <c r="W655378">
        <v>135.82400000000001</v>
      </c>
      <c r="X655378">
        <v>57.207999999999998</v>
      </c>
      <c r="Y655378">
        <v>57.811</v>
      </c>
      <c r="Z655378">
        <v>8.1129999999999995</v>
      </c>
      <c r="AA655378">
        <v>1.3169999999999999</v>
      </c>
      <c r="AB655378">
        <v>0</v>
      </c>
      <c r="AC655378">
        <v>1.9E-2</v>
      </c>
      <c r="AD655378">
        <v>19.516999999999999</v>
      </c>
      <c r="AE655378">
        <v>51.246000000000002</v>
      </c>
      <c r="AF655378">
        <v>0.08</v>
      </c>
      <c r="AG655378">
        <v>57.981999999999999</v>
      </c>
      <c r="AH655378">
        <v>187.542</v>
      </c>
      <c r="AI655378">
        <v>6.62</v>
      </c>
      <c r="AJ655378">
        <v>70.057000000000002</v>
      </c>
      <c r="AK655378">
        <v>40.738</v>
      </c>
      <c r="AL655378">
        <v>0</v>
      </c>
      <c r="AM655378">
        <v>5.3540000000000001</v>
      </c>
      <c r="AN655378">
        <v>99.88</v>
      </c>
    </row>
    <row r="655379" spans="1:40" x14ac:dyDescent="0.25">
      <c r="A655379" t="s">
        <v>144</v>
      </c>
      <c r="B655379">
        <v>0</v>
      </c>
      <c r="C655379">
        <v>222.43199999999999</v>
      </c>
      <c r="D655379">
        <v>24.03</v>
      </c>
      <c r="E655379">
        <v>11.59</v>
      </c>
      <c r="F655379">
        <v>174.96799999999999</v>
      </c>
      <c r="G655379">
        <v>149.32599999999999</v>
      </c>
      <c r="H655379">
        <v>54.963000000000001</v>
      </c>
      <c r="I655379">
        <v>117.578</v>
      </c>
      <c r="J655379">
        <v>555.46699999999998</v>
      </c>
      <c r="K655379">
        <v>1.1220000000000001</v>
      </c>
      <c r="L655379">
        <v>1.242</v>
      </c>
      <c r="M655379">
        <v>211.94499999999999</v>
      </c>
      <c r="N655379">
        <v>335.58600000000001</v>
      </c>
      <c r="O655379">
        <v>583.4</v>
      </c>
      <c r="P655379">
        <v>38.423999999999999</v>
      </c>
      <c r="Q655379">
        <v>27.933</v>
      </c>
      <c r="R655379">
        <v>275.27300000000002</v>
      </c>
      <c r="S655379">
        <v>32.716000000000001</v>
      </c>
      <c r="T655379">
        <v>1.55</v>
      </c>
      <c r="U655379">
        <v>20.100999999999999</v>
      </c>
      <c r="V655379">
        <v>71.620999999999995</v>
      </c>
      <c r="W655379">
        <v>155.971</v>
      </c>
      <c r="X655379">
        <v>64.043000000000006</v>
      </c>
      <c r="Y655379">
        <v>66.742000000000004</v>
      </c>
      <c r="Z655379">
        <v>9.3000000000000007</v>
      </c>
      <c r="AA655379">
        <v>1.494</v>
      </c>
      <c r="AB655379">
        <v>0</v>
      </c>
      <c r="AC655379">
        <v>0.44400000000000001</v>
      </c>
      <c r="AD655379">
        <v>23.212</v>
      </c>
      <c r="AE655379">
        <v>58.140999999999998</v>
      </c>
      <c r="AF655379">
        <v>0</v>
      </c>
      <c r="AG655379">
        <v>69.745000000000005</v>
      </c>
      <c r="AH655379">
        <v>214.75200000000001</v>
      </c>
      <c r="AI655379">
        <v>7.3380000000000001</v>
      </c>
      <c r="AJ655379">
        <v>79.727000000000004</v>
      </c>
      <c r="AK655379">
        <v>46.003999999999998</v>
      </c>
      <c r="AL655379">
        <v>0</v>
      </c>
      <c r="AM655379">
        <v>4.7210000000000001</v>
      </c>
      <c r="AN655379">
        <v>113.94499999999999</v>
      </c>
    </row>
    <row r="655380" spans="1:40" x14ac:dyDescent="0.25">
      <c r="A655380" t="s">
        <v>142</v>
      </c>
      <c r="B655380">
        <v>0</v>
      </c>
      <c r="C655380">
        <v>47.886000000000003</v>
      </c>
      <c r="D655380">
        <v>2.6259999999999999</v>
      </c>
      <c r="E655380">
        <v>10.906000000000001</v>
      </c>
      <c r="F655380">
        <v>156.42699999999999</v>
      </c>
      <c r="G655380">
        <v>118.495</v>
      </c>
      <c r="H655380">
        <v>50.170999999999999</v>
      </c>
      <c r="I655380">
        <v>49.472000000000001</v>
      </c>
      <c r="J655380">
        <v>578.22199999999998</v>
      </c>
      <c r="K655380">
        <v>0.52300000000000002</v>
      </c>
      <c r="L655380">
        <v>1.147</v>
      </c>
      <c r="M655380">
        <v>191.93</v>
      </c>
      <c r="N655380">
        <v>296.56</v>
      </c>
      <c r="O655380">
        <v>542.67899999999997</v>
      </c>
      <c r="P655380">
        <v>37.636000000000003</v>
      </c>
      <c r="Q655380">
        <v>27.53</v>
      </c>
      <c r="R655380">
        <v>257.50200000000001</v>
      </c>
      <c r="S655380">
        <v>24.998000000000001</v>
      </c>
      <c r="T655380">
        <v>1.5429999999999999</v>
      </c>
      <c r="U655380">
        <v>21.917000000000002</v>
      </c>
      <c r="V655380">
        <v>59.734000000000002</v>
      </c>
      <c r="W655380">
        <v>128.08099999999999</v>
      </c>
      <c r="X655380">
        <v>57.362000000000002</v>
      </c>
      <c r="Y655380">
        <v>55.271999999999998</v>
      </c>
      <c r="Z655380">
        <v>5.8780000000000001</v>
      </c>
      <c r="AA655380">
        <v>1.4490000000000001</v>
      </c>
      <c r="AB655380">
        <v>0.45300000000000001</v>
      </c>
      <c r="AC655380">
        <v>7.0000000000000007E-2</v>
      </c>
      <c r="AD655380">
        <v>8.3369999999999997</v>
      </c>
      <c r="AE655380">
        <v>52.121000000000002</v>
      </c>
      <c r="AF655380">
        <v>0.114</v>
      </c>
      <c r="AG655380">
        <v>58.048999999999999</v>
      </c>
      <c r="AH655380">
        <v>192.23</v>
      </c>
      <c r="AI655380">
        <v>7.1609999999999996</v>
      </c>
      <c r="AJ655380">
        <v>72.540999999999997</v>
      </c>
      <c r="AK655380">
        <v>44.338999999999999</v>
      </c>
      <c r="AL655380">
        <v>0</v>
      </c>
      <c r="AM655380">
        <v>7.0880000000000001</v>
      </c>
      <c r="AN655380">
        <v>97.429000000000002</v>
      </c>
    </row>
    <row r="655381" spans="1:40" x14ac:dyDescent="0.25">
      <c r="A655381" t="s">
        <v>143</v>
      </c>
      <c r="B655381">
        <v>0</v>
      </c>
      <c r="C655381">
        <v>49.094999999999999</v>
      </c>
      <c r="D655381">
        <v>3.1629999999999998</v>
      </c>
      <c r="E655381">
        <v>11.234999999999999</v>
      </c>
      <c r="F655381">
        <v>159.90199999999999</v>
      </c>
      <c r="G655381">
        <v>121.17400000000001</v>
      </c>
      <c r="H655381">
        <v>50.557000000000002</v>
      </c>
      <c r="I655381">
        <v>51.985999999999997</v>
      </c>
      <c r="J655381">
        <v>588.31600000000003</v>
      </c>
      <c r="K655381">
        <v>0.64300000000000002</v>
      </c>
      <c r="L655381">
        <v>1.212</v>
      </c>
      <c r="M655381">
        <v>195.90799999999999</v>
      </c>
      <c r="N655381">
        <v>304.15199999999999</v>
      </c>
      <c r="O655381">
        <v>553.97199999999998</v>
      </c>
      <c r="P655381">
        <v>38.457999999999998</v>
      </c>
      <c r="Q655381">
        <v>28.094000000000001</v>
      </c>
      <c r="R655381">
        <v>262.90800000000002</v>
      </c>
      <c r="S655381">
        <v>25.555</v>
      </c>
      <c r="T655381">
        <v>1.5569999999999999</v>
      </c>
      <c r="U655381">
        <v>18.172000000000001</v>
      </c>
      <c r="V655381">
        <v>61.142000000000003</v>
      </c>
      <c r="W655381">
        <v>130.81800000000001</v>
      </c>
      <c r="X655381">
        <v>57.957999999999998</v>
      </c>
      <c r="Y655381">
        <v>56.578000000000003</v>
      </c>
      <c r="Z655381">
        <v>6.0990000000000002</v>
      </c>
      <c r="AA655381">
        <v>1.4239999999999999</v>
      </c>
      <c r="AB655381">
        <v>0.36299999999999999</v>
      </c>
      <c r="AC655381">
        <v>0</v>
      </c>
      <c r="AD655381">
        <v>8.6240000000000006</v>
      </c>
      <c r="AE655381">
        <v>53.738</v>
      </c>
      <c r="AF655381">
        <v>0</v>
      </c>
      <c r="AG655381">
        <v>59.606999999999999</v>
      </c>
      <c r="AH655381">
        <v>196.76599999999999</v>
      </c>
      <c r="AI655381">
        <v>7.3540000000000001</v>
      </c>
      <c r="AJ655381">
        <v>74.22</v>
      </c>
      <c r="AK655381">
        <v>45.29</v>
      </c>
      <c r="AL655381">
        <v>0</v>
      </c>
      <c r="AM655381">
        <v>7.3739999999999997</v>
      </c>
      <c r="AN655381">
        <v>99.555999999999997</v>
      </c>
    </row>
    <row r="655382" spans="1:40" x14ac:dyDescent="0.25">
      <c r="A655382" t="s">
        <v>140</v>
      </c>
      <c r="B655382">
        <v>0</v>
      </c>
      <c r="C655382">
        <v>48.689</v>
      </c>
      <c r="D655382">
        <v>3.7410000000000001</v>
      </c>
      <c r="E655382">
        <v>10.984999999999999</v>
      </c>
      <c r="F655382">
        <v>155.52600000000001</v>
      </c>
      <c r="G655382">
        <v>118.59099999999999</v>
      </c>
      <c r="H655382">
        <v>48.442</v>
      </c>
      <c r="I655382">
        <v>53.290999999999997</v>
      </c>
      <c r="J655382">
        <v>566.87300000000005</v>
      </c>
      <c r="K655382">
        <v>0.66300000000000003</v>
      </c>
      <c r="L655382">
        <v>1.1439999999999999</v>
      </c>
      <c r="M655382">
        <v>190.74799999999999</v>
      </c>
      <c r="N655382">
        <v>302.91500000000002</v>
      </c>
      <c r="O655382">
        <v>539.19600000000003</v>
      </c>
      <c r="P655382">
        <v>37.456000000000003</v>
      </c>
      <c r="Q655382">
        <v>27.314</v>
      </c>
      <c r="R655382">
        <v>255.66200000000001</v>
      </c>
      <c r="S655382">
        <v>24.922999999999998</v>
      </c>
      <c r="T655382">
        <v>1.508</v>
      </c>
      <c r="U655382">
        <v>17.452000000000002</v>
      </c>
      <c r="V655382">
        <v>59.406999999999996</v>
      </c>
      <c r="W655382">
        <v>127.126</v>
      </c>
      <c r="X655382">
        <v>57.018000000000001</v>
      </c>
      <c r="Y655382">
        <v>55.103000000000002</v>
      </c>
      <c r="Z655382">
        <v>5.9130000000000003</v>
      </c>
      <c r="AA655382">
        <v>1.5329999999999999</v>
      </c>
      <c r="AB655382">
        <v>0.443</v>
      </c>
      <c r="AC655382">
        <v>0</v>
      </c>
      <c r="AD655382">
        <v>8.6140000000000008</v>
      </c>
      <c r="AE655382">
        <v>52.366</v>
      </c>
      <c r="AF655382">
        <v>0</v>
      </c>
      <c r="AG655382">
        <v>58.56</v>
      </c>
      <c r="AH655382">
        <v>191.21299999999999</v>
      </c>
      <c r="AI655382">
        <v>7.1749999999999998</v>
      </c>
      <c r="AJ655382">
        <v>72.278000000000006</v>
      </c>
      <c r="AK655382">
        <v>43.936999999999998</v>
      </c>
      <c r="AL655382">
        <v>0</v>
      </c>
      <c r="AM655382">
        <v>7.4379999999999997</v>
      </c>
      <c r="AN655382">
        <v>96.340999999999994</v>
      </c>
    </row>
    <row r="655383" spans="1:40" x14ac:dyDescent="0.25">
      <c r="A655383" t="s">
        <v>139</v>
      </c>
      <c r="B655383">
        <v>0</v>
      </c>
      <c r="C655383">
        <v>48.222000000000001</v>
      </c>
      <c r="D655383">
        <v>4.5309999999999997</v>
      </c>
      <c r="E655383">
        <v>11.178000000000001</v>
      </c>
      <c r="F655383">
        <v>157.61600000000001</v>
      </c>
      <c r="G655383">
        <v>120.771</v>
      </c>
      <c r="H655383">
        <v>47.850999999999999</v>
      </c>
      <c r="I655383">
        <v>60.61</v>
      </c>
      <c r="J655383">
        <v>568.59</v>
      </c>
      <c r="K655383">
        <v>0.433</v>
      </c>
      <c r="L655383">
        <v>1.196</v>
      </c>
      <c r="M655383">
        <v>194.33199999999999</v>
      </c>
      <c r="N655383">
        <v>305.584</v>
      </c>
      <c r="O655383">
        <v>547.41</v>
      </c>
      <c r="P655383">
        <v>38.018999999999998</v>
      </c>
      <c r="Q655383">
        <v>27.765999999999998</v>
      </c>
      <c r="R655383">
        <v>260.51799999999997</v>
      </c>
      <c r="S655383">
        <v>25.285</v>
      </c>
      <c r="T655383">
        <v>1.5429999999999999</v>
      </c>
      <c r="U655383">
        <v>16.893999999999998</v>
      </c>
      <c r="V655383">
        <v>60.712000000000003</v>
      </c>
      <c r="W655383">
        <v>129.95400000000001</v>
      </c>
      <c r="X655383">
        <v>57.021999999999998</v>
      </c>
      <c r="Y655383">
        <v>56.164000000000001</v>
      </c>
      <c r="Z655383">
        <v>5.9169999999999998</v>
      </c>
      <c r="AA655383">
        <v>1.4710000000000001</v>
      </c>
      <c r="AB655383">
        <v>9.1999999999999998E-2</v>
      </c>
      <c r="AC655383">
        <v>0.13600000000000001</v>
      </c>
      <c r="AD655383">
        <v>8.6530000000000005</v>
      </c>
      <c r="AE655383">
        <v>53.128999999999998</v>
      </c>
      <c r="AF655383">
        <v>0</v>
      </c>
      <c r="AG655383">
        <v>60.423999999999999</v>
      </c>
      <c r="AH655383">
        <v>194.59</v>
      </c>
      <c r="AI655383">
        <v>7.335</v>
      </c>
      <c r="AJ655383">
        <v>73.613</v>
      </c>
      <c r="AK655383">
        <v>44.835999999999999</v>
      </c>
      <c r="AL655383">
        <v>0</v>
      </c>
      <c r="AM655383">
        <v>7.26</v>
      </c>
      <c r="AN655383">
        <v>97.650999999999996</v>
      </c>
    </row>
    <row r="655384" spans="1:40" x14ac:dyDescent="0.25">
      <c r="A655384" t="s">
        <v>138</v>
      </c>
      <c r="B655384">
        <v>0</v>
      </c>
      <c r="C655384">
        <v>46.488999999999997</v>
      </c>
      <c r="D655384">
        <v>5.4930000000000003</v>
      </c>
      <c r="E655384">
        <v>10.792</v>
      </c>
      <c r="F655384">
        <v>153.60599999999999</v>
      </c>
      <c r="G655384">
        <v>127.212</v>
      </c>
      <c r="H655384">
        <v>44.966999999999999</v>
      </c>
      <c r="I655384">
        <v>61.911999999999999</v>
      </c>
      <c r="J655384">
        <v>541.72699999999998</v>
      </c>
      <c r="K655384">
        <v>0</v>
      </c>
      <c r="L655384">
        <v>1.1060000000000001</v>
      </c>
      <c r="M655384">
        <v>187.32</v>
      </c>
      <c r="N655384">
        <v>301.38600000000002</v>
      </c>
      <c r="O655384">
        <v>531.279</v>
      </c>
      <c r="P655384">
        <v>40.384999999999998</v>
      </c>
      <c r="Q655384">
        <v>26.632000000000001</v>
      </c>
      <c r="R655384">
        <v>251.10300000000001</v>
      </c>
      <c r="S655384">
        <v>24.414000000000001</v>
      </c>
      <c r="T655384">
        <v>1.48</v>
      </c>
      <c r="U655384">
        <v>18.13</v>
      </c>
      <c r="V655384">
        <v>58.911000000000001</v>
      </c>
      <c r="W655384">
        <v>125.392</v>
      </c>
      <c r="X655384">
        <v>55.24</v>
      </c>
      <c r="Y655384">
        <v>54.191000000000003</v>
      </c>
      <c r="Z655384">
        <v>5.7960000000000003</v>
      </c>
      <c r="AA655384">
        <v>1.4319999999999999</v>
      </c>
      <c r="AB655384">
        <v>0</v>
      </c>
      <c r="AC655384">
        <v>7.1999999999999995E-2</v>
      </c>
      <c r="AD655384">
        <v>8.4909999999999997</v>
      </c>
      <c r="AE655384">
        <v>51.438000000000002</v>
      </c>
      <c r="AF655384">
        <v>0</v>
      </c>
      <c r="AG655384">
        <v>59.084000000000003</v>
      </c>
      <c r="AH655384">
        <v>188.14</v>
      </c>
      <c r="AI655384">
        <v>7.07</v>
      </c>
      <c r="AJ655384">
        <v>73.337999999999994</v>
      </c>
      <c r="AK655384">
        <v>43.343000000000004</v>
      </c>
      <c r="AL655384">
        <v>0</v>
      </c>
      <c r="AM655384">
        <v>6.407</v>
      </c>
      <c r="AN655384">
        <v>94.855999999999995</v>
      </c>
    </row>
    <row r="671746" spans="1:40" x14ac:dyDescent="0.25">
      <c r="A671746" t="s">
        <v>0</v>
      </c>
      <c r="B671746" t="s">
        <v>1</v>
      </c>
      <c r="C671746" t="s">
        <v>2</v>
      </c>
      <c r="D671746" t="s">
        <v>3</v>
      </c>
      <c r="E671746" t="s">
        <v>4</v>
      </c>
      <c r="F671746" t="s">
        <v>5</v>
      </c>
      <c r="G671746" t="s">
        <v>6</v>
      </c>
      <c r="H671746" t="s">
        <v>7</v>
      </c>
      <c r="I671746" t="s">
        <v>8</v>
      </c>
      <c r="J671746" t="s">
        <v>9</v>
      </c>
      <c r="K671746" t="s">
        <v>10</v>
      </c>
      <c r="L671746" t="s">
        <v>11</v>
      </c>
      <c r="M671746" t="s">
        <v>12</v>
      </c>
      <c r="N671746" t="s">
        <v>13</v>
      </c>
      <c r="O671746" t="s">
        <v>14</v>
      </c>
      <c r="P671746" t="s">
        <v>15</v>
      </c>
      <c r="Q671746" t="s">
        <v>16</v>
      </c>
      <c r="R671746" t="s">
        <v>17</v>
      </c>
      <c r="S671746" t="s">
        <v>18</v>
      </c>
      <c r="T671746" t="s">
        <v>19</v>
      </c>
      <c r="U671746" t="s">
        <v>20</v>
      </c>
      <c r="V671746" t="s">
        <v>21</v>
      </c>
      <c r="W671746" t="s">
        <v>22</v>
      </c>
      <c r="X671746" t="s">
        <v>23</v>
      </c>
      <c r="Y671746" t="s">
        <v>24</v>
      </c>
      <c r="Z671746" t="s">
        <v>25</v>
      </c>
      <c r="AA671746" t="s">
        <v>26</v>
      </c>
      <c r="AB671746" t="s">
        <v>27</v>
      </c>
      <c r="AC671746" t="s">
        <v>28</v>
      </c>
      <c r="AD671746" t="s">
        <v>29</v>
      </c>
      <c r="AE671746" t="s">
        <v>30</v>
      </c>
      <c r="AF671746" t="s">
        <v>31</v>
      </c>
      <c r="AG671746" t="s">
        <v>32</v>
      </c>
      <c r="AH671746" t="s">
        <v>33</v>
      </c>
      <c r="AI671746" t="s">
        <v>34</v>
      </c>
      <c r="AJ671746" t="s">
        <v>35</v>
      </c>
      <c r="AK671746" t="s">
        <v>36</v>
      </c>
      <c r="AL671746" t="s">
        <v>37</v>
      </c>
      <c r="AM671746" t="s">
        <v>38</v>
      </c>
      <c r="AN671746" t="s">
        <v>39</v>
      </c>
    </row>
    <row r="671747" spans="1:40" x14ac:dyDescent="0.25">
      <c r="A671747" t="s">
        <v>95</v>
      </c>
      <c r="B671747">
        <v>0</v>
      </c>
      <c r="C671747">
        <v>38.759</v>
      </c>
      <c r="D671747">
        <v>3.4660000000000002</v>
      </c>
      <c r="E671747">
        <v>5.6840000000000002</v>
      </c>
      <c r="F671747">
        <v>96.245999999999995</v>
      </c>
      <c r="G671747">
        <v>91.435000000000002</v>
      </c>
      <c r="H671747">
        <v>47.994</v>
      </c>
      <c r="I671747">
        <v>47.817</v>
      </c>
      <c r="J671747">
        <v>576.04399999999998</v>
      </c>
      <c r="K671747">
        <v>0</v>
      </c>
      <c r="L671747">
        <v>0.41499999999999998</v>
      </c>
      <c r="M671747">
        <v>210.756</v>
      </c>
      <c r="N671747">
        <v>270.91000000000003</v>
      </c>
      <c r="O671747">
        <v>571.11500000000001</v>
      </c>
      <c r="P671747">
        <v>32.104999999999997</v>
      </c>
      <c r="Q671747">
        <v>13.38</v>
      </c>
      <c r="R671747">
        <v>199.333</v>
      </c>
      <c r="S671747">
        <v>23.135999999999999</v>
      </c>
      <c r="T671747">
        <v>1.581</v>
      </c>
      <c r="U671747">
        <v>7.13</v>
      </c>
      <c r="V671747">
        <v>62.874000000000002</v>
      </c>
      <c r="W671747">
        <v>129.441</v>
      </c>
      <c r="X671747">
        <v>59.155999999999999</v>
      </c>
      <c r="Y671747">
        <v>54.280999999999999</v>
      </c>
      <c r="Z671747">
        <v>9.2899999999999991</v>
      </c>
      <c r="AA671747">
        <v>0.77700000000000002</v>
      </c>
      <c r="AB671747">
        <v>0</v>
      </c>
      <c r="AC671747">
        <v>0</v>
      </c>
      <c r="AD671747">
        <v>10.645</v>
      </c>
      <c r="AE671747">
        <v>45.908999999999999</v>
      </c>
      <c r="AF671747">
        <v>0</v>
      </c>
      <c r="AG671747">
        <v>39.869</v>
      </c>
      <c r="AH671747">
        <v>127.485</v>
      </c>
      <c r="AI671747">
        <v>4.6180000000000003</v>
      </c>
      <c r="AJ671747">
        <v>74.835999999999999</v>
      </c>
      <c r="AK671747">
        <v>28.468</v>
      </c>
      <c r="AL671747">
        <v>0</v>
      </c>
      <c r="AM671747">
        <v>9.6240000000000006</v>
      </c>
      <c r="AN671747">
        <v>66.224999999999994</v>
      </c>
    </row>
    <row r="671748" spans="1:40" x14ac:dyDescent="0.25">
      <c r="A671748" t="s">
        <v>96</v>
      </c>
      <c r="B671748">
        <v>0</v>
      </c>
      <c r="C671748">
        <v>37.384999999999998</v>
      </c>
      <c r="D671748">
        <v>3.9289999999999998</v>
      </c>
      <c r="E671748">
        <v>5.5750000000000002</v>
      </c>
      <c r="F671748">
        <v>93.917000000000002</v>
      </c>
      <c r="G671748">
        <v>88.912000000000006</v>
      </c>
      <c r="H671748">
        <v>45.466999999999999</v>
      </c>
      <c r="I671748">
        <v>51.481999999999999</v>
      </c>
      <c r="J671748">
        <v>557.26700000000005</v>
      </c>
      <c r="K671748">
        <v>0.96299999999999997</v>
      </c>
      <c r="L671748">
        <v>0</v>
      </c>
      <c r="M671748">
        <v>206.43199999999999</v>
      </c>
      <c r="N671748">
        <v>266.99400000000003</v>
      </c>
      <c r="O671748">
        <v>556.01499999999999</v>
      </c>
      <c r="P671748">
        <v>31.341000000000001</v>
      </c>
      <c r="Q671748">
        <v>13.132999999999999</v>
      </c>
      <c r="R671748">
        <v>194.34100000000001</v>
      </c>
      <c r="S671748">
        <v>22.7</v>
      </c>
      <c r="T671748">
        <v>1.5129999999999999</v>
      </c>
      <c r="U671748">
        <v>4.68</v>
      </c>
      <c r="V671748">
        <v>61.442</v>
      </c>
      <c r="W671748">
        <v>126.56</v>
      </c>
      <c r="X671748">
        <v>57.645000000000003</v>
      </c>
      <c r="Y671748">
        <v>53.832000000000001</v>
      </c>
      <c r="Z671748">
        <v>8.9269999999999996</v>
      </c>
      <c r="AA671748">
        <v>0</v>
      </c>
      <c r="AB671748">
        <v>0</v>
      </c>
      <c r="AC671748">
        <v>0</v>
      </c>
      <c r="AD671748">
        <v>10.519</v>
      </c>
      <c r="AE671748">
        <v>45.21</v>
      </c>
      <c r="AF671748">
        <v>0</v>
      </c>
      <c r="AG671748">
        <v>39.188000000000002</v>
      </c>
      <c r="AH671748">
        <v>125.249</v>
      </c>
      <c r="AI671748">
        <v>4.4859999999999998</v>
      </c>
      <c r="AJ671748">
        <v>73.412000000000006</v>
      </c>
      <c r="AK671748">
        <v>27.728000000000002</v>
      </c>
      <c r="AL671748">
        <v>0</v>
      </c>
      <c r="AM671748">
        <v>8.81</v>
      </c>
      <c r="AN671748">
        <v>67.971999999999994</v>
      </c>
    </row>
    <row r="671749" spans="1:40" x14ac:dyDescent="0.25">
      <c r="A671749" t="s">
        <v>97</v>
      </c>
      <c r="B671749">
        <v>0</v>
      </c>
      <c r="C671749">
        <v>38.671999999999997</v>
      </c>
      <c r="D671749">
        <v>5.34</v>
      </c>
      <c r="E671749">
        <v>5.8140000000000001</v>
      </c>
      <c r="F671749">
        <v>97.147999999999996</v>
      </c>
      <c r="G671749">
        <v>98.682000000000002</v>
      </c>
      <c r="H671749">
        <v>45.868000000000002</v>
      </c>
      <c r="I671749">
        <v>62.429000000000002</v>
      </c>
      <c r="J671749">
        <v>560.57399999999996</v>
      </c>
      <c r="K671749">
        <v>0</v>
      </c>
      <c r="L671749">
        <v>0</v>
      </c>
      <c r="M671749">
        <v>215.55199999999999</v>
      </c>
      <c r="N671749">
        <v>280.61200000000002</v>
      </c>
      <c r="O671749">
        <v>576.65200000000004</v>
      </c>
      <c r="P671749">
        <v>32.319000000000003</v>
      </c>
      <c r="Q671749">
        <v>13.494999999999999</v>
      </c>
      <c r="R671749">
        <v>200.774</v>
      </c>
      <c r="S671749">
        <v>23.704999999999998</v>
      </c>
      <c r="T671749">
        <v>1.583</v>
      </c>
      <c r="U671749">
        <v>6.157</v>
      </c>
      <c r="V671749">
        <v>63.024999999999999</v>
      </c>
      <c r="W671749">
        <v>130.17500000000001</v>
      </c>
      <c r="X671749">
        <v>59.798000000000002</v>
      </c>
      <c r="Y671749">
        <v>57.037999999999997</v>
      </c>
      <c r="Z671749">
        <v>9.6829999999999998</v>
      </c>
      <c r="AA671749">
        <v>1.1919999999999999</v>
      </c>
      <c r="AB671749">
        <v>0</v>
      </c>
      <c r="AC671749">
        <v>0</v>
      </c>
      <c r="AD671749">
        <v>11.12</v>
      </c>
      <c r="AE671749">
        <v>46.281999999999996</v>
      </c>
      <c r="AF671749">
        <v>0</v>
      </c>
      <c r="AG671749">
        <v>42.27</v>
      </c>
      <c r="AH671749">
        <v>136.01300000000001</v>
      </c>
      <c r="AI671749">
        <v>4.7539999999999996</v>
      </c>
      <c r="AJ671749">
        <v>76.793000000000006</v>
      </c>
      <c r="AK671749">
        <v>28.722999999999999</v>
      </c>
      <c r="AL671749">
        <v>0</v>
      </c>
      <c r="AM671749">
        <v>9.2260000000000009</v>
      </c>
      <c r="AN671749">
        <v>81.778999999999996</v>
      </c>
    </row>
    <row r="671750" spans="1:40" x14ac:dyDescent="0.25">
      <c r="A671750" t="s">
        <v>98</v>
      </c>
      <c r="B671750">
        <v>0</v>
      </c>
      <c r="C671750">
        <v>38.561</v>
      </c>
      <c r="D671750">
        <v>7.9989999999999997</v>
      </c>
      <c r="E671750">
        <v>5.806</v>
      </c>
      <c r="F671750">
        <v>100.66800000000001</v>
      </c>
      <c r="G671750">
        <v>117.268</v>
      </c>
      <c r="H671750">
        <v>47.585999999999999</v>
      </c>
      <c r="I671750">
        <v>69.507000000000005</v>
      </c>
      <c r="J671750">
        <v>559.38099999999997</v>
      </c>
      <c r="K671750">
        <v>0.57099999999999995</v>
      </c>
      <c r="L671750">
        <v>0</v>
      </c>
      <c r="M671750">
        <v>229.19</v>
      </c>
      <c r="N671750">
        <v>297.23200000000003</v>
      </c>
      <c r="O671750">
        <v>585.85</v>
      </c>
      <c r="P671750">
        <v>32.479999999999997</v>
      </c>
      <c r="Q671750">
        <v>13.49</v>
      </c>
      <c r="R671750">
        <v>204.37899999999999</v>
      </c>
      <c r="S671750">
        <v>26.172000000000001</v>
      </c>
      <c r="T671750">
        <v>1.6319999999999999</v>
      </c>
      <c r="U671750">
        <v>6.0170000000000003</v>
      </c>
      <c r="V671750">
        <v>68.143000000000001</v>
      </c>
      <c r="W671750">
        <v>138.66200000000001</v>
      </c>
      <c r="X671750">
        <v>61.942</v>
      </c>
      <c r="Y671750">
        <v>62.540999999999997</v>
      </c>
      <c r="Z671750">
        <v>9.0229999999999997</v>
      </c>
      <c r="AA671750">
        <v>0.58299999999999996</v>
      </c>
      <c r="AB671750">
        <v>0</v>
      </c>
      <c r="AC671750">
        <v>0</v>
      </c>
      <c r="AD671750">
        <v>12.712</v>
      </c>
      <c r="AE671750">
        <v>47.244</v>
      </c>
      <c r="AF671750">
        <v>0.53600000000000003</v>
      </c>
      <c r="AG671750">
        <v>44.780999999999999</v>
      </c>
      <c r="AH671750">
        <v>164.90799999999999</v>
      </c>
      <c r="AI671750">
        <v>4.8129999999999997</v>
      </c>
      <c r="AJ671750">
        <v>82.403000000000006</v>
      </c>
      <c r="AK671750">
        <v>29.286000000000001</v>
      </c>
      <c r="AL671750">
        <v>0</v>
      </c>
      <c r="AM671750">
        <v>7.9630000000000001</v>
      </c>
      <c r="AN671750">
        <v>135.57</v>
      </c>
    </row>
    <row r="671751" spans="1:40" x14ac:dyDescent="0.25">
      <c r="A671751" t="s">
        <v>130</v>
      </c>
      <c r="B671751">
        <v>0</v>
      </c>
      <c r="C671751">
        <v>37.156999999999996</v>
      </c>
      <c r="D671751">
        <v>1.7270000000000001</v>
      </c>
      <c r="E671751">
        <v>5.375</v>
      </c>
      <c r="F671751">
        <v>96.665000000000006</v>
      </c>
      <c r="G671751">
        <v>90.775999999999996</v>
      </c>
      <c r="H671751">
        <v>50.237000000000002</v>
      </c>
      <c r="I671751">
        <v>0</v>
      </c>
      <c r="J671751">
        <v>611.77</v>
      </c>
      <c r="K671751">
        <v>0</v>
      </c>
      <c r="L671751">
        <v>0</v>
      </c>
      <c r="M671751">
        <v>208.73699999999999</v>
      </c>
      <c r="N671751">
        <v>273.85399999999998</v>
      </c>
      <c r="O671751">
        <v>572.27200000000005</v>
      </c>
      <c r="P671751">
        <v>25.13</v>
      </c>
      <c r="Q671751">
        <v>13.347</v>
      </c>
      <c r="R671751">
        <v>199.511</v>
      </c>
      <c r="S671751">
        <v>22.745000000000001</v>
      </c>
      <c r="T671751">
        <v>1.651</v>
      </c>
      <c r="U671751">
        <v>43.258000000000003</v>
      </c>
      <c r="V671751">
        <v>61.527000000000001</v>
      </c>
      <c r="W671751">
        <v>128.06399999999999</v>
      </c>
      <c r="X671751">
        <v>56.597999999999999</v>
      </c>
      <c r="Y671751">
        <v>53.627000000000002</v>
      </c>
      <c r="Z671751">
        <v>0</v>
      </c>
      <c r="AA671751">
        <v>0.97899999999999998</v>
      </c>
      <c r="AB671751">
        <v>0.309</v>
      </c>
      <c r="AC671751">
        <v>0</v>
      </c>
      <c r="AD671751">
        <v>8.5909999999999993</v>
      </c>
      <c r="AE671751">
        <v>46.167000000000002</v>
      </c>
      <c r="AF671751">
        <v>0</v>
      </c>
      <c r="AG671751">
        <v>37.283000000000001</v>
      </c>
      <c r="AH671751">
        <v>127.97</v>
      </c>
      <c r="AI671751">
        <v>5.2140000000000004</v>
      </c>
      <c r="AJ671751">
        <v>75.308000000000007</v>
      </c>
      <c r="AK671751">
        <v>27.914999999999999</v>
      </c>
      <c r="AL671751">
        <v>0</v>
      </c>
      <c r="AM671751">
        <v>5.569</v>
      </c>
      <c r="AN671751">
        <v>61.829000000000001</v>
      </c>
    </row>
    <row r="671752" spans="1:40" x14ac:dyDescent="0.25">
      <c r="A671752" t="s">
        <v>131</v>
      </c>
      <c r="B671752">
        <v>0</v>
      </c>
      <c r="C671752">
        <v>60.628999999999998</v>
      </c>
      <c r="D671752">
        <v>4.0339999999999998</v>
      </c>
      <c r="E671752">
        <v>5.5720000000000001</v>
      </c>
      <c r="F671752">
        <v>95.53</v>
      </c>
      <c r="G671752">
        <v>94.263999999999996</v>
      </c>
      <c r="H671752">
        <v>48.35</v>
      </c>
      <c r="I671752">
        <v>0</v>
      </c>
      <c r="J671752">
        <v>597.23199999999997</v>
      </c>
      <c r="K671752">
        <v>0</v>
      </c>
      <c r="L671752">
        <v>0.313</v>
      </c>
      <c r="M671752">
        <v>210.16</v>
      </c>
      <c r="N671752">
        <v>277.39499999999998</v>
      </c>
      <c r="O671752">
        <v>570.226</v>
      </c>
      <c r="P671752">
        <v>45.780999999999999</v>
      </c>
      <c r="Q671752">
        <v>13.428000000000001</v>
      </c>
      <c r="R671752">
        <v>199.22300000000001</v>
      </c>
      <c r="S671752">
        <v>22.774000000000001</v>
      </c>
      <c r="T671752">
        <v>1.639</v>
      </c>
      <c r="U671752">
        <v>54.719000000000001</v>
      </c>
      <c r="V671752">
        <v>60.884</v>
      </c>
      <c r="W671752">
        <v>129.18199999999999</v>
      </c>
      <c r="X671752">
        <v>55.646000000000001</v>
      </c>
      <c r="Y671752">
        <v>53.968000000000004</v>
      </c>
      <c r="Z671752">
        <v>0</v>
      </c>
      <c r="AA671752">
        <v>0.97899999999999998</v>
      </c>
      <c r="AB671752">
        <v>0.39100000000000001</v>
      </c>
      <c r="AC671752">
        <v>9.6000000000000002E-2</v>
      </c>
      <c r="AD671752">
        <v>9.7639999999999993</v>
      </c>
      <c r="AE671752">
        <v>47.558</v>
      </c>
      <c r="AF671752">
        <v>0</v>
      </c>
      <c r="AG671752">
        <v>40.619</v>
      </c>
      <c r="AH671752">
        <v>128.36199999999999</v>
      </c>
      <c r="AI671752">
        <v>5.2030000000000003</v>
      </c>
      <c r="AJ671752">
        <v>75.055000000000007</v>
      </c>
      <c r="AK671752">
        <v>28.724</v>
      </c>
      <c r="AL671752">
        <v>0</v>
      </c>
      <c r="AM671752">
        <v>5.5640000000000001</v>
      </c>
      <c r="AN671752">
        <v>64.537999999999997</v>
      </c>
    </row>
    <row r="671753" spans="1:40" x14ac:dyDescent="0.25">
      <c r="A671753" t="s">
        <v>93</v>
      </c>
      <c r="B671753">
        <v>0</v>
      </c>
      <c r="C671753">
        <v>100.95699999999999</v>
      </c>
      <c r="D671753">
        <v>7.9630000000000001</v>
      </c>
      <c r="E671753">
        <v>5.7290000000000001</v>
      </c>
      <c r="F671753">
        <v>93.028999999999996</v>
      </c>
      <c r="G671753">
        <v>98.998999999999995</v>
      </c>
      <c r="H671753">
        <v>45.408999999999999</v>
      </c>
      <c r="I671753">
        <v>107.82</v>
      </c>
      <c r="J671753">
        <v>523.24699999999996</v>
      </c>
      <c r="K671753">
        <v>0</v>
      </c>
      <c r="L671753">
        <v>0</v>
      </c>
      <c r="M671753">
        <v>208.54499999999999</v>
      </c>
      <c r="N671753">
        <v>267.065</v>
      </c>
      <c r="O671753">
        <v>559.08299999999997</v>
      </c>
      <c r="P671753">
        <v>31.952000000000002</v>
      </c>
      <c r="Q671753">
        <v>13.013999999999999</v>
      </c>
      <c r="R671753">
        <v>195.405</v>
      </c>
      <c r="S671753">
        <v>23.286999999999999</v>
      </c>
      <c r="T671753">
        <v>1.522</v>
      </c>
      <c r="U671753">
        <v>4.4740000000000002</v>
      </c>
      <c r="V671753">
        <v>60.558</v>
      </c>
      <c r="W671753">
        <v>129.245</v>
      </c>
      <c r="X671753">
        <v>56.777999999999999</v>
      </c>
      <c r="Y671753">
        <v>54.720999999999997</v>
      </c>
      <c r="Z671753">
        <v>10.382999999999999</v>
      </c>
      <c r="AA671753">
        <v>0.38800000000000001</v>
      </c>
      <c r="AB671753">
        <v>0.22800000000000001</v>
      </c>
      <c r="AC671753">
        <v>0</v>
      </c>
      <c r="AD671753">
        <v>13.962</v>
      </c>
      <c r="AE671753">
        <v>46.061</v>
      </c>
      <c r="AF671753">
        <v>0</v>
      </c>
      <c r="AG671753">
        <v>43.374000000000002</v>
      </c>
      <c r="AH671753">
        <v>128.547</v>
      </c>
      <c r="AI671753">
        <v>4.4390000000000001</v>
      </c>
      <c r="AJ671753">
        <v>73.168999999999997</v>
      </c>
      <c r="AK671753">
        <v>28.044</v>
      </c>
      <c r="AL671753">
        <v>0</v>
      </c>
      <c r="AM671753">
        <v>5.3810000000000002</v>
      </c>
      <c r="AN671753">
        <v>71.191999999999993</v>
      </c>
    </row>
    <row r="671754" spans="1:40" x14ac:dyDescent="0.25">
      <c r="A671754" t="s">
        <v>94</v>
      </c>
      <c r="B671754">
        <v>0</v>
      </c>
      <c r="C671754">
        <v>144.18899999999999</v>
      </c>
      <c r="D671754">
        <v>10.526</v>
      </c>
      <c r="E671754">
        <v>5.84</v>
      </c>
      <c r="F671754">
        <v>104.584</v>
      </c>
      <c r="G671754">
        <v>106.489</v>
      </c>
      <c r="H671754">
        <v>52.158000000000001</v>
      </c>
      <c r="I671754">
        <v>92.656999999999996</v>
      </c>
      <c r="J671754">
        <v>564.13300000000004</v>
      </c>
      <c r="K671754">
        <v>0.32</v>
      </c>
      <c r="L671754">
        <v>0</v>
      </c>
      <c r="M671754">
        <v>218.39400000000001</v>
      </c>
      <c r="N671754">
        <v>287.91300000000001</v>
      </c>
      <c r="O671754">
        <v>587.101</v>
      </c>
      <c r="P671754">
        <v>32.26</v>
      </c>
      <c r="Q671754">
        <v>13.366</v>
      </c>
      <c r="R671754">
        <v>205.58099999999999</v>
      </c>
      <c r="S671754">
        <v>26.745000000000001</v>
      </c>
      <c r="T671754">
        <v>2.157</v>
      </c>
      <c r="U671754">
        <v>6.5179999999999998</v>
      </c>
      <c r="V671754">
        <v>68.97</v>
      </c>
      <c r="W671754">
        <v>142.72200000000001</v>
      </c>
      <c r="X671754">
        <v>62.646000000000001</v>
      </c>
      <c r="Y671754">
        <v>60.347999999999999</v>
      </c>
      <c r="Z671754">
        <v>12.721</v>
      </c>
      <c r="AA671754">
        <v>0</v>
      </c>
      <c r="AB671754">
        <v>0</v>
      </c>
      <c r="AC671754">
        <v>0.38300000000000001</v>
      </c>
      <c r="AD671754">
        <v>18.041</v>
      </c>
      <c r="AE671754">
        <v>48.518999999999998</v>
      </c>
      <c r="AF671754">
        <v>8.5000000000000006E-2</v>
      </c>
      <c r="AG671754">
        <v>41.981999999999999</v>
      </c>
      <c r="AH671754">
        <v>139.37899999999999</v>
      </c>
      <c r="AI671754">
        <v>4.569</v>
      </c>
      <c r="AJ671754">
        <v>78.921999999999997</v>
      </c>
      <c r="AK671754">
        <v>28.690999999999999</v>
      </c>
      <c r="AL671754">
        <v>0</v>
      </c>
      <c r="AM671754">
        <v>6.8730000000000002</v>
      </c>
      <c r="AN671754">
        <v>82.21</v>
      </c>
    </row>
    <row r="671755" spans="1:40" x14ac:dyDescent="0.25">
      <c r="A671755" t="s">
        <v>113</v>
      </c>
      <c r="B671755">
        <v>8.2260000000000009</v>
      </c>
      <c r="C671755">
        <v>157.85</v>
      </c>
      <c r="D671755">
        <v>14.999000000000001</v>
      </c>
      <c r="E671755">
        <v>5.8330000000000002</v>
      </c>
      <c r="F671755">
        <v>109.19199999999999</v>
      </c>
      <c r="G671755">
        <v>113.389</v>
      </c>
      <c r="H671755">
        <v>53.222000000000001</v>
      </c>
      <c r="I671755">
        <v>106.413</v>
      </c>
      <c r="J671755">
        <v>564.88300000000004</v>
      </c>
      <c r="K671755">
        <v>0</v>
      </c>
      <c r="L671755">
        <v>0.31900000000000001</v>
      </c>
      <c r="M671755">
        <v>228.19800000000001</v>
      </c>
      <c r="N671755">
        <v>309.97300000000001</v>
      </c>
      <c r="O671755">
        <v>610.61900000000003</v>
      </c>
      <c r="P671755">
        <v>33.533999999999999</v>
      </c>
      <c r="Q671755">
        <v>13.816000000000001</v>
      </c>
      <c r="R671755">
        <v>214.614</v>
      </c>
      <c r="S671755">
        <v>29.088999999999999</v>
      </c>
      <c r="T671755">
        <v>1.595</v>
      </c>
      <c r="U671755">
        <v>5.1390000000000002</v>
      </c>
      <c r="V671755">
        <v>70.376999999999995</v>
      </c>
      <c r="W671755">
        <v>150.179</v>
      </c>
      <c r="X671755">
        <v>65.644000000000005</v>
      </c>
      <c r="Y671755">
        <v>63.308</v>
      </c>
      <c r="Z671755">
        <v>13.513</v>
      </c>
      <c r="AA671755">
        <v>0</v>
      </c>
      <c r="AB671755">
        <v>0</v>
      </c>
      <c r="AC671755">
        <v>0.17399999999999999</v>
      </c>
      <c r="AD671755">
        <v>20.706</v>
      </c>
      <c r="AE671755">
        <v>50.328000000000003</v>
      </c>
      <c r="AF671755">
        <v>0</v>
      </c>
      <c r="AG671755">
        <v>50.584000000000003</v>
      </c>
      <c r="AH671755">
        <v>148.6</v>
      </c>
      <c r="AI671755">
        <v>4.6820000000000004</v>
      </c>
      <c r="AJ671755">
        <v>81.384</v>
      </c>
      <c r="AK671755">
        <v>29.581</v>
      </c>
      <c r="AL671755">
        <v>0</v>
      </c>
      <c r="AM671755">
        <v>6.6</v>
      </c>
      <c r="AN671755">
        <v>81.222999999999999</v>
      </c>
    </row>
    <row r="671756" spans="1:40" x14ac:dyDescent="0.25">
      <c r="A671756" t="s">
        <v>118</v>
      </c>
      <c r="B671756">
        <v>6.0860000000000003</v>
      </c>
      <c r="C671756">
        <v>166.80500000000001</v>
      </c>
      <c r="D671756">
        <v>21.038</v>
      </c>
      <c r="E671756">
        <v>5.76</v>
      </c>
      <c r="F671756">
        <v>105.20399999999999</v>
      </c>
      <c r="G671756">
        <v>128.86000000000001</v>
      </c>
      <c r="H671756">
        <v>48.353999999999999</v>
      </c>
      <c r="I671756">
        <v>150.08500000000001</v>
      </c>
      <c r="J671756">
        <v>511.72800000000001</v>
      </c>
      <c r="K671756">
        <v>0</v>
      </c>
      <c r="L671756">
        <v>0</v>
      </c>
      <c r="M671756">
        <v>231.791</v>
      </c>
      <c r="N671756">
        <v>311.45600000000002</v>
      </c>
      <c r="O671756">
        <v>593.11099999999999</v>
      </c>
      <c r="P671756">
        <v>33.802999999999997</v>
      </c>
      <c r="Q671756">
        <v>13.304</v>
      </c>
      <c r="R671756">
        <v>210.643</v>
      </c>
      <c r="S671756">
        <v>29.794</v>
      </c>
      <c r="T671756">
        <v>1.6719999999999999</v>
      </c>
      <c r="U671756">
        <v>7.2889999999999997</v>
      </c>
      <c r="V671756">
        <v>69.634</v>
      </c>
      <c r="W671756">
        <v>148.596</v>
      </c>
      <c r="X671756">
        <v>62.35</v>
      </c>
      <c r="Y671756">
        <v>63.798999999999999</v>
      </c>
      <c r="Z671756">
        <v>12.52</v>
      </c>
      <c r="AA671756">
        <v>1.248</v>
      </c>
      <c r="AB671756">
        <v>0</v>
      </c>
      <c r="AC671756">
        <v>0</v>
      </c>
      <c r="AD671756">
        <v>21.385000000000002</v>
      </c>
      <c r="AE671756">
        <v>49.957000000000001</v>
      </c>
      <c r="AF671756">
        <v>0</v>
      </c>
      <c r="AG671756">
        <v>60.000999999999998</v>
      </c>
      <c r="AH671756">
        <v>172.34899999999999</v>
      </c>
      <c r="AI671756">
        <v>4.5030000000000001</v>
      </c>
      <c r="AJ671756">
        <v>81.001000000000005</v>
      </c>
      <c r="AK671756">
        <v>29.545999999999999</v>
      </c>
      <c r="AL671756">
        <v>0</v>
      </c>
      <c r="AM671756">
        <v>5.2370000000000001</v>
      </c>
      <c r="AN671756">
        <v>119.479</v>
      </c>
    </row>
    <row r="671757" spans="1:40" x14ac:dyDescent="0.25">
      <c r="A671757" t="s">
        <v>129</v>
      </c>
      <c r="B671757">
        <v>0</v>
      </c>
      <c r="C671757">
        <v>38.200000000000003</v>
      </c>
      <c r="D671757">
        <v>2.3809999999999998</v>
      </c>
      <c r="E671757">
        <v>5.4909999999999997</v>
      </c>
      <c r="F671757">
        <v>96.622</v>
      </c>
      <c r="G671757">
        <v>91.281999999999996</v>
      </c>
      <c r="H671757">
        <v>49.982999999999997</v>
      </c>
      <c r="I671757">
        <v>28.879000000000001</v>
      </c>
      <c r="J671757">
        <v>609.67100000000005</v>
      </c>
      <c r="K671757">
        <v>0</v>
      </c>
      <c r="L671757">
        <v>0.38900000000000001</v>
      </c>
      <c r="M671757">
        <v>210.85499999999999</v>
      </c>
      <c r="N671757">
        <v>282.22300000000001</v>
      </c>
      <c r="O671757">
        <v>574.36699999999996</v>
      </c>
      <c r="P671757">
        <v>32.520000000000003</v>
      </c>
      <c r="Q671757">
        <v>13.483000000000001</v>
      </c>
      <c r="R671757">
        <v>200.905</v>
      </c>
      <c r="S671757">
        <v>23.001000000000001</v>
      </c>
      <c r="T671757">
        <v>1.6759999999999999</v>
      </c>
      <c r="U671757">
        <v>53.552999999999997</v>
      </c>
      <c r="V671757">
        <v>62.332999999999998</v>
      </c>
      <c r="W671757">
        <v>129.86799999999999</v>
      </c>
      <c r="X671757">
        <v>57.247999999999998</v>
      </c>
      <c r="Y671757">
        <v>54.44</v>
      </c>
      <c r="Z671757">
        <v>9.2949999999999999</v>
      </c>
      <c r="AA671757">
        <v>1.008</v>
      </c>
      <c r="AB671757">
        <v>0</v>
      </c>
      <c r="AC671757">
        <v>0</v>
      </c>
      <c r="AD671757">
        <v>9.4339999999999993</v>
      </c>
      <c r="AE671757">
        <v>46.392000000000003</v>
      </c>
      <c r="AF671757">
        <v>0</v>
      </c>
      <c r="AG671757">
        <v>38.664999999999999</v>
      </c>
      <c r="AH671757">
        <v>129.43899999999999</v>
      </c>
      <c r="AI671757">
        <v>5.2759999999999998</v>
      </c>
      <c r="AJ671757">
        <v>75.489000000000004</v>
      </c>
      <c r="AK671757">
        <v>28.256</v>
      </c>
      <c r="AL671757">
        <v>0</v>
      </c>
      <c r="AM671757">
        <v>7.0179999999999998</v>
      </c>
      <c r="AN671757">
        <v>62.238</v>
      </c>
    </row>
    <row r="671758" spans="1:40" x14ac:dyDescent="0.25">
      <c r="A671758" t="s">
        <v>141</v>
      </c>
      <c r="B671758">
        <v>0</v>
      </c>
      <c r="C671758">
        <v>47.195999999999998</v>
      </c>
      <c r="D671758">
        <v>2.004</v>
      </c>
      <c r="E671758">
        <v>10.644</v>
      </c>
      <c r="F671758">
        <v>155.12799999999999</v>
      </c>
      <c r="G671758">
        <v>116.587</v>
      </c>
      <c r="H671758">
        <v>50.085999999999999</v>
      </c>
      <c r="I671758">
        <v>46.411000000000001</v>
      </c>
      <c r="J671758">
        <v>574.32799999999997</v>
      </c>
      <c r="K671758">
        <v>1.4590000000000001</v>
      </c>
      <c r="L671758">
        <v>1.0780000000000001</v>
      </c>
      <c r="M671758">
        <v>188.696</v>
      </c>
      <c r="N671758">
        <v>289.27</v>
      </c>
      <c r="O671758">
        <v>534.06200000000001</v>
      </c>
      <c r="P671758">
        <v>37.003</v>
      </c>
      <c r="Q671758">
        <v>27.036999999999999</v>
      </c>
      <c r="R671758">
        <v>253.58699999999999</v>
      </c>
      <c r="S671758">
        <v>24.672000000000001</v>
      </c>
      <c r="T671758">
        <v>1.5249999999999999</v>
      </c>
      <c r="U671758">
        <v>20.420999999999999</v>
      </c>
      <c r="V671758">
        <v>58.945999999999998</v>
      </c>
      <c r="W671758">
        <v>126.01300000000001</v>
      </c>
      <c r="X671758">
        <v>55.904000000000003</v>
      </c>
      <c r="Y671758">
        <v>54.395000000000003</v>
      </c>
      <c r="Z671758">
        <v>5.79</v>
      </c>
      <c r="AA671758">
        <v>1.373</v>
      </c>
      <c r="AB671758">
        <v>0</v>
      </c>
      <c r="AC671758">
        <v>0</v>
      </c>
      <c r="AD671758">
        <v>8.0289999999999999</v>
      </c>
      <c r="AE671758">
        <v>51.484999999999999</v>
      </c>
      <c r="AF671758">
        <v>0</v>
      </c>
      <c r="AG671758">
        <v>56.914999999999999</v>
      </c>
      <c r="AH671758">
        <v>189.131</v>
      </c>
      <c r="AI671758">
        <v>7.0620000000000003</v>
      </c>
      <c r="AJ671758">
        <v>71.245999999999995</v>
      </c>
      <c r="AK671758">
        <v>43.65</v>
      </c>
      <c r="AL671758">
        <v>0</v>
      </c>
      <c r="AM671758">
        <v>5.5110000000000001</v>
      </c>
      <c r="AN671758">
        <v>95.945999999999998</v>
      </c>
    </row>
    <row r="671759" spans="1:40" x14ac:dyDescent="0.25">
      <c r="A671759" t="s">
        <v>148</v>
      </c>
      <c r="B671759">
        <v>0</v>
      </c>
      <c r="C671759">
        <v>78.153000000000006</v>
      </c>
      <c r="D671759">
        <v>3.84</v>
      </c>
      <c r="E671759">
        <v>10.396000000000001</v>
      </c>
      <c r="F671759">
        <v>149.667</v>
      </c>
      <c r="G671759">
        <v>113.78400000000001</v>
      </c>
      <c r="H671759">
        <v>47.786999999999999</v>
      </c>
      <c r="I671759">
        <v>54.957000000000001</v>
      </c>
      <c r="J671759">
        <v>549.399</v>
      </c>
      <c r="K671759">
        <v>0.95499999999999996</v>
      </c>
      <c r="L671759">
        <v>1.097</v>
      </c>
      <c r="M671759">
        <v>183.53700000000001</v>
      </c>
      <c r="N671759">
        <v>283.27600000000001</v>
      </c>
      <c r="O671759">
        <v>517.28599999999994</v>
      </c>
      <c r="P671759">
        <v>35.828000000000003</v>
      </c>
      <c r="Q671759">
        <v>26.128</v>
      </c>
      <c r="R671759">
        <v>245.12899999999999</v>
      </c>
      <c r="S671759">
        <v>23.957000000000001</v>
      </c>
      <c r="T671759">
        <v>1.4350000000000001</v>
      </c>
      <c r="U671759">
        <v>14.301</v>
      </c>
      <c r="V671759">
        <v>57.055999999999997</v>
      </c>
      <c r="W671759">
        <v>123.42</v>
      </c>
      <c r="X671759">
        <v>53.625999999999998</v>
      </c>
      <c r="Y671759">
        <v>52.750999999999998</v>
      </c>
      <c r="Z671759">
        <v>6.0709999999999997</v>
      </c>
      <c r="AA671759">
        <v>1.3660000000000001</v>
      </c>
      <c r="AB671759">
        <v>0.46600000000000003</v>
      </c>
      <c r="AC671759">
        <v>0</v>
      </c>
      <c r="AD671759">
        <v>9.08</v>
      </c>
      <c r="AE671759">
        <v>50.201000000000001</v>
      </c>
      <c r="AF671759">
        <v>0</v>
      </c>
      <c r="AG671759">
        <v>56.094999999999999</v>
      </c>
      <c r="AH671759">
        <v>182.44499999999999</v>
      </c>
      <c r="AI671759">
        <v>6.827</v>
      </c>
      <c r="AJ671759">
        <v>68.834000000000003</v>
      </c>
      <c r="AK671759">
        <v>42.344000000000001</v>
      </c>
      <c r="AL671759">
        <v>0</v>
      </c>
      <c r="AM671759">
        <v>5.8739999999999997</v>
      </c>
      <c r="AN671759">
        <v>92.811000000000007</v>
      </c>
    </row>
    <row r="671760" spans="1:40" x14ac:dyDescent="0.25">
      <c r="A671760" t="s">
        <v>147</v>
      </c>
      <c r="B671760">
        <v>0</v>
      </c>
      <c r="C671760">
        <v>134.88300000000001</v>
      </c>
      <c r="D671760">
        <v>7.7789999999999999</v>
      </c>
      <c r="E671760">
        <v>10.606</v>
      </c>
      <c r="F671760">
        <v>152.83799999999999</v>
      </c>
      <c r="G671760">
        <v>125.38500000000001</v>
      </c>
      <c r="H671760">
        <v>48.753</v>
      </c>
      <c r="I671760">
        <v>68.536000000000001</v>
      </c>
      <c r="J671760">
        <v>554.51099999999997</v>
      </c>
      <c r="K671760">
        <v>0.63700000000000001</v>
      </c>
      <c r="L671760">
        <v>1.1419999999999999</v>
      </c>
      <c r="M671760">
        <v>192.48099999999999</v>
      </c>
      <c r="N671760">
        <v>297.43200000000002</v>
      </c>
      <c r="O671760">
        <v>530.07899999999995</v>
      </c>
      <c r="P671760">
        <v>36.343000000000004</v>
      </c>
      <c r="Q671760">
        <v>26.768999999999998</v>
      </c>
      <c r="R671760">
        <v>250.678</v>
      </c>
      <c r="S671760">
        <v>26.858000000000001</v>
      </c>
      <c r="T671760">
        <v>1.5289999999999999</v>
      </c>
      <c r="U671760">
        <v>15.19</v>
      </c>
      <c r="V671760">
        <v>60.807000000000002</v>
      </c>
      <c r="W671760">
        <v>131.32499999999999</v>
      </c>
      <c r="X671760">
        <v>55.445999999999998</v>
      </c>
      <c r="Y671760">
        <v>56.125</v>
      </c>
      <c r="Z671760">
        <v>7.2430000000000003</v>
      </c>
      <c r="AA671760">
        <v>1.419</v>
      </c>
      <c r="AB671760">
        <v>0.44500000000000001</v>
      </c>
      <c r="AC671760">
        <v>0.27400000000000002</v>
      </c>
      <c r="AD671760">
        <v>12.01</v>
      </c>
      <c r="AE671760">
        <v>53.146000000000001</v>
      </c>
      <c r="AF671760">
        <v>0.161</v>
      </c>
      <c r="AG671760">
        <v>58.567999999999998</v>
      </c>
      <c r="AH671760">
        <v>208.29599999999999</v>
      </c>
      <c r="AI671760">
        <v>6.94</v>
      </c>
      <c r="AJ671760">
        <v>71.741</v>
      </c>
      <c r="AK671760">
        <v>43.091000000000001</v>
      </c>
      <c r="AL671760">
        <v>0</v>
      </c>
      <c r="AM671760">
        <v>5.7050000000000001</v>
      </c>
      <c r="AN671760">
        <v>143.04</v>
      </c>
    </row>
    <row r="671761" spans="1:40" x14ac:dyDescent="0.25">
      <c r="A671761" t="s">
        <v>146</v>
      </c>
      <c r="B671761">
        <v>0</v>
      </c>
      <c r="C671761">
        <v>156.084</v>
      </c>
      <c r="D671761">
        <v>11.326000000000001</v>
      </c>
      <c r="E671761">
        <v>10.199</v>
      </c>
      <c r="F671761">
        <v>149.05000000000001</v>
      </c>
      <c r="G671761">
        <v>123.214</v>
      </c>
      <c r="H671761">
        <v>48.156999999999996</v>
      </c>
      <c r="I671761">
        <v>77.796999999999997</v>
      </c>
      <c r="J671761">
        <v>524.59900000000005</v>
      </c>
      <c r="K671761">
        <v>0.14299999999999999</v>
      </c>
      <c r="L671761">
        <v>1.0760000000000001</v>
      </c>
      <c r="M671761">
        <v>184.41300000000001</v>
      </c>
      <c r="N671761">
        <v>287.43799999999999</v>
      </c>
      <c r="O671761">
        <v>510.08499999999998</v>
      </c>
      <c r="P671761">
        <v>34.448999999999998</v>
      </c>
      <c r="Q671761">
        <v>24.928000000000001</v>
      </c>
      <c r="R671761">
        <v>240.886</v>
      </c>
      <c r="S671761">
        <v>26.931000000000001</v>
      </c>
      <c r="T671761">
        <v>1.4350000000000001</v>
      </c>
      <c r="U671761">
        <v>15.265000000000001</v>
      </c>
      <c r="V671761">
        <v>59.488</v>
      </c>
      <c r="W671761">
        <v>129.83199999999999</v>
      </c>
      <c r="X671761">
        <v>55.389000000000003</v>
      </c>
      <c r="Y671761">
        <v>55.674999999999997</v>
      </c>
      <c r="Z671761">
        <v>7.4809999999999999</v>
      </c>
      <c r="AA671761">
        <v>1.2689999999999999</v>
      </c>
      <c r="AB671761">
        <v>0.371</v>
      </c>
      <c r="AC671761">
        <v>7.6999999999999999E-2</v>
      </c>
      <c r="AD671761">
        <v>14.694000000000001</v>
      </c>
      <c r="AE671761">
        <v>50.585000000000001</v>
      </c>
      <c r="AF671761">
        <v>8.3000000000000004E-2</v>
      </c>
      <c r="AG671761">
        <v>55.841999999999999</v>
      </c>
      <c r="AH671761">
        <v>192.05099999999999</v>
      </c>
      <c r="AI671761">
        <v>6.5389999999999997</v>
      </c>
      <c r="AJ671761">
        <v>69.2</v>
      </c>
      <c r="AK671761">
        <v>40.866999999999997</v>
      </c>
      <c r="AL671761">
        <v>0</v>
      </c>
      <c r="AM671761">
        <v>5.3280000000000003</v>
      </c>
      <c r="AN671761">
        <v>118.46</v>
      </c>
    </row>
    <row r="671762" spans="1:40" x14ac:dyDescent="0.25">
      <c r="A671762" t="s">
        <v>145</v>
      </c>
      <c r="B671762">
        <v>0</v>
      </c>
      <c r="C671762">
        <v>188.24299999999999</v>
      </c>
      <c r="D671762">
        <v>16.584</v>
      </c>
      <c r="E671762">
        <v>10.316000000000001</v>
      </c>
      <c r="F671762">
        <v>154.536</v>
      </c>
      <c r="G671762">
        <v>128.38</v>
      </c>
      <c r="H671762">
        <v>49.834000000000003</v>
      </c>
      <c r="I671762">
        <v>95.022000000000006</v>
      </c>
      <c r="J671762">
        <v>518.66099999999994</v>
      </c>
      <c r="K671762">
        <v>0.94099999999999995</v>
      </c>
      <c r="L671762">
        <v>1.0680000000000001</v>
      </c>
      <c r="M671762">
        <v>187.21199999999999</v>
      </c>
      <c r="N671762">
        <v>295.62099999999998</v>
      </c>
      <c r="O671762">
        <v>518.14599999999996</v>
      </c>
      <c r="P671762">
        <v>34.445999999999998</v>
      </c>
      <c r="Q671762">
        <v>25.096</v>
      </c>
      <c r="R671762">
        <v>244.93799999999999</v>
      </c>
      <c r="S671762">
        <v>28.521000000000001</v>
      </c>
      <c r="T671762">
        <v>1.37</v>
      </c>
      <c r="U671762">
        <v>14.284000000000001</v>
      </c>
      <c r="V671762">
        <v>61.923000000000002</v>
      </c>
      <c r="W671762">
        <v>135.82400000000001</v>
      </c>
      <c r="X671762">
        <v>57.207999999999998</v>
      </c>
      <c r="Y671762">
        <v>57.811</v>
      </c>
      <c r="Z671762">
        <v>8.1129999999999995</v>
      </c>
      <c r="AA671762">
        <v>1.3169999999999999</v>
      </c>
      <c r="AB671762">
        <v>0</v>
      </c>
      <c r="AC671762">
        <v>1.9E-2</v>
      </c>
      <c r="AD671762">
        <v>19.516999999999999</v>
      </c>
      <c r="AE671762">
        <v>51.246000000000002</v>
      </c>
      <c r="AF671762">
        <v>0.08</v>
      </c>
      <c r="AG671762">
        <v>57.981999999999999</v>
      </c>
      <c r="AH671762">
        <v>187.542</v>
      </c>
      <c r="AI671762">
        <v>6.62</v>
      </c>
      <c r="AJ671762">
        <v>70.057000000000002</v>
      </c>
      <c r="AK671762">
        <v>40.738</v>
      </c>
      <c r="AL671762">
        <v>0</v>
      </c>
      <c r="AM671762">
        <v>5.3540000000000001</v>
      </c>
      <c r="AN671762">
        <v>99.88</v>
      </c>
    </row>
    <row r="671763" spans="1:40" x14ac:dyDescent="0.25">
      <c r="A671763" t="s">
        <v>144</v>
      </c>
      <c r="B671763">
        <v>0</v>
      </c>
      <c r="C671763">
        <v>222.43199999999999</v>
      </c>
      <c r="D671763">
        <v>24.03</v>
      </c>
      <c r="E671763">
        <v>11.59</v>
      </c>
      <c r="F671763">
        <v>174.96799999999999</v>
      </c>
      <c r="G671763">
        <v>149.32599999999999</v>
      </c>
      <c r="H671763">
        <v>54.963000000000001</v>
      </c>
      <c r="I671763">
        <v>117.578</v>
      </c>
      <c r="J671763">
        <v>555.46699999999998</v>
      </c>
      <c r="K671763">
        <v>1.1220000000000001</v>
      </c>
      <c r="L671763">
        <v>1.242</v>
      </c>
      <c r="M671763">
        <v>211.94499999999999</v>
      </c>
      <c r="N671763">
        <v>335.58600000000001</v>
      </c>
      <c r="O671763">
        <v>583.4</v>
      </c>
      <c r="P671763">
        <v>38.423999999999999</v>
      </c>
      <c r="Q671763">
        <v>27.933</v>
      </c>
      <c r="R671763">
        <v>275.27300000000002</v>
      </c>
      <c r="S671763">
        <v>32.716000000000001</v>
      </c>
      <c r="T671763">
        <v>1.55</v>
      </c>
      <c r="U671763">
        <v>20.100999999999999</v>
      </c>
      <c r="V671763">
        <v>71.620999999999995</v>
      </c>
      <c r="W671763">
        <v>155.971</v>
      </c>
      <c r="X671763">
        <v>64.043000000000006</v>
      </c>
      <c r="Y671763">
        <v>66.742000000000004</v>
      </c>
      <c r="Z671763">
        <v>9.3000000000000007</v>
      </c>
      <c r="AA671763">
        <v>1.494</v>
      </c>
      <c r="AB671763">
        <v>0</v>
      </c>
      <c r="AC671763">
        <v>0.44400000000000001</v>
      </c>
      <c r="AD671763">
        <v>23.212</v>
      </c>
      <c r="AE671763">
        <v>58.140999999999998</v>
      </c>
      <c r="AF671763">
        <v>0</v>
      </c>
      <c r="AG671763">
        <v>69.745000000000005</v>
      </c>
      <c r="AH671763">
        <v>214.75200000000001</v>
      </c>
      <c r="AI671763">
        <v>7.3380000000000001</v>
      </c>
      <c r="AJ671763">
        <v>79.727000000000004</v>
      </c>
      <c r="AK671763">
        <v>46.003999999999998</v>
      </c>
      <c r="AL671763">
        <v>0</v>
      </c>
      <c r="AM671763">
        <v>4.7210000000000001</v>
      </c>
      <c r="AN671763">
        <v>113.94499999999999</v>
      </c>
    </row>
    <row r="671764" spans="1:40" x14ac:dyDescent="0.25">
      <c r="A671764" t="s">
        <v>142</v>
      </c>
      <c r="B671764">
        <v>0</v>
      </c>
      <c r="C671764">
        <v>47.886000000000003</v>
      </c>
      <c r="D671764">
        <v>2.6259999999999999</v>
      </c>
      <c r="E671764">
        <v>10.906000000000001</v>
      </c>
      <c r="F671764">
        <v>156.42699999999999</v>
      </c>
      <c r="G671764">
        <v>118.495</v>
      </c>
      <c r="H671764">
        <v>50.170999999999999</v>
      </c>
      <c r="I671764">
        <v>49.472000000000001</v>
      </c>
      <c r="J671764">
        <v>578.22199999999998</v>
      </c>
      <c r="K671764">
        <v>0.52300000000000002</v>
      </c>
      <c r="L671764">
        <v>1.147</v>
      </c>
      <c r="M671764">
        <v>191.93</v>
      </c>
      <c r="N671764">
        <v>296.56</v>
      </c>
      <c r="O671764">
        <v>542.67899999999997</v>
      </c>
      <c r="P671764">
        <v>37.636000000000003</v>
      </c>
      <c r="Q671764">
        <v>27.53</v>
      </c>
      <c r="R671764">
        <v>257.50200000000001</v>
      </c>
      <c r="S671764">
        <v>24.998000000000001</v>
      </c>
      <c r="T671764">
        <v>1.5429999999999999</v>
      </c>
      <c r="U671764">
        <v>21.917000000000002</v>
      </c>
      <c r="V671764">
        <v>59.734000000000002</v>
      </c>
      <c r="W671764">
        <v>128.08099999999999</v>
      </c>
      <c r="X671764">
        <v>57.362000000000002</v>
      </c>
      <c r="Y671764">
        <v>55.271999999999998</v>
      </c>
      <c r="Z671764">
        <v>5.8780000000000001</v>
      </c>
      <c r="AA671764">
        <v>1.4490000000000001</v>
      </c>
      <c r="AB671764">
        <v>0.45300000000000001</v>
      </c>
      <c r="AC671764">
        <v>7.0000000000000007E-2</v>
      </c>
      <c r="AD671764">
        <v>8.3369999999999997</v>
      </c>
      <c r="AE671764">
        <v>52.121000000000002</v>
      </c>
      <c r="AF671764">
        <v>0.114</v>
      </c>
      <c r="AG671764">
        <v>58.048999999999999</v>
      </c>
      <c r="AH671764">
        <v>192.23</v>
      </c>
      <c r="AI671764">
        <v>7.1609999999999996</v>
      </c>
      <c r="AJ671764">
        <v>72.540999999999997</v>
      </c>
      <c r="AK671764">
        <v>44.338999999999999</v>
      </c>
      <c r="AL671764">
        <v>0</v>
      </c>
      <c r="AM671764">
        <v>7.0880000000000001</v>
      </c>
      <c r="AN671764">
        <v>97.429000000000002</v>
      </c>
    </row>
    <row r="671765" spans="1:40" x14ac:dyDescent="0.25">
      <c r="A671765" t="s">
        <v>143</v>
      </c>
      <c r="B671765">
        <v>0</v>
      </c>
      <c r="C671765">
        <v>49.094999999999999</v>
      </c>
      <c r="D671765">
        <v>3.1629999999999998</v>
      </c>
      <c r="E671765">
        <v>11.234999999999999</v>
      </c>
      <c r="F671765">
        <v>159.90199999999999</v>
      </c>
      <c r="G671765">
        <v>121.17400000000001</v>
      </c>
      <c r="H671765">
        <v>50.557000000000002</v>
      </c>
      <c r="I671765">
        <v>51.985999999999997</v>
      </c>
      <c r="J671765">
        <v>588.31600000000003</v>
      </c>
      <c r="K671765">
        <v>0.64300000000000002</v>
      </c>
      <c r="L671765">
        <v>1.212</v>
      </c>
      <c r="M671765">
        <v>195.90799999999999</v>
      </c>
      <c r="N671765">
        <v>304.15199999999999</v>
      </c>
      <c r="O671765">
        <v>553.97199999999998</v>
      </c>
      <c r="P671765">
        <v>38.457999999999998</v>
      </c>
      <c r="Q671765">
        <v>28.094000000000001</v>
      </c>
      <c r="R671765">
        <v>262.90800000000002</v>
      </c>
      <c r="S671765">
        <v>25.555</v>
      </c>
      <c r="T671765">
        <v>1.5569999999999999</v>
      </c>
      <c r="U671765">
        <v>18.172000000000001</v>
      </c>
      <c r="V671765">
        <v>61.142000000000003</v>
      </c>
      <c r="W671765">
        <v>130.81800000000001</v>
      </c>
      <c r="X671765">
        <v>57.957999999999998</v>
      </c>
      <c r="Y671765">
        <v>56.578000000000003</v>
      </c>
      <c r="Z671765">
        <v>6.0990000000000002</v>
      </c>
      <c r="AA671765">
        <v>1.4239999999999999</v>
      </c>
      <c r="AB671765">
        <v>0.36299999999999999</v>
      </c>
      <c r="AC671765">
        <v>0</v>
      </c>
      <c r="AD671765">
        <v>8.6240000000000006</v>
      </c>
      <c r="AE671765">
        <v>53.738</v>
      </c>
      <c r="AF671765">
        <v>0</v>
      </c>
      <c r="AG671765">
        <v>59.606999999999999</v>
      </c>
      <c r="AH671765">
        <v>196.76599999999999</v>
      </c>
      <c r="AI671765">
        <v>7.3540000000000001</v>
      </c>
      <c r="AJ671765">
        <v>74.22</v>
      </c>
      <c r="AK671765">
        <v>45.29</v>
      </c>
      <c r="AL671765">
        <v>0</v>
      </c>
      <c r="AM671765">
        <v>7.3739999999999997</v>
      </c>
      <c r="AN671765">
        <v>99.555999999999997</v>
      </c>
    </row>
    <row r="671766" spans="1:40" x14ac:dyDescent="0.25">
      <c r="A671766" t="s">
        <v>140</v>
      </c>
      <c r="B671766">
        <v>0</v>
      </c>
      <c r="C671766">
        <v>48.689</v>
      </c>
      <c r="D671766">
        <v>3.7410000000000001</v>
      </c>
      <c r="E671766">
        <v>10.984999999999999</v>
      </c>
      <c r="F671766">
        <v>155.52600000000001</v>
      </c>
      <c r="G671766">
        <v>118.59099999999999</v>
      </c>
      <c r="H671766">
        <v>48.442</v>
      </c>
      <c r="I671766">
        <v>53.290999999999997</v>
      </c>
      <c r="J671766">
        <v>566.87300000000005</v>
      </c>
      <c r="K671766">
        <v>0.66300000000000003</v>
      </c>
      <c r="L671766">
        <v>1.1439999999999999</v>
      </c>
      <c r="M671766">
        <v>190.74799999999999</v>
      </c>
      <c r="N671766">
        <v>302.91500000000002</v>
      </c>
      <c r="O671766">
        <v>539.19600000000003</v>
      </c>
      <c r="P671766">
        <v>37.456000000000003</v>
      </c>
      <c r="Q671766">
        <v>27.314</v>
      </c>
      <c r="R671766">
        <v>255.66200000000001</v>
      </c>
      <c r="S671766">
        <v>24.922999999999998</v>
      </c>
      <c r="T671766">
        <v>1.508</v>
      </c>
      <c r="U671766">
        <v>17.452000000000002</v>
      </c>
      <c r="V671766">
        <v>59.406999999999996</v>
      </c>
      <c r="W671766">
        <v>127.126</v>
      </c>
      <c r="X671766">
        <v>57.018000000000001</v>
      </c>
      <c r="Y671766">
        <v>55.103000000000002</v>
      </c>
      <c r="Z671766">
        <v>5.9130000000000003</v>
      </c>
      <c r="AA671766">
        <v>1.5329999999999999</v>
      </c>
      <c r="AB671766">
        <v>0.443</v>
      </c>
      <c r="AC671766">
        <v>0</v>
      </c>
      <c r="AD671766">
        <v>8.6140000000000008</v>
      </c>
      <c r="AE671766">
        <v>52.366</v>
      </c>
      <c r="AF671766">
        <v>0</v>
      </c>
      <c r="AG671766">
        <v>58.56</v>
      </c>
      <c r="AH671766">
        <v>191.21299999999999</v>
      </c>
      <c r="AI671766">
        <v>7.1749999999999998</v>
      </c>
      <c r="AJ671766">
        <v>72.278000000000006</v>
      </c>
      <c r="AK671766">
        <v>43.936999999999998</v>
      </c>
      <c r="AL671766">
        <v>0</v>
      </c>
      <c r="AM671766">
        <v>7.4379999999999997</v>
      </c>
      <c r="AN671766">
        <v>96.340999999999994</v>
      </c>
    </row>
    <row r="671767" spans="1:40" x14ac:dyDescent="0.25">
      <c r="A671767" t="s">
        <v>139</v>
      </c>
      <c r="B671767">
        <v>0</v>
      </c>
      <c r="C671767">
        <v>48.222000000000001</v>
      </c>
      <c r="D671767">
        <v>4.5309999999999997</v>
      </c>
      <c r="E671767">
        <v>11.178000000000001</v>
      </c>
      <c r="F671767">
        <v>157.61600000000001</v>
      </c>
      <c r="G671767">
        <v>120.771</v>
      </c>
      <c r="H671767">
        <v>47.850999999999999</v>
      </c>
      <c r="I671767">
        <v>60.61</v>
      </c>
      <c r="J671767">
        <v>568.59</v>
      </c>
      <c r="K671767">
        <v>0.433</v>
      </c>
      <c r="L671767">
        <v>1.196</v>
      </c>
      <c r="M671767">
        <v>194.33199999999999</v>
      </c>
      <c r="N671767">
        <v>305.584</v>
      </c>
      <c r="O671767">
        <v>547.41</v>
      </c>
      <c r="P671767">
        <v>38.018999999999998</v>
      </c>
      <c r="Q671767">
        <v>27.765999999999998</v>
      </c>
      <c r="R671767">
        <v>260.51799999999997</v>
      </c>
      <c r="S671767">
        <v>25.285</v>
      </c>
      <c r="T671767">
        <v>1.5429999999999999</v>
      </c>
      <c r="U671767">
        <v>16.893999999999998</v>
      </c>
      <c r="V671767">
        <v>60.712000000000003</v>
      </c>
      <c r="W671767">
        <v>129.95400000000001</v>
      </c>
      <c r="X671767">
        <v>57.021999999999998</v>
      </c>
      <c r="Y671767">
        <v>56.164000000000001</v>
      </c>
      <c r="Z671767">
        <v>5.9169999999999998</v>
      </c>
      <c r="AA671767">
        <v>1.4710000000000001</v>
      </c>
      <c r="AB671767">
        <v>9.1999999999999998E-2</v>
      </c>
      <c r="AC671767">
        <v>0.13600000000000001</v>
      </c>
      <c r="AD671767">
        <v>8.6530000000000005</v>
      </c>
      <c r="AE671767">
        <v>53.128999999999998</v>
      </c>
      <c r="AF671767">
        <v>0</v>
      </c>
      <c r="AG671767">
        <v>60.423999999999999</v>
      </c>
      <c r="AH671767">
        <v>194.59</v>
      </c>
      <c r="AI671767">
        <v>7.335</v>
      </c>
      <c r="AJ671767">
        <v>73.613</v>
      </c>
      <c r="AK671767">
        <v>44.835999999999999</v>
      </c>
      <c r="AL671767">
        <v>0</v>
      </c>
      <c r="AM671767">
        <v>7.26</v>
      </c>
      <c r="AN671767">
        <v>97.650999999999996</v>
      </c>
    </row>
    <row r="671768" spans="1:40" x14ac:dyDescent="0.25">
      <c r="A671768" t="s">
        <v>138</v>
      </c>
      <c r="B671768">
        <v>0</v>
      </c>
      <c r="C671768">
        <v>46.488999999999997</v>
      </c>
      <c r="D671768">
        <v>5.4930000000000003</v>
      </c>
      <c r="E671768">
        <v>10.792</v>
      </c>
      <c r="F671768">
        <v>153.60599999999999</v>
      </c>
      <c r="G671768">
        <v>127.212</v>
      </c>
      <c r="H671768">
        <v>44.966999999999999</v>
      </c>
      <c r="I671768">
        <v>61.911999999999999</v>
      </c>
      <c r="J671768">
        <v>541.72699999999998</v>
      </c>
      <c r="K671768">
        <v>0</v>
      </c>
      <c r="L671768">
        <v>1.1060000000000001</v>
      </c>
      <c r="M671768">
        <v>187.32</v>
      </c>
      <c r="N671768">
        <v>301.38600000000002</v>
      </c>
      <c r="O671768">
        <v>531.279</v>
      </c>
      <c r="P671768">
        <v>40.384999999999998</v>
      </c>
      <c r="Q671768">
        <v>26.632000000000001</v>
      </c>
      <c r="R671768">
        <v>251.10300000000001</v>
      </c>
      <c r="S671768">
        <v>24.414000000000001</v>
      </c>
      <c r="T671768">
        <v>1.48</v>
      </c>
      <c r="U671768">
        <v>18.13</v>
      </c>
      <c r="V671768">
        <v>58.911000000000001</v>
      </c>
      <c r="W671768">
        <v>125.392</v>
      </c>
      <c r="X671768">
        <v>55.24</v>
      </c>
      <c r="Y671768">
        <v>54.191000000000003</v>
      </c>
      <c r="Z671768">
        <v>5.7960000000000003</v>
      </c>
      <c r="AA671768">
        <v>1.4319999999999999</v>
      </c>
      <c r="AB671768">
        <v>0</v>
      </c>
      <c r="AC671768">
        <v>7.1999999999999995E-2</v>
      </c>
      <c r="AD671768">
        <v>8.4909999999999997</v>
      </c>
      <c r="AE671768">
        <v>51.438000000000002</v>
      </c>
      <c r="AF671768">
        <v>0</v>
      </c>
      <c r="AG671768">
        <v>59.084000000000003</v>
      </c>
      <c r="AH671768">
        <v>188.14</v>
      </c>
      <c r="AI671768">
        <v>7.07</v>
      </c>
      <c r="AJ671768">
        <v>73.337999999999994</v>
      </c>
      <c r="AK671768">
        <v>43.343000000000004</v>
      </c>
      <c r="AL671768">
        <v>0</v>
      </c>
      <c r="AM671768">
        <v>6.407</v>
      </c>
      <c r="AN671768">
        <v>94.855999999999995</v>
      </c>
    </row>
    <row r="688130" spans="1:40" x14ac:dyDescent="0.25">
      <c r="A688130" t="s">
        <v>0</v>
      </c>
      <c r="B688130" t="s">
        <v>1</v>
      </c>
      <c r="C688130" t="s">
        <v>2</v>
      </c>
      <c r="D688130" t="s">
        <v>3</v>
      </c>
      <c r="E688130" t="s">
        <v>4</v>
      </c>
      <c r="F688130" t="s">
        <v>5</v>
      </c>
      <c r="G688130" t="s">
        <v>6</v>
      </c>
      <c r="H688130" t="s">
        <v>7</v>
      </c>
      <c r="I688130" t="s">
        <v>8</v>
      </c>
      <c r="J688130" t="s">
        <v>9</v>
      </c>
      <c r="K688130" t="s">
        <v>10</v>
      </c>
      <c r="L688130" t="s">
        <v>11</v>
      </c>
      <c r="M688130" t="s">
        <v>12</v>
      </c>
      <c r="N688130" t="s">
        <v>13</v>
      </c>
      <c r="O688130" t="s">
        <v>14</v>
      </c>
      <c r="P688130" t="s">
        <v>15</v>
      </c>
      <c r="Q688130" t="s">
        <v>16</v>
      </c>
      <c r="R688130" t="s">
        <v>17</v>
      </c>
      <c r="S688130" t="s">
        <v>18</v>
      </c>
      <c r="T688130" t="s">
        <v>19</v>
      </c>
      <c r="U688130" t="s">
        <v>20</v>
      </c>
      <c r="V688130" t="s">
        <v>21</v>
      </c>
      <c r="W688130" t="s">
        <v>22</v>
      </c>
      <c r="X688130" t="s">
        <v>23</v>
      </c>
      <c r="Y688130" t="s">
        <v>24</v>
      </c>
      <c r="Z688130" t="s">
        <v>25</v>
      </c>
      <c r="AA688130" t="s">
        <v>26</v>
      </c>
      <c r="AB688130" t="s">
        <v>27</v>
      </c>
      <c r="AC688130" t="s">
        <v>28</v>
      </c>
      <c r="AD688130" t="s">
        <v>29</v>
      </c>
      <c r="AE688130" t="s">
        <v>30</v>
      </c>
      <c r="AF688130" t="s">
        <v>31</v>
      </c>
      <c r="AG688130" t="s">
        <v>32</v>
      </c>
      <c r="AH688130" t="s">
        <v>33</v>
      </c>
      <c r="AI688130" t="s">
        <v>34</v>
      </c>
      <c r="AJ688130" t="s">
        <v>35</v>
      </c>
      <c r="AK688130" t="s">
        <v>36</v>
      </c>
      <c r="AL688130" t="s">
        <v>37</v>
      </c>
      <c r="AM688130" t="s">
        <v>38</v>
      </c>
      <c r="AN688130" t="s">
        <v>39</v>
      </c>
    </row>
    <row r="688131" spans="1:40" x14ac:dyDescent="0.25">
      <c r="A688131" t="s">
        <v>95</v>
      </c>
      <c r="B688131">
        <v>0</v>
      </c>
      <c r="C688131">
        <v>38.759</v>
      </c>
      <c r="D688131">
        <v>3.4660000000000002</v>
      </c>
      <c r="E688131">
        <v>5.6840000000000002</v>
      </c>
      <c r="F688131">
        <v>96.245999999999995</v>
      </c>
      <c r="G688131">
        <v>91.435000000000002</v>
      </c>
      <c r="H688131">
        <v>47.994</v>
      </c>
      <c r="I688131">
        <v>47.817</v>
      </c>
      <c r="J688131">
        <v>576.04399999999998</v>
      </c>
      <c r="K688131">
        <v>0</v>
      </c>
      <c r="L688131">
        <v>0.41499999999999998</v>
      </c>
      <c r="M688131">
        <v>210.756</v>
      </c>
      <c r="N688131">
        <v>270.91000000000003</v>
      </c>
      <c r="O688131">
        <v>571.11500000000001</v>
      </c>
      <c r="P688131">
        <v>32.104999999999997</v>
      </c>
      <c r="Q688131">
        <v>13.38</v>
      </c>
      <c r="R688131">
        <v>199.333</v>
      </c>
      <c r="S688131">
        <v>23.135999999999999</v>
      </c>
      <c r="T688131">
        <v>1.581</v>
      </c>
      <c r="U688131">
        <v>7.13</v>
      </c>
      <c r="V688131">
        <v>62.874000000000002</v>
      </c>
      <c r="W688131">
        <v>129.441</v>
      </c>
      <c r="X688131">
        <v>59.155999999999999</v>
      </c>
      <c r="Y688131">
        <v>54.280999999999999</v>
      </c>
      <c r="Z688131">
        <v>9.2899999999999991</v>
      </c>
      <c r="AA688131">
        <v>0.77700000000000002</v>
      </c>
      <c r="AB688131">
        <v>0</v>
      </c>
      <c r="AC688131">
        <v>0</v>
      </c>
      <c r="AD688131">
        <v>10.645</v>
      </c>
      <c r="AE688131">
        <v>45.908999999999999</v>
      </c>
      <c r="AF688131">
        <v>0</v>
      </c>
      <c r="AG688131">
        <v>39.869</v>
      </c>
      <c r="AH688131">
        <v>127.485</v>
      </c>
      <c r="AI688131">
        <v>4.6180000000000003</v>
      </c>
      <c r="AJ688131">
        <v>74.835999999999999</v>
      </c>
      <c r="AK688131">
        <v>28.468</v>
      </c>
      <c r="AL688131">
        <v>0</v>
      </c>
      <c r="AM688131">
        <v>9.6240000000000006</v>
      </c>
      <c r="AN688131">
        <v>66.224999999999994</v>
      </c>
    </row>
    <row r="688132" spans="1:40" x14ac:dyDescent="0.25">
      <c r="A688132" t="s">
        <v>96</v>
      </c>
      <c r="B688132">
        <v>0</v>
      </c>
      <c r="C688132">
        <v>37.384999999999998</v>
      </c>
      <c r="D688132">
        <v>3.9289999999999998</v>
      </c>
      <c r="E688132">
        <v>5.5750000000000002</v>
      </c>
      <c r="F688132">
        <v>93.917000000000002</v>
      </c>
      <c r="G688132">
        <v>88.912000000000006</v>
      </c>
      <c r="H688132">
        <v>45.466999999999999</v>
      </c>
      <c r="I688132">
        <v>51.481999999999999</v>
      </c>
      <c r="J688132">
        <v>557.26700000000005</v>
      </c>
      <c r="K688132">
        <v>0.96299999999999997</v>
      </c>
      <c r="L688132">
        <v>0</v>
      </c>
      <c r="M688132">
        <v>206.43199999999999</v>
      </c>
      <c r="N688132">
        <v>266.99400000000003</v>
      </c>
      <c r="O688132">
        <v>556.01499999999999</v>
      </c>
      <c r="P688132">
        <v>31.341000000000001</v>
      </c>
      <c r="Q688132">
        <v>13.132999999999999</v>
      </c>
      <c r="R688132">
        <v>194.34100000000001</v>
      </c>
      <c r="S688132">
        <v>22.7</v>
      </c>
      <c r="T688132">
        <v>1.5129999999999999</v>
      </c>
      <c r="U688132">
        <v>4.68</v>
      </c>
      <c r="V688132">
        <v>61.442</v>
      </c>
      <c r="W688132">
        <v>126.56</v>
      </c>
      <c r="X688132">
        <v>57.645000000000003</v>
      </c>
      <c r="Y688132">
        <v>53.832000000000001</v>
      </c>
      <c r="Z688132">
        <v>8.9269999999999996</v>
      </c>
      <c r="AA688132">
        <v>0</v>
      </c>
      <c r="AB688132">
        <v>0</v>
      </c>
      <c r="AC688132">
        <v>0</v>
      </c>
      <c r="AD688132">
        <v>10.519</v>
      </c>
      <c r="AE688132">
        <v>45.21</v>
      </c>
      <c r="AF688132">
        <v>0</v>
      </c>
      <c r="AG688132">
        <v>39.188000000000002</v>
      </c>
      <c r="AH688132">
        <v>125.249</v>
      </c>
      <c r="AI688132">
        <v>4.4859999999999998</v>
      </c>
      <c r="AJ688132">
        <v>73.412000000000006</v>
      </c>
      <c r="AK688132">
        <v>27.728000000000002</v>
      </c>
      <c r="AL688132">
        <v>0</v>
      </c>
      <c r="AM688132">
        <v>8.81</v>
      </c>
      <c r="AN688132">
        <v>67.971999999999994</v>
      </c>
    </row>
    <row r="688133" spans="1:40" x14ac:dyDescent="0.25">
      <c r="A688133" t="s">
        <v>97</v>
      </c>
      <c r="B688133">
        <v>0</v>
      </c>
      <c r="C688133">
        <v>38.671999999999997</v>
      </c>
      <c r="D688133">
        <v>5.34</v>
      </c>
      <c r="E688133">
        <v>5.8140000000000001</v>
      </c>
      <c r="F688133">
        <v>97.147999999999996</v>
      </c>
      <c r="G688133">
        <v>98.682000000000002</v>
      </c>
      <c r="H688133">
        <v>45.868000000000002</v>
      </c>
      <c r="I688133">
        <v>62.429000000000002</v>
      </c>
      <c r="J688133">
        <v>560.57399999999996</v>
      </c>
      <c r="K688133">
        <v>0</v>
      </c>
      <c r="L688133">
        <v>0</v>
      </c>
      <c r="M688133">
        <v>215.55199999999999</v>
      </c>
      <c r="N688133">
        <v>280.61200000000002</v>
      </c>
      <c r="O688133">
        <v>576.65200000000004</v>
      </c>
      <c r="P688133">
        <v>32.319000000000003</v>
      </c>
      <c r="Q688133">
        <v>13.494999999999999</v>
      </c>
      <c r="R688133">
        <v>200.774</v>
      </c>
      <c r="S688133">
        <v>23.704999999999998</v>
      </c>
      <c r="T688133">
        <v>1.583</v>
      </c>
      <c r="U688133">
        <v>6.157</v>
      </c>
      <c r="V688133">
        <v>63.024999999999999</v>
      </c>
      <c r="W688133">
        <v>130.17500000000001</v>
      </c>
      <c r="X688133">
        <v>59.798000000000002</v>
      </c>
      <c r="Y688133">
        <v>57.037999999999997</v>
      </c>
      <c r="Z688133">
        <v>9.6829999999999998</v>
      </c>
      <c r="AA688133">
        <v>1.1919999999999999</v>
      </c>
      <c r="AB688133">
        <v>0</v>
      </c>
      <c r="AC688133">
        <v>0</v>
      </c>
      <c r="AD688133">
        <v>11.12</v>
      </c>
      <c r="AE688133">
        <v>46.281999999999996</v>
      </c>
      <c r="AF688133">
        <v>0</v>
      </c>
      <c r="AG688133">
        <v>42.27</v>
      </c>
      <c r="AH688133">
        <v>136.01300000000001</v>
      </c>
      <c r="AI688133">
        <v>4.7539999999999996</v>
      </c>
      <c r="AJ688133">
        <v>76.793000000000006</v>
      </c>
      <c r="AK688133">
        <v>28.722999999999999</v>
      </c>
      <c r="AL688133">
        <v>0</v>
      </c>
      <c r="AM688133">
        <v>9.2260000000000009</v>
      </c>
      <c r="AN688133">
        <v>81.778999999999996</v>
      </c>
    </row>
    <row r="688134" spans="1:40" x14ac:dyDescent="0.25">
      <c r="A688134" t="s">
        <v>98</v>
      </c>
      <c r="B688134">
        <v>0</v>
      </c>
      <c r="C688134">
        <v>38.561</v>
      </c>
      <c r="D688134">
        <v>7.9989999999999997</v>
      </c>
      <c r="E688134">
        <v>5.806</v>
      </c>
      <c r="F688134">
        <v>100.66800000000001</v>
      </c>
      <c r="G688134">
        <v>117.268</v>
      </c>
      <c r="H688134">
        <v>47.585999999999999</v>
      </c>
      <c r="I688134">
        <v>69.507000000000005</v>
      </c>
      <c r="J688134">
        <v>559.38099999999997</v>
      </c>
      <c r="K688134">
        <v>0.57099999999999995</v>
      </c>
      <c r="L688134">
        <v>0</v>
      </c>
      <c r="M688134">
        <v>229.19</v>
      </c>
      <c r="N688134">
        <v>297.23200000000003</v>
      </c>
      <c r="O688134">
        <v>585.85</v>
      </c>
      <c r="P688134">
        <v>32.479999999999997</v>
      </c>
      <c r="Q688134">
        <v>13.49</v>
      </c>
      <c r="R688134">
        <v>204.37899999999999</v>
      </c>
      <c r="S688134">
        <v>26.172000000000001</v>
      </c>
      <c r="T688134">
        <v>1.6319999999999999</v>
      </c>
      <c r="U688134">
        <v>6.0170000000000003</v>
      </c>
      <c r="V688134">
        <v>68.143000000000001</v>
      </c>
      <c r="W688134">
        <v>138.66200000000001</v>
      </c>
      <c r="X688134">
        <v>61.942</v>
      </c>
      <c r="Y688134">
        <v>62.540999999999997</v>
      </c>
      <c r="Z688134">
        <v>9.0229999999999997</v>
      </c>
      <c r="AA688134">
        <v>0.58299999999999996</v>
      </c>
      <c r="AB688134">
        <v>0</v>
      </c>
      <c r="AC688134">
        <v>0</v>
      </c>
      <c r="AD688134">
        <v>12.712</v>
      </c>
      <c r="AE688134">
        <v>47.244</v>
      </c>
      <c r="AF688134">
        <v>0.53600000000000003</v>
      </c>
      <c r="AG688134">
        <v>44.780999999999999</v>
      </c>
      <c r="AH688134">
        <v>164.90799999999999</v>
      </c>
      <c r="AI688134">
        <v>4.8129999999999997</v>
      </c>
      <c r="AJ688134">
        <v>82.403000000000006</v>
      </c>
      <c r="AK688134">
        <v>29.286000000000001</v>
      </c>
      <c r="AL688134">
        <v>0</v>
      </c>
      <c r="AM688134">
        <v>7.9630000000000001</v>
      </c>
      <c r="AN688134">
        <v>135.57</v>
      </c>
    </row>
    <row r="688135" spans="1:40" x14ac:dyDescent="0.25">
      <c r="A688135" t="s">
        <v>130</v>
      </c>
      <c r="B688135">
        <v>0</v>
      </c>
      <c r="C688135">
        <v>37.156999999999996</v>
      </c>
      <c r="D688135">
        <v>1.7270000000000001</v>
      </c>
      <c r="E688135">
        <v>5.375</v>
      </c>
      <c r="F688135">
        <v>96.665000000000006</v>
      </c>
      <c r="G688135">
        <v>90.775999999999996</v>
      </c>
      <c r="H688135">
        <v>50.237000000000002</v>
      </c>
      <c r="I688135">
        <v>0</v>
      </c>
      <c r="J688135">
        <v>611.77</v>
      </c>
      <c r="K688135">
        <v>0</v>
      </c>
      <c r="L688135">
        <v>0</v>
      </c>
      <c r="M688135">
        <v>208.73699999999999</v>
      </c>
      <c r="N688135">
        <v>273.85399999999998</v>
      </c>
      <c r="O688135">
        <v>572.27200000000005</v>
      </c>
      <c r="P688135">
        <v>25.13</v>
      </c>
      <c r="Q688135">
        <v>13.347</v>
      </c>
      <c r="R688135">
        <v>199.511</v>
      </c>
      <c r="S688135">
        <v>22.745000000000001</v>
      </c>
      <c r="T688135">
        <v>1.651</v>
      </c>
      <c r="U688135">
        <v>43.258000000000003</v>
      </c>
      <c r="V688135">
        <v>61.527000000000001</v>
      </c>
      <c r="W688135">
        <v>128.06399999999999</v>
      </c>
      <c r="X688135">
        <v>56.597999999999999</v>
      </c>
      <c r="Y688135">
        <v>53.627000000000002</v>
      </c>
      <c r="Z688135">
        <v>0</v>
      </c>
      <c r="AA688135">
        <v>0.97899999999999998</v>
      </c>
      <c r="AB688135">
        <v>0.309</v>
      </c>
      <c r="AC688135">
        <v>0</v>
      </c>
      <c r="AD688135">
        <v>8.5909999999999993</v>
      </c>
      <c r="AE688135">
        <v>46.167000000000002</v>
      </c>
      <c r="AF688135">
        <v>0</v>
      </c>
      <c r="AG688135">
        <v>37.283000000000001</v>
      </c>
      <c r="AH688135">
        <v>127.97</v>
      </c>
      <c r="AI688135">
        <v>5.2140000000000004</v>
      </c>
      <c r="AJ688135">
        <v>75.308000000000007</v>
      </c>
      <c r="AK688135">
        <v>27.914999999999999</v>
      </c>
      <c r="AL688135">
        <v>0</v>
      </c>
      <c r="AM688135">
        <v>5.569</v>
      </c>
      <c r="AN688135">
        <v>61.829000000000001</v>
      </c>
    </row>
    <row r="688136" spans="1:40" x14ac:dyDescent="0.25">
      <c r="A688136" t="s">
        <v>131</v>
      </c>
      <c r="B688136">
        <v>0</v>
      </c>
      <c r="C688136">
        <v>60.628999999999998</v>
      </c>
      <c r="D688136">
        <v>4.0339999999999998</v>
      </c>
      <c r="E688136">
        <v>5.5720000000000001</v>
      </c>
      <c r="F688136">
        <v>95.53</v>
      </c>
      <c r="G688136">
        <v>94.263999999999996</v>
      </c>
      <c r="H688136">
        <v>48.35</v>
      </c>
      <c r="I688136">
        <v>0</v>
      </c>
      <c r="J688136">
        <v>597.23199999999997</v>
      </c>
      <c r="K688136">
        <v>0</v>
      </c>
      <c r="L688136">
        <v>0.313</v>
      </c>
      <c r="M688136">
        <v>210.16</v>
      </c>
      <c r="N688136">
        <v>277.39499999999998</v>
      </c>
      <c r="O688136">
        <v>570.226</v>
      </c>
      <c r="P688136">
        <v>45.780999999999999</v>
      </c>
      <c r="Q688136">
        <v>13.428000000000001</v>
      </c>
      <c r="R688136">
        <v>199.22300000000001</v>
      </c>
      <c r="S688136">
        <v>22.774000000000001</v>
      </c>
      <c r="T688136">
        <v>1.639</v>
      </c>
      <c r="U688136">
        <v>54.719000000000001</v>
      </c>
      <c r="V688136">
        <v>60.884</v>
      </c>
      <c r="W688136">
        <v>129.18199999999999</v>
      </c>
      <c r="X688136">
        <v>55.646000000000001</v>
      </c>
      <c r="Y688136">
        <v>53.968000000000004</v>
      </c>
      <c r="Z688136">
        <v>0</v>
      </c>
      <c r="AA688136">
        <v>0.97899999999999998</v>
      </c>
      <c r="AB688136">
        <v>0.39100000000000001</v>
      </c>
      <c r="AC688136">
        <v>9.6000000000000002E-2</v>
      </c>
      <c r="AD688136">
        <v>9.7639999999999993</v>
      </c>
      <c r="AE688136">
        <v>47.558</v>
      </c>
      <c r="AF688136">
        <v>0</v>
      </c>
      <c r="AG688136">
        <v>40.619</v>
      </c>
      <c r="AH688136">
        <v>128.36199999999999</v>
      </c>
      <c r="AI688136">
        <v>5.2030000000000003</v>
      </c>
      <c r="AJ688136">
        <v>75.055000000000007</v>
      </c>
      <c r="AK688136">
        <v>28.724</v>
      </c>
      <c r="AL688136">
        <v>0</v>
      </c>
      <c r="AM688136">
        <v>5.5640000000000001</v>
      </c>
      <c r="AN688136">
        <v>64.537999999999997</v>
      </c>
    </row>
    <row r="688137" spans="1:40" x14ac:dyDescent="0.25">
      <c r="A688137" t="s">
        <v>93</v>
      </c>
      <c r="B688137">
        <v>0</v>
      </c>
      <c r="C688137">
        <v>100.95699999999999</v>
      </c>
      <c r="D688137">
        <v>7.9630000000000001</v>
      </c>
      <c r="E688137">
        <v>5.7290000000000001</v>
      </c>
      <c r="F688137">
        <v>93.028999999999996</v>
      </c>
      <c r="G688137">
        <v>98.998999999999995</v>
      </c>
      <c r="H688137">
        <v>45.408999999999999</v>
      </c>
      <c r="I688137">
        <v>107.82</v>
      </c>
      <c r="J688137">
        <v>523.24699999999996</v>
      </c>
      <c r="K688137">
        <v>0</v>
      </c>
      <c r="L688137">
        <v>0</v>
      </c>
      <c r="M688137">
        <v>208.54499999999999</v>
      </c>
      <c r="N688137">
        <v>267.065</v>
      </c>
      <c r="O688137">
        <v>559.08299999999997</v>
      </c>
      <c r="P688137">
        <v>31.952000000000002</v>
      </c>
      <c r="Q688137">
        <v>13.013999999999999</v>
      </c>
      <c r="R688137">
        <v>195.405</v>
      </c>
      <c r="S688137">
        <v>23.286999999999999</v>
      </c>
      <c r="T688137">
        <v>1.522</v>
      </c>
      <c r="U688137">
        <v>4.4740000000000002</v>
      </c>
      <c r="V688137">
        <v>60.558</v>
      </c>
      <c r="W688137">
        <v>129.245</v>
      </c>
      <c r="X688137">
        <v>56.777999999999999</v>
      </c>
      <c r="Y688137">
        <v>54.720999999999997</v>
      </c>
      <c r="Z688137">
        <v>10.382999999999999</v>
      </c>
      <c r="AA688137">
        <v>0.38800000000000001</v>
      </c>
      <c r="AB688137">
        <v>0.22800000000000001</v>
      </c>
      <c r="AC688137">
        <v>0</v>
      </c>
      <c r="AD688137">
        <v>13.962</v>
      </c>
      <c r="AE688137">
        <v>46.061</v>
      </c>
      <c r="AF688137">
        <v>0</v>
      </c>
      <c r="AG688137">
        <v>43.374000000000002</v>
      </c>
      <c r="AH688137">
        <v>128.547</v>
      </c>
      <c r="AI688137">
        <v>4.4390000000000001</v>
      </c>
      <c r="AJ688137">
        <v>73.168999999999997</v>
      </c>
      <c r="AK688137">
        <v>28.044</v>
      </c>
      <c r="AL688137">
        <v>0</v>
      </c>
      <c r="AM688137">
        <v>5.3810000000000002</v>
      </c>
      <c r="AN688137">
        <v>71.191999999999993</v>
      </c>
    </row>
    <row r="688138" spans="1:40" x14ac:dyDescent="0.25">
      <c r="A688138" t="s">
        <v>94</v>
      </c>
      <c r="B688138">
        <v>0</v>
      </c>
      <c r="C688138">
        <v>144.18899999999999</v>
      </c>
      <c r="D688138">
        <v>10.526</v>
      </c>
      <c r="E688138">
        <v>5.84</v>
      </c>
      <c r="F688138">
        <v>104.584</v>
      </c>
      <c r="G688138">
        <v>106.489</v>
      </c>
      <c r="H688138">
        <v>52.158000000000001</v>
      </c>
      <c r="I688138">
        <v>92.656999999999996</v>
      </c>
      <c r="J688138">
        <v>564.13300000000004</v>
      </c>
      <c r="K688138">
        <v>0.32</v>
      </c>
      <c r="L688138">
        <v>0</v>
      </c>
      <c r="M688138">
        <v>218.39400000000001</v>
      </c>
      <c r="N688138">
        <v>287.91300000000001</v>
      </c>
      <c r="O688138">
        <v>587.101</v>
      </c>
      <c r="P688138">
        <v>32.26</v>
      </c>
      <c r="Q688138">
        <v>13.366</v>
      </c>
      <c r="R688138">
        <v>205.58099999999999</v>
      </c>
      <c r="S688138">
        <v>26.745000000000001</v>
      </c>
      <c r="T688138">
        <v>2.157</v>
      </c>
      <c r="U688138">
        <v>6.5179999999999998</v>
      </c>
      <c r="V688138">
        <v>68.97</v>
      </c>
      <c r="W688138">
        <v>142.72200000000001</v>
      </c>
      <c r="X688138">
        <v>62.646000000000001</v>
      </c>
      <c r="Y688138">
        <v>60.347999999999999</v>
      </c>
      <c r="Z688138">
        <v>12.721</v>
      </c>
      <c r="AA688138">
        <v>0</v>
      </c>
      <c r="AB688138">
        <v>0</v>
      </c>
      <c r="AC688138">
        <v>0.38300000000000001</v>
      </c>
      <c r="AD688138">
        <v>18.041</v>
      </c>
      <c r="AE688138">
        <v>48.518999999999998</v>
      </c>
      <c r="AF688138">
        <v>8.5000000000000006E-2</v>
      </c>
      <c r="AG688138">
        <v>41.981999999999999</v>
      </c>
      <c r="AH688138">
        <v>139.37899999999999</v>
      </c>
      <c r="AI688138">
        <v>4.569</v>
      </c>
      <c r="AJ688138">
        <v>78.921999999999997</v>
      </c>
      <c r="AK688138">
        <v>28.690999999999999</v>
      </c>
      <c r="AL688138">
        <v>0</v>
      </c>
      <c r="AM688138">
        <v>6.8730000000000002</v>
      </c>
      <c r="AN688138">
        <v>82.21</v>
      </c>
    </row>
    <row r="688139" spans="1:40" x14ac:dyDescent="0.25">
      <c r="A688139" t="s">
        <v>113</v>
      </c>
      <c r="B688139">
        <v>8.2260000000000009</v>
      </c>
      <c r="C688139">
        <v>157.85</v>
      </c>
      <c r="D688139">
        <v>14.999000000000001</v>
      </c>
      <c r="E688139">
        <v>5.8330000000000002</v>
      </c>
      <c r="F688139">
        <v>109.19199999999999</v>
      </c>
      <c r="G688139">
        <v>113.389</v>
      </c>
      <c r="H688139">
        <v>53.222000000000001</v>
      </c>
      <c r="I688139">
        <v>106.413</v>
      </c>
      <c r="J688139">
        <v>564.88300000000004</v>
      </c>
      <c r="K688139">
        <v>0</v>
      </c>
      <c r="L688139">
        <v>0.31900000000000001</v>
      </c>
      <c r="M688139">
        <v>228.19800000000001</v>
      </c>
      <c r="N688139">
        <v>309.97300000000001</v>
      </c>
      <c r="O688139">
        <v>610.61900000000003</v>
      </c>
      <c r="P688139">
        <v>33.533999999999999</v>
      </c>
      <c r="Q688139">
        <v>13.816000000000001</v>
      </c>
      <c r="R688139">
        <v>214.614</v>
      </c>
      <c r="S688139">
        <v>29.088999999999999</v>
      </c>
      <c r="T688139">
        <v>1.595</v>
      </c>
      <c r="U688139">
        <v>5.1390000000000002</v>
      </c>
      <c r="V688139">
        <v>70.376999999999995</v>
      </c>
      <c r="W688139">
        <v>150.179</v>
      </c>
      <c r="X688139">
        <v>65.644000000000005</v>
      </c>
      <c r="Y688139">
        <v>63.308</v>
      </c>
      <c r="Z688139">
        <v>13.513</v>
      </c>
      <c r="AA688139">
        <v>0</v>
      </c>
      <c r="AB688139">
        <v>0</v>
      </c>
      <c r="AC688139">
        <v>0.17399999999999999</v>
      </c>
      <c r="AD688139">
        <v>20.706</v>
      </c>
      <c r="AE688139">
        <v>50.328000000000003</v>
      </c>
      <c r="AF688139">
        <v>0</v>
      </c>
      <c r="AG688139">
        <v>50.584000000000003</v>
      </c>
      <c r="AH688139">
        <v>148.6</v>
      </c>
      <c r="AI688139">
        <v>4.6820000000000004</v>
      </c>
      <c r="AJ688139">
        <v>81.384</v>
      </c>
      <c r="AK688139">
        <v>29.581</v>
      </c>
      <c r="AL688139">
        <v>0</v>
      </c>
      <c r="AM688139">
        <v>6.6</v>
      </c>
      <c r="AN688139">
        <v>81.222999999999999</v>
      </c>
    </row>
    <row r="688140" spans="1:40" x14ac:dyDescent="0.25">
      <c r="A688140" t="s">
        <v>118</v>
      </c>
      <c r="B688140">
        <v>6.0860000000000003</v>
      </c>
      <c r="C688140">
        <v>166.80500000000001</v>
      </c>
      <c r="D688140">
        <v>21.038</v>
      </c>
      <c r="E688140">
        <v>5.76</v>
      </c>
      <c r="F688140">
        <v>105.20399999999999</v>
      </c>
      <c r="G688140">
        <v>128.86000000000001</v>
      </c>
      <c r="H688140">
        <v>48.353999999999999</v>
      </c>
      <c r="I688140">
        <v>150.08500000000001</v>
      </c>
      <c r="J688140">
        <v>511.72800000000001</v>
      </c>
      <c r="K688140">
        <v>0</v>
      </c>
      <c r="L688140">
        <v>0</v>
      </c>
      <c r="M688140">
        <v>231.791</v>
      </c>
      <c r="N688140">
        <v>311.45600000000002</v>
      </c>
      <c r="O688140">
        <v>593.11099999999999</v>
      </c>
      <c r="P688140">
        <v>33.802999999999997</v>
      </c>
      <c r="Q688140">
        <v>13.304</v>
      </c>
      <c r="R688140">
        <v>210.643</v>
      </c>
      <c r="S688140">
        <v>29.794</v>
      </c>
      <c r="T688140">
        <v>1.6719999999999999</v>
      </c>
      <c r="U688140">
        <v>7.2889999999999997</v>
      </c>
      <c r="V688140">
        <v>69.634</v>
      </c>
      <c r="W688140">
        <v>148.596</v>
      </c>
      <c r="X688140">
        <v>62.35</v>
      </c>
      <c r="Y688140">
        <v>63.798999999999999</v>
      </c>
      <c r="Z688140">
        <v>12.52</v>
      </c>
      <c r="AA688140">
        <v>1.248</v>
      </c>
      <c r="AB688140">
        <v>0</v>
      </c>
      <c r="AC688140">
        <v>0</v>
      </c>
      <c r="AD688140">
        <v>21.385000000000002</v>
      </c>
      <c r="AE688140">
        <v>49.957000000000001</v>
      </c>
      <c r="AF688140">
        <v>0</v>
      </c>
      <c r="AG688140">
        <v>60.000999999999998</v>
      </c>
      <c r="AH688140">
        <v>172.34899999999999</v>
      </c>
      <c r="AI688140">
        <v>4.5030000000000001</v>
      </c>
      <c r="AJ688140">
        <v>81.001000000000005</v>
      </c>
      <c r="AK688140">
        <v>29.545999999999999</v>
      </c>
      <c r="AL688140">
        <v>0</v>
      </c>
      <c r="AM688140">
        <v>5.2370000000000001</v>
      </c>
      <c r="AN688140">
        <v>119.479</v>
      </c>
    </row>
    <row r="688141" spans="1:40" x14ac:dyDescent="0.25">
      <c r="A688141" t="s">
        <v>129</v>
      </c>
      <c r="B688141">
        <v>0</v>
      </c>
      <c r="C688141">
        <v>38.200000000000003</v>
      </c>
      <c r="D688141">
        <v>2.3809999999999998</v>
      </c>
      <c r="E688141">
        <v>5.4909999999999997</v>
      </c>
      <c r="F688141">
        <v>96.622</v>
      </c>
      <c r="G688141">
        <v>91.281999999999996</v>
      </c>
      <c r="H688141">
        <v>49.982999999999997</v>
      </c>
      <c r="I688141">
        <v>28.879000000000001</v>
      </c>
      <c r="J688141">
        <v>609.67100000000005</v>
      </c>
      <c r="K688141">
        <v>0</v>
      </c>
      <c r="L688141">
        <v>0.38900000000000001</v>
      </c>
      <c r="M688141">
        <v>210.85499999999999</v>
      </c>
      <c r="N688141">
        <v>282.22300000000001</v>
      </c>
      <c r="O688141">
        <v>574.36699999999996</v>
      </c>
      <c r="P688141">
        <v>32.520000000000003</v>
      </c>
      <c r="Q688141">
        <v>13.483000000000001</v>
      </c>
      <c r="R688141">
        <v>200.905</v>
      </c>
      <c r="S688141">
        <v>23.001000000000001</v>
      </c>
      <c r="T688141">
        <v>1.6759999999999999</v>
      </c>
      <c r="U688141">
        <v>53.552999999999997</v>
      </c>
      <c r="V688141">
        <v>62.332999999999998</v>
      </c>
      <c r="W688141">
        <v>129.86799999999999</v>
      </c>
      <c r="X688141">
        <v>57.247999999999998</v>
      </c>
      <c r="Y688141">
        <v>54.44</v>
      </c>
      <c r="Z688141">
        <v>9.2949999999999999</v>
      </c>
      <c r="AA688141">
        <v>1.008</v>
      </c>
      <c r="AB688141">
        <v>0</v>
      </c>
      <c r="AC688141">
        <v>0</v>
      </c>
      <c r="AD688141">
        <v>9.4339999999999993</v>
      </c>
      <c r="AE688141">
        <v>46.392000000000003</v>
      </c>
      <c r="AF688141">
        <v>0</v>
      </c>
      <c r="AG688141">
        <v>38.664999999999999</v>
      </c>
      <c r="AH688141">
        <v>129.43899999999999</v>
      </c>
      <c r="AI688141">
        <v>5.2759999999999998</v>
      </c>
      <c r="AJ688141">
        <v>75.489000000000004</v>
      </c>
      <c r="AK688141">
        <v>28.256</v>
      </c>
      <c r="AL688141">
        <v>0</v>
      </c>
      <c r="AM688141">
        <v>7.0179999999999998</v>
      </c>
      <c r="AN688141">
        <v>62.238</v>
      </c>
    </row>
    <row r="688142" spans="1:40" x14ac:dyDescent="0.25">
      <c r="A688142" t="s">
        <v>141</v>
      </c>
      <c r="B688142">
        <v>0</v>
      </c>
      <c r="C688142">
        <v>47.195999999999998</v>
      </c>
      <c r="D688142">
        <v>2.004</v>
      </c>
      <c r="E688142">
        <v>10.644</v>
      </c>
      <c r="F688142">
        <v>155.12799999999999</v>
      </c>
      <c r="G688142">
        <v>116.587</v>
      </c>
      <c r="H688142">
        <v>50.085999999999999</v>
      </c>
      <c r="I688142">
        <v>46.411000000000001</v>
      </c>
      <c r="J688142">
        <v>574.32799999999997</v>
      </c>
      <c r="K688142">
        <v>1.4590000000000001</v>
      </c>
      <c r="L688142">
        <v>1.0780000000000001</v>
      </c>
      <c r="M688142">
        <v>188.696</v>
      </c>
      <c r="N688142">
        <v>289.27</v>
      </c>
      <c r="O688142">
        <v>534.06200000000001</v>
      </c>
      <c r="P688142">
        <v>37.003</v>
      </c>
      <c r="Q688142">
        <v>27.036999999999999</v>
      </c>
      <c r="R688142">
        <v>253.58699999999999</v>
      </c>
      <c r="S688142">
        <v>24.672000000000001</v>
      </c>
      <c r="T688142">
        <v>1.5249999999999999</v>
      </c>
      <c r="U688142">
        <v>20.420999999999999</v>
      </c>
      <c r="V688142">
        <v>58.945999999999998</v>
      </c>
      <c r="W688142">
        <v>126.01300000000001</v>
      </c>
      <c r="X688142">
        <v>55.904000000000003</v>
      </c>
      <c r="Y688142">
        <v>54.395000000000003</v>
      </c>
      <c r="Z688142">
        <v>5.79</v>
      </c>
      <c r="AA688142">
        <v>1.373</v>
      </c>
      <c r="AB688142">
        <v>0</v>
      </c>
      <c r="AC688142">
        <v>0</v>
      </c>
      <c r="AD688142">
        <v>8.0289999999999999</v>
      </c>
      <c r="AE688142">
        <v>51.484999999999999</v>
      </c>
      <c r="AF688142">
        <v>0</v>
      </c>
      <c r="AG688142">
        <v>56.914999999999999</v>
      </c>
      <c r="AH688142">
        <v>189.131</v>
      </c>
      <c r="AI688142">
        <v>7.0620000000000003</v>
      </c>
      <c r="AJ688142">
        <v>71.245999999999995</v>
      </c>
      <c r="AK688142">
        <v>43.65</v>
      </c>
      <c r="AL688142">
        <v>0</v>
      </c>
      <c r="AM688142">
        <v>5.5110000000000001</v>
      </c>
      <c r="AN688142">
        <v>95.945999999999998</v>
      </c>
    </row>
    <row r="688143" spans="1:40" x14ac:dyDescent="0.25">
      <c r="A688143" t="s">
        <v>148</v>
      </c>
      <c r="B688143">
        <v>0</v>
      </c>
      <c r="C688143">
        <v>78.153000000000006</v>
      </c>
      <c r="D688143">
        <v>3.84</v>
      </c>
      <c r="E688143">
        <v>10.396000000000001</v>
      </c>
      <c r="F688143">
        <v>149.667</v>
      </c>
      <c r="G688143">
        <v>113.78400000000001</v>
      </c>
      <c r="H688143">
        <v>47.786999999999999</v>
      </c>
      <c r="I688143">
        <v>54.957000000000001</v>
      </c>
      <c r="J688143">
        <v>549.399</v>
      </c>
      <c r="K688143">
        <v>0.95499999999999996</v>
      </c>
      <c r="L688143">
        <v>1.097</v>
      </c>
      <c r="M688143">
        <v>183.53700000000001</v>
      </c>
      <c r="N688143">
        <v>283.27600000000001</v>
      </c>
      <c r="O688143">
        <v>517.28599999999994</v>
      </c>
      <c r="P688143">
        <v>35.828000000000003</v>
      </c>
      <c r="Q688143">
        <v>26.128</v>
      </c>
      <c r="R688143">
        <v>245.12899999999999</v>
      </c>
      <c r="S688143">
        <v>23.957000000000001</v>
      </c>
      <c r="T688143">
        <v>1.4350000000000001</v>
      </c>
      <c r="U688143">
        <v>14.301</v>
      </c>
      <c r="V688143">
        <v>57.055999999999997</v>
      </c>
      <c r="W688143">
        <v>123.42</v>
      </c>
      <c r="X688143">
        <v>53.625999999999998</v>
      </c>
      <c r="Y688143">
        <v>52.750999999999998</v>
      </c>
      <c r="Z688143">
        <v>6.0709999999999997</v>
      </c>
      <c r="AA688143">
        <v>1.3660000000000001</v>
      </c>
      <c r="AB688143">
        <v>0.46600000000000003</v>
      </c>
      <c r="AC688143">
        <v>0</v>
      </c>
      <c r="AD688143">
        <v>9.08</v>
      </c>
      <c r="AE688143">
        <v>50.201000000000001</v>
      </c>
      <c r="AF688143">
        <v>0</v>
      </c>
      <c r="AG688143">
        <v>56.094999999999999</v>
      </c>
      <c r="AH688143">
        <v>182.44499999999999</v>
      </c>
      <c r="AI688143">
        <v>6.827</v>
      </c>
      <c r="AJ688143">
        <v>68.834000000000003</v>
      </c>
      <c r="AK688143">
        <v>42.344000000000001</v>
      </c>
      <c r="AL688143">
        <v>0</v>
      </c>
      <c r="AM688143">
        <v>5.8739999999999997</v>
      </c>
      <c r="AN688143">
        <v>92.811000000000007</v>
      </c>
    </row>
    <row r="688144" spans="1:40" x14ac:dyDescent="0.25">
      <c r="A688144" t="s">
        <v>147</v>
      </c>
      <c r="B688144">
        <v>0</v>
      </c>
      <c r="C688144">
        <v>134.88300000000001</v>
      </c>
      <c r="D688144">
        <v>7.7789999999999999</v>
      </c>
      <c r="E688144">
        <v>10.606</v>
      </c>
      <c r="F688144">
        <v>152.83799999999999</v>
      </c>
      <c r="G688144">
        <v>125.38500000000001</v>
      </c>
      <c r="H688144">
        <v>48.753</v>
      </c>
      <c r="I688144">
        <v>68.536000000000001</v>
      </c>
      <c r="J688144">
        <v>554.51099999999997</v>
      </c>
      <c r="K688144">
        <v>0.63700000000000001</v>
      </c>
      <c r="L688144">
        <v>1.1419999999999999</v>
      </c>
      <c r="M688144">
        <v>192.48099999999999</v>
      </c>
      <c r="N688144">
        <v>297.43200000000002</v>
      </c>
      <c r="O688144">
        <v>530.07899999999995</v>
      </c>
      <c r="P688144">
        <v>36.343000000000004</v>
      </c>
      <c r="Q688144">
        <v>26.768999999999998</v>
      </c>
      <c r="R688144">
        <v>250.678</v>
      </c>
      <c r="S688144">
        <v>26.858000000000001</v>
      </c>
      <c r="T688144">
        <v>1.5289999999999999</v>
      </c>
      <c r="U688144">
        <v>15.19</v>
      </c>
      <c r="V688144">
        <v>60.807000000000002</v>
      </c>
      <c r="W688144">
        <v>131.32499999999999</v>
      </c>
      <c r="X688144">
        <v>55.445999999999998</v>
      </c>
      <c r="Y688144">
        <v>56.125</v>
      </c>
      <c r="Z688144">
        <v>7.2430000000000003</v>
      </c>
      <c r="AA688144">
        <v>1.419</v>
      </c>
      <c r="AB688144">
        <v>0.44500000000000001</v>
      </c>
      <c r="AC688144">
        <v>0.27400000000000002</v>
      </c>
      <c r="AD688144">
        <v>12.01</v>
      </c>
      <c r="AE688144">
        <v>53.146000000000001</v>
      </c>
      <c r="AF688144">
        <v>0.161</v>
      </c>
      <c r="AG688144">
        <v>58.567999999999998</v>
      </c>
      <c r="AH688144">
        <v>208.29599999999999</v>
      </c>
      <c r="AI688144">
        <v>6.94</v>
      </c>
      <c r="AJ688144">
        <v>71.741</v>
      </c>
      <c r="AK688144">
        <v>43.091000000000001</v>
      </c>
      <c r="AL688144">
        <v>0</v>
      </c>
      <c r="AM688144">
        <v>5.7050000000000001</v>
      </c>
      <c r="AN688144">
        <v>143.04</v>
      </c>
    </row>
    <row r="688145" spans="1:40" x14ac:dyDescent="0.25">
      <c r="A688145" t="s">
        <v>146</v>
      </c>
      <c r="B688145">
        <v>0</v>
      </c>
      <c r="C688145">
        <v>156.084</v>
      </c>
      <c r="D688145">
        <v>11.326000000000001</v>
      </c>
      <c r="E688145">
        <v>10.199</v>
      </c>
      <c r="F688145">
        <v>149.05000000000001</v>
      </c>
      <c r="G688145">
        <v>123.214</v>
      </c>
      <c r="H688145">
        <v>48.156999999999996</v>
      </c>
      <c r="I688145">
        <v>77.796999999999997</v>
      </c>
      <c r="J688145">
        <v>524.59900000000005</v>
      </c>
      <c r="K688145">
        <v>0.14299999999999999</v>
      </c>
      <c r="L688145">
        <v>1.0760000000000001</v>
      </c>
      <c r="M688145">
        <v>184.41300000000001</v>
      </c>
      <c r="N688145">
        <v>287.43799999999999</v>
      </c>
      <c r="O688145">
        <v>510.08499999999998</v>
      </c>
      <c r="P688145">
        <v>34.448999999999998</v>
      </c>
      <c r="Q688145">
        <v>24.928000000000001</v>
      </c>
      <c r="R688145">
        <v>240.886</v>
      </c>
      <c r="S688145">
        <v>26.931000000000001</v>
      </c>
      <c r="T688145">
        <v>1.4350000000000001</v>
      </c>
      <c r="U688145">
        <v>15.265000000000001</v>
      </c>
      <c r="V688145">
        <v>59.488</v>
      </c>
      <c r="W688145">
        <v>129.83199999999999</v>
      </c>
      <c r="X688145">
        <v>55.389000000000003</v>
      </c>
      <c r="Y688145">
        <v>55.674999999999997</v>
      </c>
      <c r="Z688145">
        <v>7.4809999999999999</v>
      </c>
      <c r="AA688145">
        <v>1.2689999999999999</v>
      </c>
      <c r="AB688145">
        <v>0.371</v>
      </c>
      <c r="AC688145">
        <v>7.6999999999999999E-2</v>
      </c>
      <c r="AD688145">
        <v>14.694000000000001</v>
      </c>
      <c r="AE688145">
        <v>50.585000000000001</v>
      </c>
      <c r="AF688145">
        <v>8.3000000000000004E-2</v>
      </c>
      <c r="AG688145">
        <v>55.841999999999999</v>
      </c>
      <c r="AH688145">
        <v>192.05099999999999</v>
      </c>
      <c r="AI688145">
        <v>6.5389999999999997</v>
      </c>
      <c r="AJ688145">
        <v>69.2</v>
      </c>
      <c r="AK688145">
        <v>40.866999999999997</v>
      </c>
      <c r="AL688145">
        <v>0</v>
      </c>
      <c r="AM688145">
        <v>5.3280000000000003</v>
      </c>
      <c r="AN688145">
        <v>118.46</v>
      </c>
    </row>
    <row r="688146" spans="1:40" x14ac:dyDescent="0.25">
      <c r="A688146" t="s">
        <v>145</v>
      </c>
      <c r="B688146">
        <v>0</v>
      </c>
      <c r="C688146">
        <v>188.24299999999999</v>
      </c>
      <c r="D688146">
        <v>16.584</v>
      </c>
      <c r="E688146">
        <v>10.316000000000001</v>
      </c>
      <c r="F688146">
        <v>154.536</v>
      </c>
      <c r="G688146">
        <v>128.38</v>
      </c>
      <c r="H688146">
        <v>49.834000000000003</v>
      </c>
      <c r="I688146">
        <v>95.022000000000006</v>
      </c>
      <c r="J688146">
        <v>518.66099999999994</v>
      </c>
      <c r="K688146">
        <v>0.94099999999999995</v>
      </c>
      <c r="L688146">
        <v>1.0680000000000001</v>
      </c>
      <c r="M688146">
        <v>187.21199999999999</v>
      </c>
      <c r="N688146">
        <v>295.62099999999998</v>
      </c>
      <c r="O688146">
        <v>518.14599999999996</v>
      </c>
      <c r="P688146">
        <v>34.445999999999998</v>
      </c>
      <c r="Q688146">
        <v>25.096</v>
      </c>
      <c r="R688146">
        <v>244.93799999999999</v>
      </c>
      <c r="S688146">
        <v>28.521000000000001</v>
      </c>
      <c r="T688146">
        <v>1.37</v>
      </c>
      <c r="U688146">
        <v>14.284000000000001</v>
      </c>
      <c r="V688146">
        <v>61.923000000000002</v>
      </c>
      <c r="W688146">
        <v>135.82400000000001</v>
      </c>
      <c r="X688146">
        <v>57.207999999999998</v>
      </c>
      <c r="Y688146">
        <v>57.811</v>
      </c>
      <c r="Z688146">
        <v>8.1129999999999995</v>
      </c>
      <c r="AA688146">
        <v>1.3169999999999999</v>
      </c>
      <c r="AB688146">
        <v>0</v>
      </c>
      <c r="AC688146">
        <v>1.9E-2</v>
      </c>
      <c r="AD688146">
        <v>19.516999999999999</v>
      </c>
      <c r="AE688146">
        <v>51.246000000000002</v>
      </c>
      <c r="AF688146">
        <v>0.08</v>
      </c>
      <c r="AG688146">
        <v>57.981999999999999</v>
      </c>
      <c r="AH688146">
        <v>187.542</v>
      </c>
      <c r="AI688146">
        <v>6.62</v>
      </c>
      <c r="AJ688146">
        <v>70.057000000000002</v>
      </c>
      <c r="AK688146">
        <v>40.738</v>
      </c>
      <c r="AL688146">
        <v>0</v>
      </c>
      <c r="AM688146">
        <v>5.3540000000000001</v>
      </c>
      <c r="AN688146">
        <v>99.88</v>
      </c>
    </row>
    <row r="688147" spans="1:40" x14ac:dyDescent="0.25">
      <c r="A688147" t="s">
        <v>144</v>
      </c>
      <c r="B688147">
        <v>0</v>
      </c>
      <c r="C688147">
        <v>222.43199999999999</v>
      </c>
      <c r="D688147">
        <v>24.03</v>
      </c>
      <c r="E688147">
        <v>11.59</v>
      </c>
      <c r="F688147">
        <v>174.96799999999999</v>
      </c>
      <c r="G688147">
        <v>149.32599999999999</v>
      </c>
      <c r="H688147">
        <v>54.963000000000001</v>
      </c>
      <c r="I688147">
        <v>117.578</v>
      </c>
      <c r="J688147">
        <v>555.46699999999998</v>
      </c>
      <c r="K688147">
        <v>1.1220000000000001</v>
      </c>
      <c r="L688147">
        <v>1.242</v>
      </c>
      <c r="M688147">
        <v>211.94499999999999</v>
      </c>
      <c r="N688147">
        <v>335.58600000000001</v>
      </c>
      <c r="O688147">
        <v>583.4</v>
      </c>
      <c r="P688147">
        <v>38.423999999999999</v>
      </c>
      <c r="Q688147">
        <v>27.933</v>
      </c>
      <c r="R688147">
        <v>275.27300000000002</v>
      </c>
      <c r="S688147">
        <v>32.716000000000001</v>
      </c>
      <c r="T688147">
        <v>1.55</v>
      </c>
      <c r="U688147">
        <v>20.100999999999999</v>
      </c>
      <c r="V688147">
        <v>71.620999999999995</v>
      </c>
      <c r="W688147">
        <v>155.971</v>
      </c>
      <c r="X688147">
        <v>64.043000000000006</v>
      </c>
      <c r="Y688147">
        <v>66.742000000000004</v>
      </c>
      <c r="Z688147">
        <v>9.3000000000000007</v>
      </c>
      <c r="AA688147">
        <v>1.494</v>
      </c>
      <c r="AB688147">
        <v>0</v>
      </c>
      <c r="AC688147">
        <v>0.44400000000000001</v>
      </c>
      <c r="AD688147">
        <v>23.212</v>
      </c>
      <c r="AE688147">
        <v>58.140999999999998</v>
      </c>
      <c r="AF688147">
        <v>0</v>
      </c>
      <c r="AG688147">
        <v>69.745000000000005</v>
      </c>
      <c r="AH688147">
        <v>214.75200000000001</v>
      </c>
      <c r="AI688147">
        <v>7.3380000000000001</v>
      </c>
      <c r="AJ688147">
        <v>79.727000000000004</v>
      </c>
      <c r="AK688147">
        <v>46.003999999999998</v>
      </c>
      <c r="AL688147">
        <v>0</v>
      </c>
      <c r="AM688147">
        <v>4.7210000000000001</v>
      </c>
      <c r="AN688147">
        <v>113.94499999999999</v>
      </c>
    </row>
    <row r="688148" spans="1:40" x14ac:dyDescent="0.25">
      <c r="A688148" t="s">
        <v>142</v>
      </c>
      <c r="B688148">
        <v>0</v>
      </c>
      <c r="C688148">
        <v>47.886000000000003</v>
      </c>
      <c r="D688148">
        <v>2.6259999999999999</v>
      </c>
      <c r="E688148">
        <v>10.906000000000001</v>
      </c>
      <c r="F688148">
        <v>156.42699999999999</v>
      </c>
      <c r="G688148">
        <v>118.495</v>
      </c>
      <c r="H688148">
        <v>50.170999999999999</v>
      </c>
      <c r="I688148">
        <v>49.472000000000001</v>
      </c>
      <c r="J688148">
        <v>578.22199999999998</v>
      </c>
      <c r="K688148">
        <v>0.52300000000000002</v>
      </c>
      <c r="L688148">
        <v>1.147</v>
      </c>
      <c r="M688148">
        <v>191.93</v>
      </c>
      <c r="N688148">
        <v>296.56</v>
      </c>
      <c r="O688148">
        <v>542.67899999999997</v>
      </c>
      <c r="P688148">
        <v>37.636000000000003</v>
      </c>
      <c r="Q688148">
        <v>27.53</v>
      </c>
      <c r="R688148">
        <v>257.50200000000001</v>
      </c>
      <c r="S688148">
        <v>24.998000000000001</v>
      </c>
      <c r="T688148">
        <v>1.5429999999999999</v>
      </c>
      <c r="U688148">
        <v>21.917000000000002</v>
      </c>
      <c r="V688148">
        <v>59.734000000000002</v>
      </c>
      <c r="W688148">
        <v>128.08099999999999</v>
      </c>
      <c r="X688148">
        <v>57.362000000000002</v>
      </c>
      <c r="Y688148">
        <v>55.271999999999998</v>
      </c>
      <c r="Z688148">
        <v>5.8780000000000001</v>
      </c>
      <c r="AA688148">
        <v>1.4490000000000001</v>
      </c>
      <c r="AB688148">
        <v>0.45300000000000001</v>
      </c>
      <c r="AC688148">
        <v>7.0000000000000007E-2</v>
      </c>
      <c r="AD688148">
        <v>8.3369999999999997</v>
      </c>
      <c r="AE688148">
        <v>52.121000000000002</v>
      </c>
      <c r="AF688148">
        <v>0.114</v>
      </c>
      <c r="AG688148">
        <v>58.048999999999999</v>
      </c>
      <c r="AH688148">
        <v>192.23</v>
      </c>
      <c r="AI688148">
        <v>7.1609999999999996</v>
      </c>
      <c r="AJ688148">
        <v>72.540999999999997</v>
      </c>
      <c r="AK688148">
        <v>44.338999999999999</v>
      </c>
      <c r="AL688148">
        <v>0</v>
      </c>
      <c r="AM688148">
        <v>7.0880000000000001</v>
      </c>
      <c r="AN688148">
        <v>97.429000000000002</v>
      </c>
    </row>
    <row r="688149" spans="1:40" x14ac:dyDescent="0.25">
      <c r="A688149" t="s">
        <v>143</v>
      </c>
      <c r="B688149">
        <v>0</v>
      </c>
      <c r="C688149">
        <v>49.094999999999999</v>
      </c>
      <c r="D688149">
        <v>3.1629999999999998</v>
      </c>
      <c r="E688149">
        <v>11.234999999999999</v>
      </c>
      <c r="F688149">
        <v>159.90199999999999</v>
      </c>
      <c r="G688149">
        <v>121.17400000000001</v>
      </c>
      <c r="H688149">
        <v>50.557000000000002</v>
      </c>
      <c r="I688149">
        <v>51.985999999999997</v>
      </c>
      <c r="J688149">
        <v>588.31600000000003</v>
      </c>
      <c r="K688149">
        <v>0.64300000000000002</v>
      </c>
      <c r="L688149">
        <v>1.212</v>
      </c>
      <c r="M688149">
        <v>195.90799999999999</v>
      </c>
      <c r="N688149">
        <v>304.15199999999999</v>
      </c>
      <c r="O688149">
        <v>553.97199999999998</v>
      </c>
      <c r="P688149">
        <v>38.457999999999998</v>
      </c>
      <c r="Q688149">
        <v>28.094000000000001</v>
      </c>
      <c r="R688149">
        <v>262.90800000000002</v>
      </c>
      <c r="S688149">
        <v>25.555</v>
      </c>
      <c r="T688149">
        <v>1.5569999999999999</v>
      </c>
      <c r="U688149">
        <v>18.172000000000001</v>
      </c>
      <c r="V688149">
        <v>61.142000000000003</v>
      </c>
      <c r="W688149">
        <v>130.81800000000001</v>
      </c>
      <c r="X688149">
        <v>57.957999999999998</v>
      </c>
      <c r="Y688149">
        <v>56.578000000000003</v>
      </c>
      <c r="Z688149">
        <v>6.0990000000000002</v>
      </c>
      <c r="AA688149">
        <v>1.4239999999999999</v>
      </c>
      <c r="AB688149">
        <v>0.36299999999999999</v>
      </c>
      <c r="AC688149">
        <v>0</v>
      </c>
      <c r="AD688149">
        <v>8.6240000000000006</v>
      </c>
      <c r="AE688149">
        <v>53.738</v>
      </c>
      <c r="AF688149">
        <v>0</v>
      </c>
      <c r="AG688149">
        <v>59.606999999999999</v>
      </c>
      <c r="AH688149">
        <v>196.76599999999999</v>
      </c>
      <c r="AI688149">
        <v>7.3540000000000001</v>
      </c>
      <c r="AJ688149">
        <v>74.22</v>
      </c>
      <c r="AK688149">
        <v>45.29</v>
      </c>
      <c r="AL688149">
        <v>0</v>
      </c>
      <c r="AM688149">
        <v>7.3739999999999997</v>
      </c>
      <c r="AN688149">
        <v>99.555999999999997</v>
      </c>
    </row>
    <row r="688150" spans="1:40" x14ac:dyDescent="0.25">
      <c r="A688150" t="s">
        <v>140</v>
      </c>
      <c r="B688150">
        <v>0</v>
      </c>
      <c r="C688150">
        <v>48.689</v>
      </c>
      <c r="D688150">
        <v>3.7410000000000001</v>
      </c>
      <c r="E688150">
        <v>10.984999999999999</v>
      </c>
      <c r="F688150">
        <v>155.52600000000001</v>
      </c>
      <c r="G688150">
        <v>118.59099999999999</v>
      </c>
      <c r="H688150">
        <v>48.442</v>
      </c>
      <c r="I688150">
        <v>53.290999999999997</v>
      </c>
      <c r="J688150">
        <v>566.87300000000005</v>
      </c>
      <c r="K688150">
        <v>0.66300000000000003</v>
      </c>
      <c r="L688150">
        <v>1.1439999999999999</v>
      </c>
      <c r="M688150">
        <v>190.74799999999999</v>
      </c>
      <c r="N688150">
        <v>302.91500000000002</v>
      </c>
      <c r="O688150">
        <v>539.19600000000003</v>
      </c>
      <c r="P688150">
        <v>37.456000000000003</v>
      </c>
      <c r="Q688150">
        <v>27.314</v>
      </c>
      <c r="R688150">
        <v>255.66200000000001</v>
      </c>
      <c r="S688150">
        <v>24.922999999999998</v>
      </c>
      <c r="T688150">
        <v>1.508</v>
      </c>
      <c r="U688150">
        <v>17.452000000000002</v>
      </c>
      <c r="V688150">
        <v>59.406999999999996</v>
      </c>
      <c r="W688150">
        <v>127.126</v>
      </c>
      <c r="X688150">
        <v>57.018000000000001</v>
      </c>
      <c r="Y688150">
        <v>55.103000000000002</v>
      </c>
      <c r="Z688150">
        <v>5.9130000000000003</v>
      </c>
      <c r="AA688150">
        <v>1.5329999999999999</v>
      </c>
      <c r="AB688150">
        <v>0.443</v>
      </c>
      <c r="AC688150">
        <v>0</v>
      </c>
      <c r="AD688150">
        <v>8.6140000000000008</v>
      </c>
      <c r="AE688150">
        <v>52.366</v>
      </c>
      <c r="AF688150">
        <v>0</v>
      </c>
      <c r="AG688150">
        <v>58.56</v>
      </c>
      <c r="AH688150">
        <v>191.21299999999999</v>
      </c>
      <c r="AI688150">
        <v>7.1749999999999998</v>
      </c>
      <c r="AJ688150">
        <v>72.278000000000006</v>
      </c>
      <c r="AK688150">
        <v>43.936999999999998</v>
      </c>
      <c r="AL688150">
        <v>0</v>
      </c>
      <c r="AM688150">
        <v>7.4379999999999997</v>
      </c>
      <c r="AN688150">
        <v>96.340999999999994</v>
      </c>
    </row>
    <row r="688151" spans="1:40" x14ac:dyDescent="0.25">
      <c r="A688151" t="s">
        <v>139</v>
      </c>
      <c r="B688151">
        <v>0</v>
      </c>
      <c r="C688151">
        <v>48.222000000000001</v>
      </c>
      <c r="D688151">
        <v>4.5309999999999997</v>
      </c>
      <c r="E688151">
        <v>11.178000000000001</v>
      </c>
      <c r="F688151">
        <v>157.61600000000001</v>
      </c>
      <c r="G688151">
        <v>120.771</v>
      </c>
      <c r="H688151">
        <v>47.850999999999999</v>
      </c>
      <c r="I688151">
        <v>60.61</v>
      </c>
      <c r="J688151">
        <v>568.59</v>
      </c>
      <c r="K688151">
        <v>0.433</v>
      </c>
      <c r="L688151">
        <v>1.196</v>
      </c>
      <c r="M688151">
        <v>194.33199999999999</v>
      </c>
      <c r="N688151">
        <v>305.584</v>
      </c>
      <c r="O688151">
        <v>547.41</v>
      </c>
      <c r="P688151">
        <v>38.018999999999998</v>
      </c>
      <c r="Q688151">
        <v>27.765999999999998</v>
      </c>
      <c r="R688151">
        <v>260.51799999999997</v>
      </c>
      <c r="S688151">
        <v>25.285</v>
      </c>
      <c r="T688151">
        <v>1.5429999999999999</v>
      </c>
      <c r="U688151">
        <v>16.893999999999998</v>
      </c>
      <c r="V688151">
        <v>60.712000000000003</v>
      </c>
      <c r="W688151">
        <v>129.95400000000001</v>
      </c>
      <c r="X688151">
        <v>57.021999999999998</v>
      </c>
      <c r="Y688151">
        <v>56.164000000000001</v>
      </c>
      <c r="Z688151">
        <v>5.9169999999999998</v>
      </c>
      <c r="AA688151">
        <v>1.4710000000000001</v>
      </c>
      <c r="AB688151">
        <v>9.1999999999999998E-2</v>
      </c>
      <c r="AC688151">
        <v>0.13600000000000001</v>
      </c>
      <c r="AD688151">
        <v>8.6530000000000005</v>
      </c>
      <c r="AE688151">
        <v>53.128999999999998</v>
      </c>
      <c r="AF688151">
        <v>0</v>
      </c>
      <c r="AG688151">
        <v>60.423999999999999</v>
      </c>
      <c r="AH688151">
        <v>194.59</v>
      </c>
      <c r="AI688151">
        <v>7.335</v>
      </c>
      <c r="AJ688151">
        <v>73.613</v>
      </c>
      <c r="AK688151">
        <v>44.835999999999999</v>
      </c>
      <c r="AL688151">
        <v>0</v>
      </c>
      <c r="AM688151">
        <v>7.26</v>
      </c>
      <c r="AN688151">
        <v>97.650999999999996</v>
      </c>
    </row>
    <row r="688152" spans="1:40" x14ac:dyDescent="0.25">
      <c r="A688152" t="s">
        <v>138</v>
      </c>
      <c r="B688152">
        <v>0</v>
      </c>
      <c r="C688152">
        <v>46.488999999999997</v>
      </c>
      <c r="D688152">
        <v>5.4930000000000003</v>
      </c>
      <c r="E688152">
        <v>10.792</v>
      </c>
      <c r="F688152">
        <v>153.60599999999999</v>
      </c>
      <c r="G688152">
        <v>127.212</v>
      </c>
      <c r="H688152">
        <v>44.966999999999999</v>
      </c>
      <c r="I688152">
        <v>61.911999999999999</v>
      </c>
      <c r="J688152">
        <v>541.72699999999998</v>
      </c>
      <c r="K688152">
        <v>0</v>
      </c>
      <c r="L688152">
        <v>1.1060000000000001</v>
      </c>
      <c r="M688152">
        <v>187.32</v>
      </c>
      <c r="N688152">
        <v>301.38600000000002</v>
      </c>
      <c r="O688152">
        <v>531.279</v>
      </c>
      <c r="P688152">
        <v>40.384999999999998</v>
      </c>
      <c r="Q688152">
        <v>26.632000000000001</v>
      </c>
      <c r="R688152">
        <v>251.10300000000001</v>
      </c>
      <c r="S688152">
        <v>24.414000000000001</v>
      </c>
      <c r="T688152">
        <v>1.48</v>
      </c>
      <c r="U688152">
        <v>18.13</v>
      </c>
      <c r="V688152">
        <v>58.911000000000001</v>
      </c>
      <c r="W688152">
        <v>125.392</v>
      </c>
      <c r="X688152">
        <v>55.24</v>
      </c>
      <c r="Y688152">
        <v>54.191000000000003</v>
      </c>
      <c r="Z688152">
        <v>5.7960000000000003</v>
      </c>
      <c r="AA688152">
        <v>1.4319999999999999</v>
      </c>
      <c r="AB688152">
        <v>0</v>
      </c>
      <c r="AC688152">
        <v>7.1999999999999995E-2</v>
      </c>
      <c r="AD688152">
        <v>8.4909999999999997</v>
      </c>
      <c r="AE688152">
        <v>51.438000000000002</v>
      </c>
      <c r="AF688152">
        <v>0</v>
      </c>
      <c r="AG688152">
        <v>59.084000000000003</v>
      </c>
      <c r="AH688152">
        <v>188.14</v>
      </c>
      <c r="AI688152">
        <v>7.07</v>
      </c>
      <c r="AJ688152">
        <v>73.337999999999994</v>
      </c>
      <c r="AK688152">
        <v>43.343000000000004</v>
      </c>
      <c r="AL688152">
        <v>0</v>
      </c>
      <c r="AM688152">
        <v>6.407</v>
      </c>
      <c r="AN688152">
        <v>94.855999999999995</v>
      </c>
    </row>
    <row r="704514" spans="1:40" x14ac:dyDescent="0.25">
      <c r="A704514" t="s">
        <v>0</v>
      </c>
      <c r="B704514" t="s">
        <v>1</v>
      </c>
      <c r="C704514" t="s">
        <v>2</v>
      </c>
      <c r="D704514" t="s">
        <v>3</v>
      </c>
      <c r="E704514" t="s">
        <v>4</v>
      </c>
      <c r="F704514" t="s">
        <v>5</v>
      </c>
      <c r="G704514" t="s">
        <v>6</v>
      </c>
      <c r="H704514" t="s">
        <v>7</v>
      </c>
      <c r="I704514" t="s">
        <v>8</v>
      </c>
      <c r="J704514" t="s">
        <v>9</v>
      </c>
      <c r="K704514" t="s">
        <v>10</v>
      </c>
      <c r="L704514" t="s">
        <v>11</v>
      </c>
      <c r="M704514" t="s">
        <v>12</v>
      </c>
      <c r="N704514" t="s">
        <v>13</v>
      </c>
      <c r="O704514" t="s">
        <v>14</v>
      </c>
      <c r="P704514" t="s">
        <v>15</v>
      </c>
      <c r="Q704514" t="s">
        <v>16</v>
      </c>
      <c r="R704514" t="s">
        <v>17</v>
      </c>
      <c r="S704514" t="s">
        <v>18</v>
      </c>
      <c r="T704514" t="s">
        <v>19</v>
      </c>
      <c r="U704514" t="s">
        <v>20</v>
      </c>
      <c r="V704514" t="s">
        <v>21</v>
      </c>
      <c r="W704514" t="s">
        <v>22</v>
      </c>
      <c r="X704514" t="s">
        <v>23</v>
      </c>
      <c r="Y704514" t="s">
        <v>24</v>
      </c>
      <c r="Z704514" t="s">
        <v>25</v>
      </c>
      <c r="AA704514" t="s">
        <v>26</v>
      </c>
      <c r="AB704514" t="s">
        <v>27</v>
      </c>
      <c r="AC704514" t="s">
        <v>28</v>
      </c>
      <c r="AD704514" t="s">
        <v>29</v>
      </c>
      <c r="AE704514" t="s">
        <v>30</v>
      </c>
      <c r="AF704514" t="s">
        <v>31</v>
      </c>
      <c r="AG704514" t="s">
        <v>32</v>
      </c>
      <c r="AH704514" t="s">
        <v>33</v>
      </c>
      <c r="AI704514" t="s">
        <v>34</v>
      </c>
      <c r="AJ704514" t="s">
        <v>35</v>
      </c>
      <c r="AK704514" t="s">
        <v>36</v>
      </c>
      <c r="AL704514" t="s">
        <v>37</v>
      </c>
      <c r="AM704514" t="s">
        <v>38</v>
      </c>
      <c r="AN704514" t="s">
        <v>39</v>
      </c>
    </row>
    <row r="704515" spans="1:40" x14ac:dyDescent="0.25">
      <c r="A704515" t="s">
        <v>95</v>
      </c>
      <c r="B704515">
        <v>0</v>
      </c>
      <c r="C704515">
        <v>38.759</v>
      </c>
      <c r="D704515">
        <v>3.4660000000000002</v>
      </c>
      <c r="E704515">
        <v>5.6840000000000002</v>
      </c>
      <c r="F704515">
        <v>96.245999999999995</v>
      </c>
      <c r="G704515">
        <v>91.435000000000002</v>
      </c>
      <c r="H704515">
        <v>47.994</v>
      </c>
      <c r="I704515">
        <v>47.817</v>
      </c>
      <c r="J704515">
        <v>576.04399999999998</v>
      </c>
      <c r="K704515">
        <v>0</v>
      </c>
      <c r="L704515">
        <v>0.41499999999999998</v>
      </c>
      <c r="M704515">
        <v>210.756</v>
      </c>
      <c r="N704515">
        <v>270.91000000000003</v>
      </c>
      <c r="O704515">
        <v>571.11500000000001</v>
      </c>
      <c r="P704515">
        <v>32.104999999999997</v>
      </c>
      <c r="Q704515">
        <v>13.38</v>
      </c>
      <c r="R704515">
        <v>199.333</v>
      </c>
      <c r="S704515">
        <v>23.135999999999999</v>
      </c>
      <c r="T704515">
        <v>1.581</v>
      </c>
      <c r="U704515">
        <v>7.13</v>
      </c>
      <c r="V704515">
        <v>62.874000000000002</v>
      </c>
      <c r="W704515">
        <v>129.441</v>
      </c>
      <c r="X704515">
        <v>59.155999999999999</v>
      </c>
      <c r="Y704515">
        <v>54.280999999999999</v>
      </c>
      <c r="Z704515">
        <v>9.2899999999999991</v>
      </c>
      <c r="AA704515">
        <v>0.77700000000000002</v>
      </c>
      <c r="AB704515">
        <v>0</v>
      </c>
      <c r="AC704515">
        <v>0</v>
      </c>
      <c r="AD704515">
        <v>10.645</v>
      </c>
      <c r="AE704515">
        <v>45.908999999999999</v>
      </c>
      <c r="AF704515">
        <v>0</v>
      </c>
      <c r="AG704515">
        <v>39.869</v>
      </c>
      <c r="AH704515">
        <v>127.485</v>
      </c>
      <c r="AI704515">
        <v>4.6180000000000003</v>
      </c>
      <c r="AJ704515">
        <v>74.835999999999999</v>
      </c>
      <c r="AK704515">
        <v>28.468</v>
      </c>
      <c r="AL704515">
        <v>0</v>
      </c>
      <c r="AM704515">
        <v>9.6240000000000006</v>
      </c>
      <c r="AN704515">
        <v>66.224999999999994</v>
      </c>
    </row>
    <row r="704516" spans="1:40" x14ac:dyDescent="0.25">
      <c r="A704516" t="s">
        <v>96</v>
      </c>
      <c r="B704516">
        <v>0</v>
      </c>
      <c r="C704516">
        <v>37.384999999999998</v>
      </c>
      <c r="D704516">
        <v>3.9289999999999998</v>
      </c>
      <c r="E704516">
        <v>5.5750000000000002</v>
      </c>
      <c r="F704516">
        <v>93.917000000000002</v>
      </c>
      <c r="G704516">
        <v>88.912000000000006</v>
      </c>
      <c r="H704516">
        <v>45.466999999999999</v>
      </c>
      <c r="I704516">
        <v>51.481999999999999</v>
      </c>
      <c r="J704516">
        <v>557.26700000000005</v>
      </c>
      <c r="K704516">
        <v>0.96299999999999997</v>
      </c>
      <c r="L704516">
        <v>0</v>
      </c>
      <c r="M704516">
        <v>206.43199999999999</v>
      </c>
      <c r="N704516">
        <v>266.99400000000003</v>
      </c>
      <c r="O704516">
        <v>556.01499999999999</v>
      </c>
      <c r="P704516">
        <v>31.341000000000001</v>
      </c>
      <c r="Q704516">
        <v>13.132999999999999</v>
      </c>
      <c r="R704516">
        <v>194.34100000000001</v>
      </c>
      <c r="S704516">
        <v>22.7</v>
      </c>
      <c r="T704516">
        <v>1.5129999999999999</v>
      </c>
      <c r="U704516">
        <v>4.68</v>
      </c>
      <c r="V704516">
        <v>61.442</v>
      </c>
      <c r="W704516">
        <v>126.56</v>
      </c>
      <c r="X704516">
        <v>57.645000000000003</v>
      </c>
      <c r="Y704516">
        <v>53.832000000000001</v>
      </c>
      <c r="Z704516">
        <v>8.9269999999999996</v>
      </c>
      <c r="AA704516">
        <v>0</v>
      </c>
      <c r="AB704516">
        <v>0</v>
      </c>
      <c r="AC704516">
        <v>0</v>
      </c>
      <c r="AD704516">
        <v>10.519</v>
      </c>
      <c r="AE704516">
        <v>45.21</v>
      </c>
      <c r="AF704516">
        <v>0</v>
      </c>
      <c r="AG704516">
        <v>39.188000000000002</v>
      </c>
      <c r="AH704516">
        <v>125.249</v>
      </c>
      <c r="AI704516">
        <v>4.4859999999999998</v>
      </c>
      <c r="AJ704516">
        <v>73.412000000000006</v>
      </c>
      <c r="AK704516">
        <v>27.728000000000002</v>
      </c>
      <c r="AL704516">
        <v>0</v>
      </c>
      <c r="AM704516">
        <v>8.81</v>
      </c>
      <c r="AN704516">
        <v>67.971999999999994</v>
      </c>
    </row>
    <row r="704517" spans="1:40" x14ac:dyDescent="0.25">
      <c r="A704517" t="s">
        <v>97</v>
      </c>
      <c r="B704517">
        <v>0</v>
      </c>
      <c r="C704517">
        <v>38.671999999999997</v>
      </c>
      <c r="D704517">
        <v>5.34</v>
      </c>
      <c r="E704517">
        <v>5.8140000000000001</v>
      </c>
      <c r="F704517">
        <v>97.147999999999996</v>
      </c>
      <c r="G704517">
        <v>98.682000000000002</v>
      </c>
      <c r="H704517">
        <v>45.868000000000002</v>
      </c>
      <c r="I704517">
        <v>62.429000000000002</v>
      </c>
      <c r="J704517">
        <v>560.57399999999996</v>
      </c>
      <c r="K704517">
        <v>0</v>
      </c>
      <c r="L704517">
        <v>0</v>
      </c>
      <c r="M704517">
        <v>215.55199999999999</v>
      </c>
      <c r="N704517">
        <v>280.61200000000002</v>
      </c>
      <c r="O704517">
        <v>576.65200000000004</v>
      </c>
      <c r="P704517">
        <v>32.319000000000003</v>
      </c>
      <c r="Q704517">
        <v>13.494999999999999</v>
      </c>
      <c r="R704517">
        <v>200.774</v>
      </c>
      <c r="S704517">
        <v>23.704999999999998</v>
      </c>
      <c r="T704517">
        <v>1.583</v>
      </c>
      <c r="U704517">
        <v>6.157</v>
      </c>
      <c r="V704517">
        <v>63.024999999999999</v>
      </c>
      <c r="W704517">
        <v>130.17500000000001</v>
      </c>
      <c r="X704517">
        <v>59.798000000000002</v>
      </c>
      <c r="Y704517">
        <v>57.037999999999997</v>
      </c>
      <c r="Z704517">
        <v>9.6829999999999998</v>
      </c>
      <c r="AA704517">
        <v>1.1919999999999999</v>
      </c>
      <c r="AB704517">
        <v>0</v>
      </c>
      <c r="AC704517">
        <v>0</v>
      </c>
      <c r="AD704517">
        <v>11.12</v>
      </c>
      <c r="AE704517">
        <v>46.281999999999996</v>
      </c>
      <c r="AF704517">
        <v>0</v>
      </c>
      <c r="AG704517">
        <v>42.27</v>
      </c>
      <c r="AH704517">
        <v>136.01300000000001</v>
      </c>
      <c r="AI704517">
        <v>4.7539999999999996</v>
      </c>
      <c r="AJ704517">
        <v>76.793000000000006</v>
      </c>
      <c r="AK704517">
        <v>28.722999999999999</v>
      </c>
      <c r="AL704517">
        <v>0</v>
      </c>
      <c r="AM704517">
        <v>9.2260000000000009</v>
      </c>
      <c r="AN704517">
        <v>81.778999999999996</v>
      </c>
    </row>
    <row r="704518" spans="1:40" x14ac:dyDescent="0.25">
      <c r="A704518" t="s">
        <v>98</v>
      </c>
      <c r="B704518">
        <v>0</v>
      </c>
      <c r="C704518">
        <v>38.561</v>
      </c>
      <c r="D704518">
        <v>7.9989999999999997</v>
      </c>
      <c r="E704518">
        <v>5.806</v>
      </c>
      <c r="F704518">
        <v>100.66800000000001</v>
      </c>
      <c r="G704518">
        <v>117.268</v>
      </c>
      <c r="H704518">
        <v>47.585999999999999</v>
      </c>
      <c r="I704518">
        <v>69.507000000000005</v>
      </c>
      <c r="J704518">
        <v>559.38099999999997</v>
      </c>
      <c r="K704518">
        <v>0.57099999999999995</v>
      </c>
      <c r="L704518">
        <v>0</v>
      </c>
      <c r="M704518">
        <v>229.19</v>
      </c>
      <c r="N704518">
        <v>297.23200000000003</v>
      </c>
      <c r="O704518">
        <v>585.85</v>
      </c>
      <c r="P704518">
        <v>32.479999999999997</v>
      </c>
      <c r="Q704518">
        <v>13.49</v>
      </c>
      <c r="R704518">
        <v>204.37899999999999</v>
      </c>
      <c r="S704518">
        <v>26.172000000000001</v>
      </c>
      <c r="T704518">
        <v>1.6319999999999999</v>
      </c>
      <c r="U704518">
        <v>6.0170000000000003</v>
      </c>
      <c r="V704518">
        <v>68.143000000000001</v>
      </c>
      <c r="W704518">
        <v>138.66200000000001</v>
      </c>
      <c r="X704518">
        <v>61.942</v>
      </c>
      <c r="Y704518">
        <v>62.540999999999997</v>
      </c>
      <c r="Z704518">
        <v>9.0229999999999997</v>
      </c>
      <c r="AA704518">
        <v>0.58299999999999996</v>
      </c>
      <c r="AB704518">
        <v>0</v>
      </c>
      <c r="AC704518">
        <v>0</v>
      </c>
      <c r="AD704518">
        <v>12.712</v>
      </c>
      <c r="AE704518">
        <v>47.244</v>
      </c>
      <c r="AF704518">
        <v>0.53600000000000003</v>
      </c>
      <c r="AG704518">
        <v>44.780999999999999</v>
      </c>
      <c r="AH704518">
        <v>164.90799999999999</v>
      </c>
      <c r="AI704518">
        <v>4.8129999999999997</v>
      </c>
      <c r="AJ704518">
        <v>82.403000000000006</v>
      </c>
      <c r="AK704518">
        <v>29.286000000000001</v>
      </c>
      <c r="AL704518">
        <v>0</v>
      </c>
      <c r="AM704518">
        <v>7.9630000000000001</v>
      </c>
      <c r="AN704518">
        <v>135.57</v>
      </c>
    </row>
    <row r="704519" spans="1:40" x14ac:dyDescent="0.25">
      <c r="A704519" t="s">
        <v>130</v>
      </c>
      <c r="B704519">
        <v>0</v>
      </c>
      <c r="C704519">
        <v>37.156999999999996</v>
      </c>
      <c r="D704519">
        <v>1.7270000000000001</v>
      </c>
      <c r="E704519">
        <v>5.375</v>
      </c>
      <c r="F704519">
        <v>96.665000000000006</v>
      </c>
      <c r="G704519">
        <v>90.775999999999996</v>
      </c>
      <c r="H704519">
        <v>50.237000000000002</v>
      </c>
      <c r="I704519">
        <v>0</v>
      </c>
      <c r="J704519">
        <v>611.77</v>
      </c>
      <c r="K704519">
        <v>0</v>
      </c>
      <c r="L704519">
        <v>0</v>
      </c>
      <c r="M704519">
        <v>208.73699999999999</v>
      </c>
      <c r="N704519">
        <v>273.85399999999998</v>
      </c>
      <c r="O704519">
        <v>572.27200000000005</v>
      </c>
      <c r="P704519">
        <v>25.13</v>
      </c>
      <c r="Q704519">
        <v>13.347</v>
      </c>
      <c r="R704519">
        <v>199.511</v>
      </c>
      <c r="S704519">
        <v>22.745000000000001</v>
      </c>
      <c r="T704519">
        <v>1.651</v>
      </c>
      <c r="U704519">
        <v>43.258000000000003</v>
      </c>
      <c r="V704519">
        <v>61.527000000000001</v>
      </c>
      <c r="W704519">
        <v>128.06399999999999</v>
      </c>
      <c r="X704519">
        <v>56.597999999999999</v>
      </c>
      <c r="Y704519">
        <v>53.627000000000002</v>
      </c>
      <c r="Z704519">
        <v>0</v>
      </c>
      <c r="AA704519">
        <v>0.97899999999999998</v>
      </c>
      <c r="AB704519">
        <v>0.309</v>
      </c>
      <c r="AC704519">
        <v>0</v>
      </c>
      <c r="AD704519">
        <v>8.5909999999999993</v>
      </c>
      <c r="AE704519">
        <v>46.167000000000002</v>
      </c>
      <c r="AF704519">
        <v>0</v>
      </c>
      <c r="AG704519">
        <v>37.283000000000001</v>
      </c>
      <c r="AH704519">
        <v>127.97</v>
      </c>
      <c r="AI704519">
        <v>5.2140000000000004</v>
      </c>
      <c r="AJ704519">
        <v>75.308000000000007</v>
      </c>
      <c r="AK704519">
        <v>27.914999999999999</v>
      </c>
      <c r="AL704519">
        <v>0</v>
      </c>
      <c r="AM704519">
        <v>5.569</v>
      </c>
      <c r="AN704519">
        <v>61.829000000000001</v>
      </c>
    </row>
    <row r="704520" spans="1:40" x14ac:dyDescent="0.25">
      <c r="A704520" t="s">
        <v>131</v>
      </c>
      <c r="B704520">
        <v>0</v>
      </c>
      <c r="C704520">
        <v>60.628999999999998</v>
      </c>
      <c r="D704520">
        <v>4.0339999999999998</v>
      </c>
      <c r="E704520">
        <v>5.5720000000000001</v>
      </c>
      <c r="F704520">
        <v>95.53</v>
      </c>
      <c r="G704520">
        <v>94.263999999999996</v>
      </c>
      <c r="H704520">
        <v>48.35</v>
      </c>
      <c r="I704520">
        <v>0</v>
      </c>
      <c r="J704520">
        <v>597.23199999999997</v>
      </c>
      <c r="K704520">
        <v>0</v>
      </c>
      <c r="L704520">
        <v>0.313</v>
      </c>
      <c r="M704520">
        <v>210.16</v>
      </c>
      <c r="N704520">
        <v>277.39499999999998</v>
      </c>
      <c r="O704520">
        <v>570.226</v>
      </c>
      <c r="P704520">
        <v>45.780999999999999</v>
      </c>
      <c r="Q704520">
        <v>13.428000000000001</v>
      </c>
      <c r="R704520">
        <v>199.22300000000001</v>
      </c>
      <c r="S704520">
        <v>22.774000000000001</v>
      </c>
      <c r="T704520">
        <v>1.639</v>
      </c>
      <c r="U704520">
        <v>54.719000000000001</v>
      </c>
      <c r="V704520">
        <v>60.884</v>
      </c>
      <c r="W704520">
        <v>129.18199999999999</v>
      </c>
      <c r="X704520">
        <v>55.646000000000001</v>
      </c>
      <c r="Y704520">
        <v>53.968000000000004</v>
      </c>
      <c r="Z704520">
        <v>0</v>
      </c>
      <c r="AA704520">
        <v>0.97899999999999998</v>
      </c>
      <c r="AB704520">
        <v>0.39100000000000001</v>
      </c>
      <c r="AC704520">
        <v>9.6000000000000002E-2</v>
      </c>
      <c r="AD704520">
        <v>9.7639999999999993</v>
      </c>
      <c r="AE704520">
        <v>47.558</v>
      </c>
      <c r="AF704520">
        <v>0</v>
      </c>
      <c r="AG704520">
        <v>40.619</v>
      </c>
      <c r="AH704520">
        <v>128.36199999999999</v>
      </c>
      <c r="AI704520">
        <v>5.2030000000000003</v>
      </c>
      <c r="AJ704520">
        <v>75.055000000000007</v>
      </c>
      <c r="AK704520">
        <v>28.724</v>
      </c>
      <c r="AL704520">
        <v>0</v>
      </c>
      <c r="AM704520">
        <v>5.5640000000000001</v>
      </c>
      <c r="AN704520">
        <v>64.537999999999997</v>
      </c>
    </row>
    <row r="704521" spans="1:40" x14ac:dyDescent="0.25">
      <c r="A704521" t="s">
        <v>93</v>
      </c>
      <c r="B704521">
        <v>0</v>
      </c>
      <c r="C704521">
        <v>100.95699999999999</v>
      </c>
      <c r="D704521">
        <v>7.9630000000000001</v>
      </c>
      <c r="E704521">
        <v>5.7290000000000001</v>
      </c>
      <c r="F704521">
        <v>93.028999999999996</v>
      </c>
      <c r="G704521">
        <v>98.998999999999995</v>
      </c>
      <c r="H704521">
        <v>45.408999999999999</v>
      </c>
      <c r="I704521">
        <v>107.82</v>
      </c>
      <c r="J704521">
        <v>523.24699999999996</v>
      </c>
      <c r="K704521">
        <v>0</v>
      </c>
      <c r="L704521">
        <v>0</v>
      </c>
      <c r="M704521">
        <v>208.54499999999999</v>
      </c>
      <c r="N704521">
        <v>267.065</v>
      </c>
      <c r="O704521">
        <v>559.08299999999997</v>
      </c>
      <c r="P704521">
        <v>31.952000000000002</v>
      </c>
      <c r="Q704521">
        <v>13.013999999999999</v>
      </c>
      <c r="R704521">
        <v>195.405</v>
      </c>
      <c r="S704521">
        <v>23.286999999999999</v>
      </c>
      <c r="T704521">
        <v>1.522</v>
      </c>
      <c r="U704521">
        <v>4.4740000000000002</v>
      </c>
      <c r="V704521">
        <v>60.558</v>
      </c>
      <c r="W704521">
        <v>129.245</v>
      </c>
      <c r="X704521">
        <v>56.777999999999999</v>
      </c>
      <c r="Y704521">
        <v>54.720999999999997</v>
      </c>
      <c r="Z704521">
        <v>10.382999999999999</v>
      </c>
      <c r="AA704521">
        <v>0.38800000000000001</v>
      </c>
      <c r="AB704521">
        <v>0.22800000000000001</v>
      </c>
      <c r="AC704521">
        <v>0</v>
      </c>
      <c r="AD704521">
        <v>13.962</v>
      </c>
      <c r="AE704521">
        <v>46.061</v>
      </c>
      <c r="AF704521">
        <v>0</v>
      </c>
      <c r="AG704521">
        <v>43.374000000000002</v>
      </c>
      <c r="AH704521">
        <v>128.547</v>
      </c>
      <c r="AI704521">
        <v>4.4390000000000001</v>
      </c>
      <c r="AJ704521">
        <v>73.168999999999997</v>
      </c>
      <c r="AK704521">
        <v>28.044</v>
      </c>
      <c r="AL704521">
        <v>0</v>
      </c>
      <c r="AM704521">
        <v>5.3810000000000002</v>
      </c>
      <c r="AN704521">
        <v>71.191999999999993</v>
      </c>
    </row>
    <row r="704522" spans="1:40" x14ac:dyDescent="0.25">
      <c r="A704522" t="s">
        <v>94</v>
      </c>
      <c r="B704522">
        <v>0</v>
      </c>
      <c r="C704522">
        <v>144.18899999999999</v>
      </c>
      <c r="D704522">
        <v>10.526</v>
      </c>
      <c r="E704522">
        <v>5.84</v>
      </c>
      <c r="F704522">
        <v>104.584</v>
      </c>
      <c r="G704522">
        <v>106.489</v>
      </c>
      <c r="H704522">
        <v>52.158000000000001</v>
      </c>
      <c r="I704522">
        <v>92.656999999999996</v>
      </c>
      <c r="J704522">
        <v>564.13300000000004</v>
      </c>
      <c r="K704522">
        <v>0.32</v>
      </c>
      <c r="L704522">
        <v>0</v>
      </c>
      <c r="M704522">
        <v>218.39400000000001</v>
      </c>
      <c r="N704522">
        <v>287.91300000000001</v>
      </c>
      <c r="O704522">
        <v>587.101</v>
      </c>
      <c r="P704522">
        <v>32.26</v>
      </c>
      <c r="Q704522">
        <v>13.366</v>
      </c>
      <c r="R704522">
        <v>205.58099999999999</v>
      </c>
      <c r="S704522">
        <v>26.745000000000001</v>
      </c>
      <c r="T704522">
        <v>2.157</v>
      </c>
      <c r="U704522">
        <v>6.5179999999999998</v>
      </c>
      <c r="V704522">
        <v>68.97</v>
      </c>
      <c r="W704522">
        <v>142.72200000000001</v>
      </c>
      <c r="X704522">
        <v>62.646000000000001</v>
      </c>
      <c r="Y704522">
        <v>60.347999999999999</v>
      </c>
      <c r="Z704522">
        <v>12.721</v>
      </c>
      <c r="AA704522">
        <v>0</v>
      </c>
      <c r="AB704522">
        <v>0</v>
      </c>
      <c r="AC704522">
        <v>0.38300000000000001</v>
      </c>
      <c r="AD704522">
        <v>18.041</v>
      </c>
      <c r="AE704522">
        <v>48.518999999999998</v>
      </c>
      <c r="AF704522">
        <v>8.5000000000000006E-2</v>
      </c>
      <c r="AG704522">
        <v>41.981999999999999</v>
      </c>
      <c r="AH704522">
        <v>139.37899999999999</v>
      </c>
      <c r="AI704522">
        <v>4.569</v>
      </c>
      <c r="AJ704522">
        <v>78.921999999999997</v>
      </c>
      <c r="AK704522">
        <v>28.690999999999999</v>
      </c>
      <c r="AL704522">
        <v>0</v>
      </c>
      <c r="AM704522">
        <v>6.8730000000000002</v>
      </c>
      <c r="AN704522">
        <v>82.21</v>
      </c>
    </row>
    <row r="704523" spans="1:40" x14ac:dyDescent="0.25">
      <c r="A704523" t="s">
        <v>113</v>
      </c>
      <c r="B704523">
        <v>8.2260000000000009</v>
      </c>
      <c r="C704523">
        <v>157.85</v>
      </c>
      <c r="D704523">
        <v>14.999000000000001</v>
      </c>
      <c r="E704523">
        <v>5.8330000000000002</v>
      </c>
      <c r="F704523">
        <v>109.19199999999999</v>
      </c>
      <c r="G704523">
        <v>113.389</v>
      </c>
      <c r="H704523">
        <v>53.222000000000001</v>
      </c>
      <c r="I704523">
        <v>106.413</v>
      </c>
      <c r="J704523">
        <v>564.88300000000004</v>
      </c>
      <c r="K704523">
        <v>0</v>
      </c>
      <c r="L704523">
        <v>0.31900000000000001</v>
      </c>
      <c r="M704523">
        <v>228.19800000000001</v>
      </c>
      <c r="N704523">
        <v>309.97300000000001</v>
      </c>
      <c r="O704523">
        <v>610.61900000000003</v>
      </c>
      <c r="P704523">
        <v>33.533999999999999</v>
      </c>
      <c r="Q704523">
        <v>13.816000000000001</v>
      </c>
      <c r="R704523">
        <v>214.614</v>
      </c>
      <c r="S704523">
        <v>29.088999999999999</v>
      </c>
      <c r="T704523">
        <v>1.595</v>
      </c>
      <c r="U704523">
        <v>5.1390000000000002</v>
      </c>
      <c r="V704523">
        <v>70.376999999999995</v>
      </c>
      <c r="W704523">
        <v>150.179</v>
      </c>
      <c r="X704523">
        <v>65.644000000000005</v>
      </c>
      <c r="Y704523">
        <v>63.308</v>
      </c>
      <c r="Z704523">
        <v>13.513</v>
      </c>
      <c r="AA704523">
        <v>0</v>
      </c>
      <c r="AB704523">
        <v>0</v>
      </c>
      <c r="AC704523">
        <v>0.17399999999999999</v>
      </c>
      <c r="AD704523">
        <v>20.706</v>
      </c>
      <c r="AE704523">
        <v>50.328000000000003</v>
      </c>
      <c r="AF704523">
        <v>0</v>
      </c>
      <c r="AG704523">
        <v>50.584000000000003</v>
      </c>
      <c r="AH704523">
        <v>148.6</v>
      </c>
      <c r="AI704523">
        <v>4.6820000000000004</v>
      </c>
      <c r="AJ704523">
        <v>81.384</v>
      </c>
      <c r="AK704523">
        <v>29.581</v>
      </c>
      <c r="AL704523">
        <v>0</v>
      </c>
      <c r="AM704523">
        <v>6.6</v>
      </c>
      <c r="AN704523">
        <v>81.222999999999999</v>
      </c>
    </row>
    <row r="704524" spans="1:40" x14ac:dyDescent="0.25">
      <c r="A704524" t="s">
        <v>118</v>
      </c>
      <c r="B704524">
        <v>6.0860000000000003</v>
      </c>
      <c r="C704524">
        <v>166.80500000000001</v>
      </c>
      <c r="D704524">
        <v>21.038</v>
      </c>
      <c r="E704524">
        <v>5.76</v>
      </c>
      <c r="F704524">
        <v>105.20399999999999</v>
      </c>
      <c r="G704524">
        <v>128.86000000000001</v>
      </c>
      <c r="H704524">
        <v>48.353999999999999</v>
      </c>
      <c r="I704524">
        <v>150.08500000000001</v>
      </c>
      <c r="J704524">
        <v>511.72800000000001</v>
      </c>
      <c r="K704524">
        <v>0</v>
      </c>
      <c r="L704524">
        <v>0</v>
      </c>
      <c r="M704524">
        <v>231.791</v>
      </c>
      <c r="N704524">
        <v>311.45600000000002</v>
      </c>
      <c r="O704524">
        <v>593.11099999999999</v>
      </c>
      <c r="P704524">
        <v>33.802999999999997</v>
      </c>
      <c r="Q704524">
        <v>13.304</v>
      </c>
      <c r="R704524">
        <v>210.643</v>
      </c>
      <c r="S704524">
        <v>29.794</v>
      </c>
      <c r="T704524">
        <v>1.6719999999999999</v>
      </c>
      <c r="U704524">
        <v>7.2889999999999997</v>
      </c>
      <c r="V704524">
        <v>69.634</v>
      </c>
      <c r="W704524">
        <v>148.596</v>
      </c>
      <c r="X704524">
        <v>62.35</v>
      </c>
      <c r="Y704524">
        <v>63.798999999999999</v>
      </c>
      <c r="Z704524">
        <v>12.52</v>
      </c>
      <c r="AA704524">
        <v>1.248</v>
      </c>
      <c r="AB704524">
        <v>0</v>
      </c>
      <c r="AC704524">
        <v>0</v>
      </c>
      <c r="AD704524">
        <v>21.385000000000002</v>
      </c>
      <c r="AE704524">
        <v>49.957000000000001</v>
      </c>
      <c r="AF704524">
        <v>0</v>
      </c>
      <c r="AG704524">
        <v>60.000999999999998</v>
      </c>
      <c r="AH704524">
        <v>172.34899999999999</v>
      </c>
      <c r="AI704524">
        <v>4.5030000000000001</v>
      </c>
      <c r="AJ704524">
        <v>81.001000000000005</v>
      </c>
      <c r="AK704524">
        <v>29.545999999999999</v>
      </c>
      <c r="AL704524">
        <v>0</v>
      </c>
      <c r="AM704524">
        <v>5.2370000000000001</v>
      </c>
      <c r="AN704524">
        <v>119.479</v>
      </c>
    </row>
    <row r="704525" spans="1:40" x14ac:dyDescent="0.25">
      <c r="A704525" t="s">
        <v>129</v>
      </c>
      <c r="B704525">
        <v>0</v>
      </c>
      <c r="C704525">
        <v>38.200000000000003</v>
      </c>
      <c r="D704525">
        <v>2.3809999999999998</v>
      </c>
      <c r="E704525">
        <v>5.4909999999999997</v>
      </c>
      <c r="F704525">
        <v>96.622</v>
      </c>
      <c r="G704525">
        <v>91.281999999999996</v>
      </c>
      <c r="H704525">
        <v>49.982999999999997</v>
      </c>
      <c r="I704525">
        <v>28.879000000000001</v>
      </c>
      <c r="J704525">
        <v>609.67100000000005</v>
      </c>
      <c r="K704525">
        <v>0</v>
      </c>
      <c r="L704525">
        <v>0.38900000000000001</v>
      </c>
      <c r="M704525">
        <v>210.85499999999999</v>
      </c>
      <c r="N704525">
        <v>282.22300000000001</v>
      </c>
      <c r="O704525">
        <v>574.36699999999996</v>
      </c>
      <c r="P704525">
        <v>32.520000000000003</v>
      </c>
      <c r="Q704525">
        <v>13.483000000000001</v>
      </c>
      <c r="R704525">
        <v>200.905</v>
      </c>
      <c r="S704525">
        <v>23.001000000000001</v>
      </c>
      <c r="T704525">
        <v>1.6759999999999999</v>
      </c>
      <c r="U704525">
        <v>53.552999999999997</v>
      </c>
      <c r="V704525">
        <v>62.332999999999998</v>
      </c>
      <c r="W704525">
        <v>129.86799999999999</v>
      </c>
      <c r="X704525">
        <v>57.247999999999998</v>
      </c>
      <c r="Y704525">
        <v>54.44</v>
      </c>
      <c r="Z704525">
        <v>9.2949999999999999</v>
      </c>
      <c r="AA704525">
        <v>1.008</v>
      </c>
      <c r="AB704525">
        <v>0</v>
      </c>
      <c r="AC704525">
        <v>0</v>
      </c>
      <c r="AD704525">
        <v>9.4339999999999993</v>
      </c>
      <c r="AE704525">
        <v>46.392000000000003</v>
      </c>
      <c r="AF704525">
        <v>0</v>
      </c>
      <c r="AG704525">
        <v>38.664999999999999</v>
      </c>
      <c r="AH704525">
        <v>129.43899999999999</v>
      </c>
      <c r="AI704525">
        <v>5.2759999999999998</v>
      </c>
      <c r="AJ704525">
        <v>75.489000000000004</v>
      </c>
      <c r="AK704525">
        <v>28.256</v>
      </c>
      <c r="AL704525">
        <v>0</v>
      </c>
      <c r="AM704525">
        <v>7.0179999999999998</v>
      </c>
      <c r="AN704525">
        <v>62.238</v>
      </c>
    </row>
    <row r="704526" spans="1:40" x14ac:dyDescent="0.25">
      <c r="A704526" t="s">
        <v>141</v>
      </c>
      <c r="B704526">
        <v>0</v>
      </c>
      <c r="C704526">
        <v>47.195999999999998</v>
      </c>
      <c r="D704526">
        <v>2.004</v>
      </c>
      <c r="E704526">
        <v>10.644</v>
      </c>
      <c r="F704526">
        <v>155.12799999999999</v>
      </c>
      <c r="G704526">
        <v>116.587</v>
      </c>
      <c r="H704526">
        <v>50.085999999999999</v>
      </c>
      <c r="I704526">
        <v>46.411000000000001</v>
      </c>
      <c r="J704526">
        <v>574.32799999999997</v>
      </c>
      <c r="K704526">
        <v>1.4590000000000001</v>
      </c>
      <c r="L704526">
        <v>1.0780000000000001</v>
      </c>
      <c r="M704526">
        <v>188.696</v>
      </c>
      <c r="N704526">
        <v>289.27</v>
      </c>
      <c r="O704526">
        <v>534.06200000000001</v>
      </c>
      <c r="P704526">
        <v>37.003</v>
      </c>
      <c r="Q704526">
        <v>27.036999999999999</v>
      </c>
      <c r="R704526">
        <v>253.58699999999999</v>
      </c>
      <c r="S704526">
        <v>24.672000000000001</v>
      </c>
      <c r="T704526">
        <v>1.5249999999999999</v>
      </c>
      <c r="U704526">
        <v>20.420999999999999</v>
      </c>
      <c r="V704526">
        <v>58.945999999999998</v>
      </c>
      <c r="W704526">
        <v>126.01300000000001</v>
      </c>
      <c r="X704526">
        <v>55.904000000000003</v>
      </c>
      <c r="Y704526">
        <v>54.395000000000003</v>
      </c>
      <c r="Z704526">
        <v>5.79</v>
      </c>
      <c r="AA704526">
        <v>1.373</v>
      </c>
      <c r="AB704526">
        <v>0</v>
      </c>
      <c r="AC704526">
        <v>0</v>
      </c>
      <c r="AD704526">
        <v>8.0289999999999999</v>
      </c>
      <c r="AE704526">
        <v>51.484999999999999</v>
      </c>
      <c r="AF704526">
        <v>0</v>
      </c>
      <c r="AG704526">
        <v>56.914999999999999</v>
      </c>
      <c r="AH704526">
        <v>189.131</v>
      </c>
      <c r="AI704526">
        <v>7.0620000000000003</v>
      </c>
      <c r="AJ704526">
        <v>71.245999999999995</v>
      </c>
      <c r="AK704526">
        <v>43.65</v>
      </c>
      <c r="AL704526">
        <v>0</v>
      </c>
      <c r="AM704526">
        <v>5.5110000000000001</v>
      </c>
      <c r="AN704526">
        <v>95.945999999999998</v>
      </c>
    </row>
    <row r="704527" spans="1:40" x14ac:dyDescent="0.25">
      <c r="A704527" t="s">
        <v>148</v>
      </c>
      <c r="B704527">
        <v>0</v>
      </c>
      <c r="C704527">
        <v>78.153000000000006</v>
      </c>
      <c r="D704527">
        <v>3.84</v>
      </c>
      <c r="E704527">
        <v>10.396000000000001</v>
      </c>
      <c r="F704527">
        <v>149.667</v>
      </c>
      <c r="G704527">
        <v>113.78400000000001</v>
      </c>
      <c r="H704527">
        <v>47.786999999999999</v>
      </c>
      <c r="I704527">
        <v>54.957000000000001</v>
      </c>
      <c r="J704527">
        <v>549.399</v>
      </c>
      <c r="K704527">
        <v>0.95499999999999996</v>
      </c>
      <c r="L704527">
        <v>1.097</v>
      </c>
      <c r="M704527">
        <v>183.53700000000001</v>
      </c>
      <c r="N704527">
        <v>283.27600000000001</v>
      </c>
      <c r="O704527">
        <v>517.28599999999994</v>
      </c>
      <c r="P704527">
        <v>35.828000000000003</v>
      </c>
      <c r="Q704527">
        <v>26.128</v>
      </c>
      <c r="R704527">
        <v>245.12899999999999</v>
      </c>
      <c r="S704527">
        <v>23.957000000000001</v>
      </c>
      <c r="T704527">
        <v>1.4350000000000001</v>
      </c>
      <c r="U704527">
        <v>14.301</v>
      </c>
      <c r="V704527">
        <v>57.055999999999997</v>
      </c>
      <c r="W704527">
        <v>123.42</v>
      </c>
      <c r="X704527">
        <v>53.625999999999998</v>
      </c>
      <c r="Y704527">
        <v>52.750999999999998</v>
      </c>
      <c r="Z704527">
        <v>6.0709999999999997</v>
      </c>
      <c r="AA704527">
        <v>1.3660000000000001</v>
      </c>
      <c r="AB704527">
        <v>0.46600000000000003</v>
      </c>
      <c r="AC704527">
        <v>0</v>
      </c>
      <c r="AD704527">
        <v>9.08</v>
      </c>
      <c r="AE704527">
        <v>50.201000000000001</v>
      </c>
      <c r="AF704527">
        <v>0</v>
      </c>
      <c r="AG704527">
        <v>56.094999999999999</v>
      </c>
      <c r="AH704527">
        <v>182.44499999999999</v>
      </c>
      <c r="AI704527">
        <v>6.827</v>
      </c>
      <c r="AJ704527">
        <v>68.834000000000003</v>
      </c>
      <c r="AK704527">
        <v>42.344000000000001</v>
      </c>
      <c r="AL704527">
        <v>0</v>
      </c>
      <c r="AM704527">
        <v>5.8739999999999997</v>
      </c>
      <c r="AN704527">
        <v>92.811000000000007</v>
      </c>
    </row>
    <row r="704528" spans="1:40" x14ac:dyDescent="0.25">
      <c r="A704528" t="s">
        <v>147</v>
      </c>
      <c r="B704528">
        <v>0</v>
      </c>
      <c r="C704528">
        <v>134.88300000000001</v>
      </c>
      <c r="D704528">
        <v>7.7789999999999999</v>
      </c>
      <c r="E704528">
        <v>10.606</v>
      </c>
      <c r="F704528">
        <v>152.83799999999999</v>
      </c>
      <c r="G704528">
        <v>125.38500000000001</v>
      </c>
      <c r="H704528">
        <v>48.753</v>
      </c>
      <c r="I704528">
        <v>68.536000000000001</v>
      </c>
      <c r="J704528">
        <v>554.51099999999997</v>
      </c>
      <c r="K704528">
        <v>0.63700000000000001</v>
      </c>
      <c r="L704528">
        <v>1.1419999999999999</v>
      </c>
      <c r="M704528">
        <v>192.48099999999999</v>
      </c>
      <c r="N704528">
        <v>297.43200000000002</v>
      </c>
      <c r="O704528">
        <v>530.07899999999995</v>
      </c>
      <c r="P704528">
        <v>36.343000000000004</v>
      </c>
      <c r="Q704528">
        <v>26.768999999999998</v>
      </c>
      <c r="R704528">
        <v>250.678</v>
      </c>
      <c r="S704528">
        <v>26.858000000000001</v>
      </c>
      <c r="T704528">
        <v>1.5289999999999999</v>
      </c>
      <c r="U704528">
        <v>15.19</v>
      </c>
      <c r="V704528">
        <v>60.807000000000002</v>
      </c>
      <c r="W704528">
        <v>131.32499999999999</v>
      </c>
      <c r="X704528">
        <v>55.445999999999998</v>
      </c>
      <c r="Y704528">
        <v>56.125</v>
      </c>
      <c r="Z704528">
        <v>7.2430000000000003</v>
      </c>
      <c r="AA704528">
        <v>1.419</v>
      </c>
      <c r="AB704528">
        <v>0.44500000000000001</v>
      </c>
      <c r="AC704528">
        <v>0.27400000000000002</v>
      </c>
      <c r="AD704528">
        <v>12.01</v>
      </c>
      <c r="AE704528">
        <v>53.146000000000001</v>
      </c>
      <c r="AF704528">
        <v>0.161</v>
      </c>
      <c r="AG704528">
        <v>58.567999999999998</v>
      </c>
      <c r="AH704528">
        <v>208.29599999999999</v>
      </c>
      <c r="AI704528">
        <v>6.94</v>
      </c>
      <c r="AJ704528">
        <v>71.741</v>
      </c>
      <c r="AK704528">
        <v>43.091000000000001</v>
      </c>
      <c r="AL704528">
        <v>0</v>
      </c>
      <c r="AM704528">
        <v>5.7050000000000001</v>
      </c>
      <c r="AN704528">
        <v>143.04</v>
      </c>
    </row>
    <row r="704529" spans="1:40" x14ac:dyDescent="0.25">
      <c r="A704529" t="s">
        <v>146</v>
      </c>
      <c r="B704529">
        <v>0</v>
      </c>
      <c r="C704529">
        <v>156.084</v>
      </c>
      <c r="D704529">
        <v>11.326000000000001</v>
      </c>
      <c r="E704529">
        <v>10.199</v>
      </c>
      <c r="F704529">
        <v>149.05000000000001</v>
      </c>
      <c r="G704529">
        <v>123.214</v>
      </c>
      <c r="H704529">
        <v>48.156999999999996</v>
      </c>
      <c r="I704529">
        <v>77.796999999999997</v>
      </c>
      <c r="J704529">
        <v>524.59900000000005</v>
      </c>
      <c r="K704529">
        <v>0.14299999999999999</v>
      </c>
      <c r="L704529">
        <v>1.0760000000000001</v>
      </c>
      <c r="M704529">
        <v>184.41300000000001</v>
      </c>
      <c r="N704529">
        <v>287.43799999999999</v>
      </c>
      <c r="O704529">
        <v>510.08499999999998</v>
      </c>
      <c r="P704529">
        <v>34.448999999999998</v>
      </c>
      <c r="Q704529">
        <v>24.928000000000001</v>
      </c>
      <c r="R704529">
        <v>240.886</v>
      </c>
      <c r="S704529">
        <v>26.931000000000001</v>
      </c>
      <c r="T704529">
        <v>1.4350000000000001</v>
      </c>
      <c r="U704529">
        <v>15.265000000000001</v>
      </c>
      <c r="V704529">
        <v>59.488</v>
      </c>
      <c r="W704529">
        <v>129.83199999999999</v>
      </c>
      <c r="X704529">
        <v>55.389000000000003</v>
      </c>
      <c r="Y704529">
        <v>55.674999999999997</v>
      </c>
      <c r="Z704529">
        <v>7.4809999999999999</v>
      </c>
      <c r="AA704529">
        <v>1.2689999999999999</v>
      </c>
      <c r="AB704529">
        <v>0.371</v>
      </c>
      <c r="AC704529">
        <v>7.6999999999999999E-2</v>
      </c>
      <c r="AD704529">
        <v>14.694000000000001</v>
      </c>
      <c r="AE704529">
        <v>50.585000000000001</v>
      </c>
      <c r="AF704529">
        <v>8.3000000000000004E-2</v>
      </c>
      <c r="AG704529">
        <v>55.841999999999999</v>
      </c>
      <c r="AH704529">
        <v>192.05099999999999</v>
      </c>
      <c r="AI704529">
        <v>6.5389999999999997</v>
      </c>
      <c r="AJ704529">
        <v>69.2</v>
      </c>
      <c r="AK704529">
        <v>40.866999999999997</v>
      </c>
      <c r="AL704529">
        <v>0</v>
      </c>
      <c r="AM704529">
        <v>5.3280000000000003</v>
      </c>
      <c r="AN704529">
        <v>118.46</v>
      </c>
    </row>
    <row r="704530" spans="1:40" x14ac:dyDescent="0.25">
      <c r="A704530" t="s">
        <v>145</v>
      </c>
      <c r="B704530">
        <v>0</v>
      </c>
      <c r="C704530">
        <v>188.24299999999999</v>
      </c>
      <c r="D704530">
        <v>16.584</v>
      </c>
      <c r="E704530">
        <v>10.316000000000001</v>
      </c>
      <c r="F704530">
        <v>154.536</v>
      </c>
      <c r="G704530">
        <v>128.38</v>
      </c>
      <c r="H704530">
        <v>49.834000000000003</v>
      </c>
      <c r="I704530">
        <v>95.022000000000006</v>
      </c>
      <c r="J704530">
        <v>518.66099999999994</v>
      </c>
      <c r="K704530">
        <v>0.94099999999999995</v>
      </c>
      <c r="L704530">
        <v>1.0680000000000001</v>
      </c>
      <c r="M704530">
        <v>187.21199999999999</v>
      </c>
      <c r="N704530">
        <v>295.62099999999998</v>
      </c>
      <c r="O704530">
        <v>518.14599999999996</v>
      </c>
      <c r="P704530">
        <v>34.445999999999998</v>
      </c>
      <c r="Q704530">
        <v>25.096</v>
      </c>
      <c r="R704530">
        <v>244.93799999999999</v>
      </c>
      <c r="S704530">
        <v>28.521000000000001</v>
      </c>
      <c r="T704530">
        <v>1.37</v>
      </c>
      <c r="U704530">
        <v>14.284000000000001</v>
      </c>
      <c r="V704530">
        <v>61.923000000000002</v>
      </c>
      <c r="W704530">
        <v>135.82400000000001</v>
      </c>
      <c r="X704530">
        <v>57.207999999999998</v>
      </c>
      <c r="Y704530">
        <v>57.811</v>
      </c>
      <c r="Z704530">
        <v>8.1129999999999995</v>
      </c>
      <c r="AA704530">
        <v>1.3169999999999999</v>
      </c>
      <c r="AB704530">
        <v>0</v>
      </c>
      <c r="AC704530">
        <v>1.9E-2</v>
      </c>
      <c r="AD704530">
        <v>19.516999999999999</v>
      </c>
      <c r="AE704530">
        <v>51.246000000000002</v>
      </c>
      <c r="AF704530">
        <v>0.08</v>
      </c>
      <c r="AG704530">
        <v>57.981999999999999</v>
      </c>
      <c r="AH704530">
        <v>187.542</v>
      </c>
      <c r="AI704530">
        <v>6.62</v>
      </c>
      <c r="AJ704530">
        <v>70.057000000000002</v>
      </c>
      <c r="AK704530">
        <v>40.738</v>
      </c>
      <c r="AL704530">
        <v>0</v>
      </c>
      <c r="AM704530">
        <v>5.3540000000000001</v>
      </c>
      <c r="AN704530">
        <v>99.88</v>
      </c>
    </row>
    <row r="704531" spans="1:40" x14ac:dyDescent="0.25">
      <c r="A704531" t="s">
        <v>144</v>
      </c>
      <c r="B704531">
        <v>0</v>
      </c>
      <c r="C704531">
        <v>222.43199999999999</v>
      </c>
      <c r="D704531">
        <v>24.03</v>
      </c>
      <c r="E704531">
        <v>11.59</v>
      </c>
      <c r="F704531">
        <v>174.96799999999999</v>
      </c>
      <c r="G704531">
        <v>149.32599999999999</v>
      </c>
      <c r="H704531">
        <v>54.963000000000001</v>
      </c>
      <c r="I704531">
        <v>117.578</v>
      </c>
      <c r="J704531">
        <v>555.46699999999998</v>
      </c>
      <c r="K704531">
        <v>1.1220000000000001</v>
      </c>
      <c r="L704531">
        <v>1.242</v>
      </c>
      <c r="M704531">
        <v>211.94499999999999</v>
      </c>
      <c r="N704531">
        <v>335.58600000000001</v>
      </c>
      <c r="O704531">
        <v>583.4</v>
      </c>
      <c r="P704531">
        <v>38.423999999999999</v>
      </c>
      <c r="Q704531">
        <v>27.933</v>
      </c>
      <c r="R704531">
        <v>275.27300000000002</v>
      </c>
      <c r="S704531">
        <v>32.716000000000001</v>
      </c>
      <c r="T704531">
        <v>1.55</v>
      </c>
      <c r="U704531">
        <v>20.100999999999999</v>
      </c>
      <c r="V704531">
        <v>71.620999999999995</v>
      </c>
      <c r="W704531">
        <v>155.971</v>
      </c>
      <c r="X704531">
        <v>64.043000000000006</v>
      </c>
      <c r="Y704531">
        <v>66.742000000000004</v>
      </c>
      <c r="Z704531">
        <v>9.3000000000000007</v>
      </c>
      <c r="AA704531">
        <v>1.494</v>
      </c>
      <c r="AB704531">
        <v>0</v>
      </c>
      <c r="AC704531">
        <v>0.44400000000000001</v>
      </c>
      <c r="AD704531">
        <v>23.212</v>
      </c>
      <c r="AE704531">
        <v>58.140999999999998</v>
      </c>
      <c r="AF704531">
        <v>0</v>
      </c>
      <c r="AG704531">
        <v>69.745000000000005</v>
      </c>
      <c r="AH704531">
        <v>214.75200000000001</v>
      </c>
      <c r="AI704531">
        <v>7.3380000000000001</v>
      </c>
      <c r="AJ704531">
        <v>79.727000000000004</v>
      </c>
      <c r="AK704531">
        <v>46.003999999999998</v>
      </c>
      <c r="AL704531">
        <v>0</v>
      </c>
      <c r="AM704531">
        <v>4.7210000000000001</v>
      </c>
      <c r="AN704531">
        <v>113.94499999999999</v>
      </c>
    </row>
    <row r="704532" spans="1:40" x14ac:dyDescent="0.25">
      <c r="A704532" t="s">
        <v>142</v>
      </c>
      <c r="B704532">
        <v>0</v>
      </c>
      <c r="C704532">
        <v>47.886000000000003</v>
      </c>
      <c r="D704532">
        <v>2.6259999999999999</v>
      </c>
      <c r="E704532">
        <v>10.906000000000001</v>
      </c>
      <c r="F704532">
        <v>156.42699999999999</v>
      </c>
      <c r="G704532">
        <v>118.495</v>
      </c>
      <c r="H704532">
        <v>50.170999999999999</v>
      </c>
      <c r="I704532">
        <v>49.472000000000001</v>
      </c>
      <c r="J704532">
        <v>578.22199999999998</v>
      </c>
      <c r="K704532">
        <v>0.52300000000000002</v>
      </c>
      <c r="L704532">
        <v>1.147</v>
      </c>
      <c r="M704532">
        <v>191.93</v>
      </c>
      <c r="N704532">
        <v>296.56</v>
      </c>
      <c r="O704532">
        <v>542.67899999999997</v>
      </c>
      <c r="P704532">
        <v>37.636000000000003</v>
      </c>
      <c r="Q704532">
        <v>27.53</v>
      </c>
      <c r="R704532">
        <v>257.50200000000001</v>
      </c>
      <c r="S704532">
        <v>24.998000000000001</v>
      </c>
      <c r="T704532">
        <v>1.5429999999999999</v>
      </c>
      <c r="U704532">
        <v>21.917000000000002</v>
      </c>
      <c r="V704532">
        <v>59.734000000000002</v>
      </c>
      <c r="W704532">
        <v>128.08099999999999</v>
      </c>
      <c r="X704532">
        <v>57.362000000000002</v>
      </c>
      <c r="Y704532">
        <v>55.271999999999998</v>
      </c>
      <c r="Z704532">
        <v>5.8780000000000001</v>
      </c>
      <c r="AA704532">
        <v>1.4490000000000001</v>
      </c>
      <c r="AB704532">
        <v>0.45300000000000001</v>
      </c>
      <c r="AC704532">
        <v>7.0000000000000007E-2</v>
      </c>
      <c r="AD704532">
        <v>8.3369999999999997</v>
      </c>
      <c r="AE704532">
        <v>52.121000000000002</v>
      </c>
      <c r="AF704532">
        <v>0.114</v>
      </c>
      <c r="AG704532">
        <v>58.048999999999999</v>
      </c>
      <c r="AH704532">
        <v>192.23</v>
      </c>
      <c r="AI704532">
        <v>7.1609999999999996</v>
      </c>
      <c r="AJ704532">
        <v>72.540999999999997</v>
      </c>
      <c r="AK704532">
        <v>44.338999999999999</v>
      </c>
      <c r="AL704532">
        <v>0</v>
      </c>
      <c r="AM704532">
        <v>7.0880000000000001</v>
      </c>
      <c r="AN704532">
        <v>97.429000000000002</v>
      </c>
    </row>
    <row r="704533" spans="1:40" x14ac:dyDescent="0.25">
      <c r="A704533" t="s">
        <v>143</v>
      </c>
      <c r="B704533">
        <v>0</v>
      </c>
      <c r="C704533">
        <v>49.094999999999999</v>
      </c>
      <c r="D704533">
        <v>3.1629999999999998</v>
      </c>
      <c r="E704533">
        <v>11.234999999999999</v>
      </c>
      <c r="F704533">
        <v>159.90199999999999</v>
      </c>
      <c r="G704533">
        <v>121.17400000000001</v>
      </c>
      <c r="H704533">
        <v>50.557000000000002</v>
      </c>
      <c r="I704533">
        <v>51.985999999999997</v>
      </c>
      <c r="J704533">
        <v>588.31600000000003</v>
      </c>
      <c r="K704533">
        <v>0.64300000000000002</v>
      </c>
      <c r="L704533">
        <v>1.212</v>
      </c>
      <c r="M704533">
        <v>195.90799999999999</v>
      </c>
      <c r="N704533">
        <v>304.15199999999999</v>
      </c>
      <c r="O704533">
        <v>553.97199999999998</v>
      </c>
      <c r="P704533">
        <v>38.457999999999998</v>
      </c>
      <c r="Q704533">
        <v>28.094000000000001</v>
      </c>
      <c r="R704533">
        <v>262.90800000000002</v>
      </c>
      <c r="S704533">
        <v>25.555</v>
      </c>
      <c r="T704533">
        <v>1.5569999999999999</v>
      </c>
      <c r="U704533">
        <v>18.172000000000001</v>
      </c>
      <c r="V704533">
        <v>61.142000000000003</v>
      </c>
      <c r="W704533">
        <v>130.81800000000001</v>
      </c>
      <c r="X704533">
        <v>57.957999999999998</v>
      </c>
      <c r="Y704533">
        <v>56.578000000000003</v>
      </c>
      <c r="Z704533">
        <v>6.0990000000000002</v>
      </c>
      <c r="AA704533">
        <v>1.4239999999999999</v>
      </c>
      <c r="AB704533">
        <v>0.36299999999999999</v>
      </c>
      <c r="AC704533">
        <v>0</v>
      </c>
      <c r="AD704533">
        <v>8.6240000000000006</v>
      </c>
      <c r="AE704533">
        <v>53.738</v>
      </c>
      <c r="AF704533">
        <v>0</v>
      </c>
      <c r="AG704533">
        <v>59.606999999999999</v>
      </c>
      <c r="AH704533">
        <v>196.76599999999999</v>
      </c>
      <c r="AI704533">
        <v>7.3540000000000001</v>
      </c>
      <c r="AJ704533">
        <v>74.22</v>
      </c>
      <c r="AK704533">
        <v>45.29</v>
      </c>
      <c r="AL704533">
        <v>0</v>
      </c>
      <c r="AM704533">
        <v>7.3739999999999997</v>
      </c>
      <c r="AN704533">
        <v>99.555999999999997</v>
      </c>
    </row>
    <row r="704534" spans="1:40" x14ac:dyDescent="0.25">
      <c r="A704534" t="s">
        <v>140</v>
      </c>
      <c r="B704534">
        <v>0</v>
      </c>
      <c r="C704534">
        <v>48.689</v>
      </c>
      <c r="D704534">
        <v>3.7410000000000001</v>
      </c>
      <c r="E704534">
        <v>10.984999999999999</v>
      </c>
      <c r="F704534">
        <v>155.52600000000001</v>
      </c>
      <c r="G704534">
        <v>118.59099999999999</v>
      </c>
      <c r="H704534">
        <v>48.442</v>
      </c>
      <c r="I704534">
        <v>53.290999999999997</v>
      </c>
      <c r="J704534">
        <v>566.87300000000005</v>
      </c>
      <c r="K704534">
        <v>0.66300000000000003</v>
      </c>
      <c r="L704534">
        <v>1.1439999999999999</v>
      </c>
      <c r="M704534">
        <v>190.74799999999999</v>
      </c>
      <c r="N704534">
        <v>302.91500000000002</v>
      </c>
      <c r="O704534">
        <v>539.19600000000003</v>
      </c>
      <c r="P704534">
        <v>37.456000000000003</v>
      </c>
      <c r="Q704534">
        <v>27.314</v>
      </c>
      <c r="R704534">
        <v>255.66200000000001</v>
      </c>
      <c r="S704534">
        <v>24.922999999999998</v>
      </c>
      <c r="T704534">
        <v>1.508</v>
      </c>
      <c r="U704534">
        <v>17.452000000000002</v>
      </c>
      <c r="V704534">
        <v>59.406999999999996</v>
      </c>
      <c r="W704534">
        <v>127.126</v>
      </c>
      <c r="X704534">
        <v>57.018000000000001</v>
      </c>
      <c r="Y704534">
        <v>55.103000000000002</v>
      </c>
      <c r="Z704534">
        <v>5.9130000000000003</v>
      </c>
      <c r="AA704534">
        <v>1.5329999999999999</v>
      </c>
      <c r="AB704534">
        <v>0.443</v>
      </c>
      <c r="AC704534">
        <v>0</v>
      </c>
      <c r="AD704534">
        <v>8.6140000000000008</v>
      </c>
      <c r="AE704534">
        <v>52.366</v>
      </c>
      <c r="AF704534">
        <v>0</v>
      </c>
      <c r="AG704534">
        <v>58.56</v>
      </c>
      <c r="AH704534">
        <v>191.21299999999999</v>
      </c>
      <c r="AI704534">
        <v>7.1749999999999998</v>
      </c>
      <c r="AJ704534">
        <v>72.278000000000006</v>
      </c>
      <c r="AK704534">
        <v>43.936999999999998</v>
      </c>
      <c r="AL704534">
        <v>0</v>
      </c>
      <c r="AM704534">
        <v>7.4379999999999997</v>
      </c>
      <c r="AN704534">
        <v>96.340999999999994</v>
      </c>
    </row>
    <row r="704535" spans="1:40" x14ac:dyDescent="0.25">
      <c r="A704535" t="s">
        <v>139</v>
      </c>
      <c r="B704535">
        <v>0</v>
      </c>
      <c r="C704535">
        <v>48.222000000000001</v>
      </c>
      <c r="D704535">
        <v>4.5309999999999997</v>
      </c>
      <c r="E704535">
        <v>11.178000000000001</v>
      </c>
      <c r="F704535">
        <v>157.61600000000001</v>
      </c>
      <c r="G704535">
        <v>120.771</v>
      </c>
      <c r="H704535">
        <v>47.850999999999999</v>
      </c>
      <c r="I704535">
        <v>60.61</v>
      </c>
      <c r="J704535">
        <v>568.59</v>
      </c>
      <c r="K704535">
        <v>0.433</v>
      </c>
      <c r="L704535">
        <v>1.196</v>
      </c>
      <c r="M704535">
        <v>194.33199999999999</v>
      </c>
      <c r="N704535">
        <v>305.584</v>
      </c>
      <c r="O704535">
        <v>547.41</v>
      </c>
      <c r="P704535">
        <v>38.018999999999998</v>
      </c>
      <c r="Q704535">
        <v>27.765999999999998</v>
      </c>
      <c r="R704535">
        <v>260.51799999999997</v>
      </c>
      <c r="S704535">
        <v>25.285</v>
      </c>
      <c r="T704535">
        <v>1.5429999999999999</v>
      </c>
      <c r="U704535">
        <v>16.893999999999998</v>
      </c>
      <c r="V704535">
        <v>60.712000000000003</v>
      </c>
      <c r="W704535">
        <v>129.95400000000001</v>
      </c>
      <c r="X704535">
        <v>57.021999999999998</v>
      </c>
      <c r="Y704535">
        <v>56.164000000000001</v>
      </c>
      <c r="Z704535">
        <v>5.9169999999999998</v>
      </c>
      <c r="AA704535">
        <v>1.4710000000000001</v>
      </c>
      <c r="AB704535">
        <v>9.1999999999999998E-2</v>
      </c>
      <c r="AC704535">
        <v>0.13600000000000001</v>
      </c>
      <c r="AD704535">
        <v>8.6530000000000005</v>
      </c>
      <c r="AE704535">
        <v>53.128999999999998</v>
      </c>
      <c r="AF704535">
        <v>0</v>
      </c>
      <c r="AG704535">
        <v>60.423999999999999</v>
      </c>
      <c r="AH704535">
        <v>194.59</v>
      </c>
      <c r="AI704535">
        <v>7.335</v>
      </c>
      <c r="AJ704535">
        <v>73.613</v>
      </c>
      <c r="AK704535">
        <v>44.835999999999999</v>
      </c>
      <c r="AL704535">
        <v>0</v>
      </c>
      <c r="AM704535">
        <v>7.26</v>
      </c>
      <c r="AN704535">
        <v>97.650999999999996</v>
      </c>
    </row>
    <row r="704536" spans="1:40" x14ac:dyDescent="0.25">
      <c r="A704536" t="s">
        <v>138</v>
      </c>
      <c r="B704536">
        <v>0</v>
      </c>
      <c r="C704536">
        <v>46.488999999999997</v>
      </c>
      <c r="D704536">
        <v>5.4930000000000003</v>
      </c>
      <c r="E704536">
        <v>10.792</v>
      </c>
      <c r="F704536">
        <v>153.60599999999999</v>
      </c>
      <c r="G704536">
        <v>127.212</v>
      </c>
      <c r="H704536">
        <v>44.966999999999999</v>
      </c>
      <c r="I704536">
        <v>61.911999999999999</v>
      </c>
      <c r="J704536">
        <v>541.72699999999998</v>
      </c>
      <c r="K704536">
        <v>0</v>
      </c>
      <c r="L704536">
        <v>1.1060000000000001</v>
      </c>
      <c r="M704536">
        <v>187.32</v>
      </c>
      <c r="N704536">
        <v>301.38600000000002</v>
      </c>
      <c r="O704536">
        <v>531.279</v>
      </c>
      <c r="P704536">
        <v>40.384999999999998</v>
      </c>
      <c r="Q704536">
        <v>26.632000000000001</v>
      </c>
      <c r="R704536">
        <v>251.10300000000001</v>
      </c>
      <c r="S704536">
        <v>24.414000000000001</v>
      </c>
      <c r="T704536">
        <v>1.48</v>
      </c>
      <c r="U704536">
        <v>18.13</v>
      </c>
      <c r="V704536">
        <v>58.911000000000001</v>
      </c>
      <c r="W704536">
        <v>125.392</v>
      </c>
      <c r="X704536">
        <v>55.24</v>
      </c>
      <c r="Y704536">
        <v>54.191000000000003</v>
      </c>
      <c r="Z704536">
        <v>5.7960000000000003</v>
      </c>
      <c r="AA704536">
        <v>1.4319999999999999</v>
      </c>
      <c r="AB704536">
        <v>0</v>
      </c>
      <c r="AC704536">
        <v>7.1999999999999995E-2</v>
      </c>
      <c r="AD704536">
        <v>8.4909999999999997</v>
      </c>
      <c r="AE704536">
        <v>51.438000000000002</v>
      </c>
      <c r="AF704536">
        <v>0</v>
      </c>
      <c r="AG704536">
        <v>59.084000000000003</v>
      </c>
      <c r="AH704536">
        <v>188.14</v>
      </c>
      <c r="AI704536">
        <v>7.07</v>
      </c>
      <c r="AJ704536">
        <v>73.337999999999994</v>
      </c>
      <c r="AK704536">
        <v>43.343000000000004</v>
      </c>
      <c r="AL704536">
        <v>0</v>
      </c>
      <c r="AM704536">
        <v>6.407</v>
      </c>
      <c r="AN704536">
        <v>94.855999999999995</v>
      </c>
    </row>
    <row r="720898" spans="1:40" x14ac:dyDescent="0.25">
      <c r="A720898" t="s">
        <v>0</v>
      </c>
      <c r="B720898" t="s">
        <v>1</v>
      </c>
      <c r="C720898" t="s">
        <v>2</v>
      </c>
      <c r="D720898" t="s">
        <v>3</v>
      </c>
      <c r="E720898" t="s">
        <v>4</v>
      </c>
      <c r="F720898" t="s">
        <v>5</v>
      </c>
      <c r="G720898" t="s">
        <v>6</v>
      </c>
      <c r="H720898" t="s">
        <v>7</v>
      </c>
      <c r="I720898" t="s">
        <v>8</v>
      </c>
      <c r="J720898" t="s">
        <v>9</v>
      </c>
      <c r="K720898" t="s">
        <v>10</v>
      </c>
      <c r="L720898" t="s">
        <v>11</v>
      </c>
      <c r="M720898" t="s">
        <v>12</v>
      </c>
      <c r="N720898" t="s">
        <v>13</v>
      </c>
      <c r="O720898" t="s">
        <v>14</v>
      </c>
      <c r="P720898" t="s">
        <v>15</v>
      </c>
      <c r="Q720898" t="s">
        <v>16</v>
      </c>
      <c r="R720898" t="s">
        <v>17</v>
      </c>
      <c r="S720898" t="s">
        <v>18</v>
      </c>
      <c r="T720898" t="s">
        <v>19</v>
      </c>
      <c r="U720898" t="s">
        <v>20</v>
      </c>
      <c r="V720898" t="s">
        <v>21</v>
      </c>
      <c r="W720898" t="s">
        <v>22</v>
      </c>
      <c r="X720898" t="s">
        <v>23</v>
      </c>
      <c r="Y720898" t="s">
        <v>24</v>
      </c>
      <c r="Z720898" t="s">
        <v>25</v>
      </c>
      <c r="AA720898" t="s">
        <v>26</v>
      </c>
      <c r="AB720898" t="s">
        <v>27</v>
      </c>
      <c r="AC720898" t="s">
        <v>28</v>
      </c>
      <c r="AD720898" t="s">
        <v>29</v>
      </c>
      <c r="AE720898" t="s">
        <v>30</v>
      </c>
      <c r="AF720898" t="s">
        <v>31</v>
      </c>
      <c r="AG720898" t="s">
        <v>32</v>
      </c>
      <c r="AH720898" t="s">
        <v>33</v>
      </c>
      <c r="AI720898" t="s">
        <v>34</v>
      </c>
      <c r="AJ720898" t="s">
        <v>35</v>
      </c>
      <c r="AK720898" t="s">
        <v>36</v>
      </c>
      <c r="AL720898" t="s">
        <v>37</v>
      </c>
      <c r="AM720898" t="s">
        <v>38</v>
      </c>
      <c r="AN720898" t="s">
        <v>39</v>
      </c>
    </row>
    <row r="720899" spans="1:40" x14ac:dyDescent="0.25">
      <c r="A720899" t="s">
        <v>95</v>
      </c>
      <c r="B720899">
        <v>0</v>
      </c>
      <c r="C720899">
        <v>38.759</v>
      </c>
      <c r="D720899">
        <v>3.4660000000000002</v>
      </c>
      <c r="E720899">
        <v>5.6840000000000002</v>
      </c>
      <c r="F720899">
        <v>96.245999999999995</v>
      </c>
      <c r="G720899">
        <v>91.435000000000002</v>
      </c>
      <c r="H720899">
        <v>47.994</v>
      </c>
      <c r="I720899">
        <v>47.817</v>
      </c>
      <c r="J720899">
        <v>576.04399999999998</v>
      </c>
      <c r="K720899">
        <v>0</v>
      </c>
      <c r="L720899">
        <v>0.41499999999999998</v>
      </c>
      <c r="M720899">
        <v>210.756</v>
      </c>
      <c r="N720899">
        <v>270.91000000000003</v>
      </c>
      <c r="O720899">
        <v>571.11500000000001</v>
      </c>
      <c r="P720899">
        <v>32.104999999999997</v>
      </c>
      <c r="Q720899">
        <v>13.38</v>
      </c>
      <c r="R720899">
        <v>199.333</v>
      </c>
      <c r="S720899">
        <v>23.135999999999999</v>
      </c>
      <c r="T720899">
        <v>1.581</v>
      </c>
      <c r="U720899">
        <v>7.13</v>
      </c>
      <c r="V720899">
        <v>62.874000000000002</v>
      </c>
      <c r="W720899">
        <v>129.441</v>
      </c>
      <c r="X720899">
        <v>59.155999999999999</v>
      </c>
      <c r="Y720899">
        <v>54.280999999999999</v>
      </c>
      <c r="Z720899">
        <v>9.2899999999999991</v>
      </c>
      <c r="AA720899">
        <v>0.77700000000000002</v>
      </c>
      <c r="AB720899">
        <v>0</v>
      </c>
      <c r="AC720899">
        <v>0</v>
      </c>
      <c r="AD720899">
        <v>10.645</v>
      </c>
      <c r="AE720899">
        <v>45.908999999999999</v>
      </c>
      <c r="AF720899">
        <v>0</v>
      </c>
      <c r="AG720899">
        <v>39.869</v>
      </c>
      <c r="AH720899">
        <v>127.485</v>
      </c>
      <c r="AI720899">
        <v>4.6180000000000003</v>
      </c>
      <c r="AJ720899">
        <v>74.835999999999999</v>
      </c>
      <c r="AK720899">
        <v>28.468</v>
      </c>
      <c r="AL720899">
        <v>0</v>
      </c>
      <c r="AM720899">
        <v>9.6240000000000006</v>
      </c>
      <c r="AN720899">
        <v>66.224999999999994</v>
      </c>
    </row>
    <row r="720900" spans="1:40" x14ac:dyDescent="0.25">
      <c r="A720900" t="s">
        <v>96</v>
      </c>
      <c r="B720900">
        <v>0</v>
      </c>
      <c r="C720900">
        <v>37.384999999999998</v>
      </c>
      <c r="D720900">
        <v>3.9289999999999998</v>
      </c>
      <c r="E720900">
        <v>5.5750000000000002</v>
      </c>
      <c r="F720900">
        <v>93.917000000000002</v>
      </c>
      <c r="G720900">
        <v>88.912000000000006</v>
      </c>
      <c r="H720900">
        <v>45.466999999999999</v>
      </c>
      <c r="I720900">
        <v>51.481999999999999</v>
      </c>
      <c r="J720900">
        <v>557.26700000000005</v>
      </c>
      <c r="K720900">
        <v>0.96299999999999997</v>
      </c>
      <c r="L720900">
        <v>0</v>
      </c>
      <c r="M720900">
        <v>206.43199999999999</v>
      </c>
      <c r="N720900">
        <v>266.99400000000003</v>
      </c>
      <c r="O720900">
        <v>556.01499999999999</v>
      </c>
      <c r="P720900">
        <v>31.341000000000001</v>
      </c>
      <c r="Q720900">
        <v>13.132999999999999</v>
      </c>
      <c r="R720900">
        <v>194.34100000000001</v>
      </c>
      <c r="S720900">
        <v>22.7</v>
      </c>
      <c r="T720900">
        <v>1.5129999999999999</v>
      </c>
      <c r="U720900">
        <v>4.68</v>
      </c>
      <c r="V720900">
        <v>61.442</v>
      </c>
      <c r="W720900">
        <v>126.56</v>
      </c>
      <c r="X720900">
        <v>57.645000000000003</v>
      </c>
      <c r="Y720900">
        <v>53.832000000000001</v>
      </c>
      <c r="Z720900">
        <v>8.9269999999999996</v>
      </c>
      <c r="AA720900">
        <v>0</v>
      </c>
      <c r="AB720900">
        <v>0</v>
      </c>
      <c r="AC720900">
        <v>0</v>
      </c>
      <c r="AD720900">
        <v>10.519</v>
      </c>
      <c r="AE720900">
        <v>45.21</v>
      </c>
      <c r="AF720900">
        <v>0</v>
      </c>
      <c r="AG720900">
        <v>39.188000000000002</v>
      </c>
      <c r="AH720900">
        <v>125.249</v>
      </c>
      <c r="AI720900">
        <v>4.4859999999999998</v>
      </c>
      <c r="AJ720900">
        <v>73.412000000000006</v>
      </c>
      <c r="AK720900">
        <v>27.728000000000002</v>
      </c>
      <c r="AL720900">
        <v>0</v>
      </c>
      <c r="AM720900">
        <v>8.81</v>
      </c>
      <c r="AN720900">
        <v>67.971999999999994</v>
      </c>
    </row>
    <row r="720901" spans="1:40" x14ac:dyDescent="0.25">
      <c r="A720901" t="s">
        <v>97</v>
      </c>
      <c r="B720901">
        <v>0</v>
      </c>
      <c r="C720901">
        <v>38.671999999999997</v>
      </c>
      <c r="D720901">
        <v>5.34</v>
      </c>
      <c r="E720901">
        <v>5.8140000000000001</v>
      </c>
      <c r="F720901">
        <v>97.147999999999996</v>
      </c>
      <c r="G720901">
        <v>98.682000000000002</v>
      </c>
      <c r="H720901">
        <v>45.868000000000002</v>
      </c>
      <c r="I720901">
        <v>62.429000000000002</v>
      </c>
      <c r="J720901">
        <v>560.57399999999996</v>
      </c>
      <c r="K720901">
        <v>0</v>
      </c>
      <c r="L720901">
        <v>0</v>
      </c>
      <c r="M720901">
        <v>215.55199999999999</v>
      </c>
      <c r="N720901">
        <v>280.61200000000002</v>
      </c>
      <c r="O720901">
        <v>576.65200000000004</v>
      </c>
      <c r="P720901">
        <v>32.319000000000003</v>
      </c>
      <c r="Q720901">
        <v>13.494999999999999</v>
      </c>
      <c r="R720901">
        <v>200.774</v>
      </c>
      <c r="S720901">
        <v>23.704999999999998</v>
      </c>
      <c r="T720901">
        <v>1.583</v>
      </c>
      <c r="U720901">
        <v>6.157</v>
      </c>
      <c r="V720901">
        <v>63.024999999999999</v>
      </c>
      <c r="W720901">
        <v>130.17500000000001</v>
      </c>
      <c r="X720901">
        <v>59.798000000000002</v>
      </c>
      <c r="Y720901">
        <v>57.037999999999997</v>
      </c>
      <c r="Z720901">
        <v>9.6829999999999998</v>
      </c>
      <c r="AA720901">
        <v>1.1919999999999999</v>
      </c>
      <c r="AB720901">
        <v>0</v>
      </c>
      <c r="AC720901">
        <v>0</v>
      </c>
      <c r="AD720901">
        <v>11.12</v>
      </c>
      <c r="AE720901">
        <v>46.281999999999996</v>
      </c>
      <c r="AF720901">
        <v>0</v>
      </c>
      <c r="AG720901">
        <v>42.27</v>
      </c>
      <c r="AH720901">
        <v>136.01300000000001</v>
      </c>
      <c r="AI720901">
        <v>4.7539999999999996</v>
      </c>
      <c r="AJ720901">
        <v>76.793000000000006</v>
      </c>
      <c r="AK720901">
        <v>28.722999999999999</v>
      </c>
      <c r="AL720901">
        <v>0</v>
      </c>
      <c r="AM720901">
        <v>9.2260000000000009</v>
      </c>
      <c r="AN720901">
        <v>81.778999999999996</v>
      </c>
    </row>
    <row r="720902" spans="1:40" x14ac:dyDescent="0.25">
      <c r="A720902" t="s">
        <v>98</v>
      </c>
      <c r="B720902">
        <v>0</v>
      </c>
      <c r="C720902">
        <v>38.561</v>
      </c>
      <c r="D720902">
        <v>7.9989999999999997</v>
      </c>
      <c r="E720902">
        <v>5.806</v>
      </c>
      <c r="F720902">
        <v>100.66800000000001</v>
      </c>
      <c r="G720902">
        <v>117.268</v>
      </c>
      <c r="H720902">
        <v>47.585999999999999</v>
      </c>
      <c r="I720902">
        <v>69.507000000000005</v>
      </c>
      <c r="J720902">
        <v>559.38099999999997</v>
      </c>
      <c r="K720902">
        <v>0.57099999999999995</v>
      </c>
      <c r="L720902">
        <v>0</v>
      </c>
      <c r="M720902">
        <v>229.19</v>
      </c>
      <c r="N720902">
        <v>297.23200000000003</v>
      </c>
      <c r="O720902">
        <v>585.85</v>
      </c>
      <c r="P720902">
        <v>32.479999999999997</v>
      </c>
      <c r="Q720902">
        <v>13.49</v>
      </c>
      <c r="R720902">
        <v>204.37899999999999</v>
      </c>
      <c r="S720902">
        <v>26.172000000000001</v>
      </c>
      <c r="T720902">
        <v>1.6319999999999999</v>
      </c>
      <c r="U720902">
        <v>6.0170000000000003</v>
      </c>
      <c r="V720902">
        <v>68.143000000000001</v>
      </c>
      <c r="W720902">
        <v>138.66200000000001</v>
      </c>
      <c r="X720902">
        <v>61.942</v>
      </c>
      <c r="Y720902">
        <v>62.540999999999997</v>
      </c>
      <c r="Z720902">
        <v>9.0229999999999997</v>
      </c>
      <c r="AA720902">
        <v>0.58299999999999996</v>
      </c>
      <c r="AB720902">
        <v>0</v>
      </c>
      <c r="AC720902">
        <v>0</v>
      </c>
      <c r="AD720902">
        <v>12.712</v>
      </c>
      <c r="AE720902">
        <v>47.244</v>
      </c>
      <c r="AF720902">
        <v>0.53600000000000003</v>
      </c>
      <c r="AG720902">
        <v>44.780999999999999</v>
      </c>
      <c r="AH720902">
        <v>164.90799999999999</v>
      </c>
      <c r="AI720902">
        <v>4.8129999999999997</v>
      </c>
      <c r="AJ720902">
        <v>82.403000000000006</v>
      </c>
      <c r="AK720902">
        <v>29.286000000000001</v>
      </c>
      <c r="AL720902">
        <v>0</v>
      </c>
      <c r="AM720902">
        <v>7.9630000000000001</v>
      </c>
      <c r="AN720902">
        <v>135.57</v>
      </c>
    </row>
    <row r="720903" spans="1:40" x14ac:dyDescent="0.25">
      <c r="A720903" t="s">
        <v>130</v>
      </c>
      <c r="B720903">
        <v>0</v>
      </c>
      <c r="C720903">
        <v>37.156999999999996</v>
      </c>
      <c r="D720903">
        <v>1.7270000000000001</v>
      </c>
      <c r="E720903">
        <v>5.375</v>
      </c>
      <c r="F720903">
        <v>96.665000000000006</v>
      </c>
      <c r="G720903">
        <v>90.775999999999996</v>
      </c>
      <c r="H720903">
        <v>50.237000000000002</v>
      </c>
      <c r="I720903">
        <v>0</v>
      </c>
      <c r="J720903">
        <v>611.77</v>
      </c>
      <c r="K720903">
        <v>0</v>
      </c>
      <c r="L720903">
        <v>0</v>
      </c>
      <c r="M720903">
        <v>208.73699999999999</v>
      </c>
      <c r="N720903">
        <v>273.85399999999998</v>
      </c>
      <c r="O720903">
        <v>572.27200000000005</v>
      </c>
      <c r="P720903">
        <v>25.13</v>
      </c>
      <c r="Q720903">
        <v>13.347</v>
      </c>
      <c r="R720903">
        <v>199.511</v>
      </c>
      <c r="S720903">
        <v>22.745000000000001</v>
      </c>
      <c r="T720903">
        <v>1.651</v>
      </c>
      <c r="U720903">
        <v>43.258000000000003</v>
      </c>
      <c r="V720903">
        <v>61.527000000000001</v>
      </c>
      <c r="W720903">
        <v>128.06399999999999</v>
      </c>
      <c r="X720903">
        <v>56.597999999999999</v>
      </c>
      <c r="Y720903">
        <v>53.627000000000002</v>
      </c>
      <c r="Z720903">
        <v>0</v>
      </c>
      <c r="AA720903">
        <v>0.97899999999999998</v>
      </c>
      <c r="AB720903">
        <v>0.309</v>
      </c>
      <c r="AC720903">
        <v>0</v>
      </c>
      <c r="AD720903">
        <v>8.5909999999999993</v>
      </c>
      <c r="AE720903">
        <v>46.167000000000002</v>
      </c>
      <c r="AF720903">
        <v>0</v>
      </c>
      <c r="AG720903">
        <v>37.283000000000001</v>
      </c>
      <c r="AH720903">
        <v>127.97</v>
      </c>
      <c r="AI720903">
        <v>5.2140000000000004</v>
      </c>
      <c r="AJ720903">
        <v>75.308000000000007</v>
      </c>
      <c r="AK720903">
        <v>27.914999999999999</v>
      </c>
      <c r="AL720903">
        <v>0</v>
      </c>
      <c r="AM720903">
        <v>5.569</v>
      </c>
      <c r="AN720903">
        <v>61.829000000000001</v>
      </c>
    </row>
    <row r="720904" spans="1:40" x14ac:dyDescent="0.25">
      <c r="A720904" t="s">
        <v>131</v>
      </c>
      <c r="B720904">
        <v>0</v>
      </c>
      <c r="C720904">
        <v>60.628999999999998</v>
      </c>
      <c r="D720904">
        <v>4.0339999999999998</v>
      </c>
      <c r="E720904">
        <v>5.5720000000000001</v>
      </c>
      <c r="F720904">
        <v>95.53</v>
      </c>
      <c r="G720904">
        <v>94.263999999999996</v>
      </c>
      <c r="H720904">
        <v>48.35</v>
      </c>
      <c r="I720904">
        <v>0</v>
      </c>
      <c r="J720904">
        <v>597.23199999999997</v>
      </c>
      <c r="K720904">
        <v>0</v>
      </c>
      <c r="L720904">
        <v>0.313</v>
      </c>
      <c r="M720904">
        <v>210.16</v>
      </c>
      <c r="N720904">
        <v>277.39499999999998</v>
      </c>
      <c r="O720904">
        <v>570.226</v>
      </c>
      <c r="P720904">
        <v>45.780999999999999</v>
      </c>
      <c r="Q720904">
        <v>13.428000000000001</v>
      </c>
      <c r="R720904">
        <v>199.22300000000001</v>
      </c>
      <c r="S720904">
        <v>22.774000000000001</v>
      </c>
      <c r="T720904">
        <v>1.639</v>
      </c>
      <c r="U720904">
        <v>54.719000000000001</v>
      </c>
      <c r="V720904">
        <v>60.884</v>
      </c>
      <c r="W720904">
        <v>129.18199999999999</v>
      </c>
      <c r="X720904">
        <v>55.646000000000001</v>
      </c>
      <c r="Y720904">
        <v>53.968000000000004</v>
      </c>
      <c r="Z720904">
        <v>0</v>
      </c>
      <c r="AA720904">
        <v>0.97899999999999998</v>
      </c>
      <c r="AB720904">
        <v>0.39100000000000001</v>
      </c>
      <c r="AC720904">
        <v>9.6000000000000002E-2</v>
      </c>
      <c r="AD720904">
        <v>9.7639999999999993</v>
      </c>
      <c r="AE720904">
        <v>47.558</v>
      </c>
      <c r="AF720904">
        <v>0</v>
      </c>
      <c r="AG720904">
        <v>40.619</v>
      </c>
      <c r="AH720904">
        <v>128.36199999999999</v>
      </c>
      <c r="AI720904">
        <v>5.2030000000000003</v>
      </c>
      <c r="AJ720904">
        <v>75.055000000000007</v>
      </c>
      <c r="AK720904">
        <v>28.724</v>
      </c>
      <c r="AL720904">
        <v>0</v>
      </c>
      <c r="AM720904">
        <v>5.5640000000000001</v>
      </c>
      <c r="AN720904">
        <v>64.537999999999997</v>
      </c>
    </row>
    <row r="720905" spans="1:40" x14ac:dyDescent="0.25">
      <c r="A720905" t="s">
        <v>93</v>
      </c>
      <c r="B720905">
        <v>0</v>
      </c>
      <c r="C720905">
        <v>100.95699999999999</v>
      </c>
      <c r="D720905">
        <v>7.9630000000000001</v>
      </c>
      <c r="E720905">
        <v>5.7290000000000001</v>
      </c>
      <c r="F720905">
        <v>93.028999999999996</v>
      </c>
      <c r="G720905">
        <v>98.998999999999995</v>
      </c>
      <c r="H720905">
        <v>45.408999999999999</v>
      </c>
      <c r="I720905">
        <v>107.82</v>
      </c>
      <c r="J720905">
        <v>523.24699999999996</v>
      </c>
      <c r="K720905">
        <v>0</v>
      </c>
      <c r="L720905">
        <v>0</v>
      </c>
      <c r="M720905">
        <v>208.54499999999999</v>
      </c>
      <c r="N720905">
        <v>267.065</v>
      </c>
      <c r="O720905">
        <v>559.08299999999997</v>
      </c>
      <c r="P720905">
        <v>31.952000000000002</v>
      </c>
      <c r="Q720905">
        <v>13.013999999999999</v>
      </c>
      <c r="R720905">
        <v>195.405</v>
      </c>
      <c r="S720905">
        <v>23.286999999999999</v>
      </c>
      <c r="T720905">
        <v>1.522</v>
      </c>
      <c r="U720905">
        <v>4.4740000000000002</v>
      </c>
      <c r="V720905">
        <v>60.558</v>
      </c>
      <c r="W720905">
        <v>129.245</v>
      </c>
      <c r="X720905">
        <v>56.777999999999999</v>
      </c>
      <c r="Y720905">
        <v>54.720999999999997</v>
      </c>
      <c r="Z720905">
        <v>10.382999999999999</v>
      </c>
      <c r="AA720905">
        <v>0.38800000000000001</v>
      </c>
      <c r="AB720905">
        <v>0.22800000000000001</v>
      </c>
      <c r="AC720905">
        <v>0</v>
      </c>
      <c r="AD720905">
        <v>13.962</v>
      </c>
      <c r="AE720905">
        <v>46.061</v>
      </c>
      <c r="AF720905">
        <v>0</v>
      </c>
      <c r="AG720905">
        <v>43.374000000000002</v>
      </c>
      <c r="AH720905">
        <v>128.547</v>
      </c>
      <c r="AI720905">
        <v>4.4390000000000001</v>
      </c>
      <c r="AJ720905">
        <v>73.168999999999997</v>
      </c>
      <c r="AK720905">
        <v>28.044</v>
      </c>
      <c r="AL720905">
        <v>0</v>
      </c>
      <c r="AM720905">
        <v>5.3810000000000002</v>
      </c>
      <c r="AN720905">
        <v>71.191999999999993</v>
      </c>
    </row>
    <row r="720906" spans="1:40" x14ac:dyDescent="0.25">
      <c r="A720906" t="s">
        <v>94</v>
      </c>
      <c r="B720906">
        <v>0</v>
      </c>
      <c r="C720906">
        <v>144.18899999999999</v>
      </c>
      <c r="D720906">
        <v>10.526</v>
      </c>
      <c r="E720906">
        <v>5.84</v>
      </c>
      <c r="F720906">
        <v>104.584</v>
      </c>
      <c r="G720906">
        <v>106.489</v>
      </c>
      <c r="H720906">
        <v>52.158000000000001</v>
      </c>
      <c r="I720906">
        <v>92.656999999999996</v>
      </c>
      <c r="J720906">
        <v>564.13300000000004</v>
      </c>
      <c r="K720906">
        <v>0.32</v>
      </c>
      <c r="L720906">
        <v>0</v>
      </c>
      <c r="M720906">
        <v>218.39400000000001</v>
      </c>
      <c r="N720906">
        <v>287.91300000000001</v>
      </c>
      <c r="O720906">
        <v>587.101</v>
      </c>
      <c r="P720906">
        <v>32.26</v>
      </c>
      <c r="Q720906">
        <v>13.366</v>
      </c>
      <c r="R720906">
        <v>205.58099999999999</v>
      </c>
      <c r="S720906">
        <v>26.745000000000001</v>
      </c>
      <c r="T720906">
        <v>2.157</v>
      </c>
      <c r="U720906">
        <v>6.5179999999999998</v>
      </c>
      <c r="V720906">
        <v>68.97</v>
      </c>
      <c r="W720906">
        <v>142.72200000000001</v>
      </c>
      <c r="X720906">
        <v>62.646000000000001</v>
      </c>
      <c r="Y720906">
        <v>60.347999999999999</v>
      </c>
      <c r="Z720906">
        <v>12.721</v>
      </c>
      <c r="AA720906">
        <v>0</v>
      </c>
      <c r="AB720906">
        <v>0</v>
      </c>
      <c r="AC720906">
        <v>0.38300000000000001</v>
      </c>
      <c r="AD720906">
        <v>18.041</v>
      </c>
      <c r="AE720906">
        <v>48.518999999999998</v>
      </c>
      <c r="AF720906">
        <v>8.5000000000000006E-2</v>
      </c>
      <c r="AG720906">
        <v>41.981999999999999</v>
      </c>
      <c r="AH720906">
        <v>139.37899999999999</v>
      </c>
      <c r="AI720906">
        <v>4.569</v>
      </c>
      <c r="AJ720906">
        <v>78.921999999999997</v>
      </c>
      <c r="AK720906">
        <v>28.690999999999999</v>
      </c>
      <c r="AL720906">
        <v>0</v>
      </c>
      <c r="AM720906">
        <v>6.8730000000000002</v>
      </c>
      <c r="AN720906">
        <v>82.21</v>
      </c>
    </row>
    <row r="720907" spans="1:40" x14ac:dyDescent="0.25">
      <c r="A720907" t="s">
        <v>113</v>
      </c>
      <c r="B720907">
        <v>8.2260000000000009</v>
      </c>
      <c r="C720907">
        <v>157.85</v>
      </c>
      <c r="D720907">
        <v>14.999000000000001</v>
      </c>
      <c r="E720907">
        <v>5.8330000000000002</v>
      </c>
      <c r="F720907">
        <v>109.19199999999999</v>
      </c>
      <c r="G720907">
        <v>113.389</v>
      </c>
      <c r="H720907">
        <v>53.222000000000001</v>
      </c>
      <c r="I720907">
        <v>106.413</v>
      </c>
      <c r="J720907">
        <v>564.88300000000004</v>
      </c>
      <c r="K720907">
        <v>0</v>
      </c>
      <c r="L720907">
        <v>0.31900000000000001</v>
      </c>
      <c r="M720907">
        <v>228.19800000000001</v>
      </c>
      <c r="N720907">
        <v>309.97300000000001</v>
      </c>
      <c r="O720907">
        <v>610.61900000000003</v>
      </c>
      <c r="P720907">
        <v>33.533999999999999</v>
      </c>
      <c r="Q720907">
        <v>13.816000000000001</v>
      </c>
      <c r="R720907">
        <v>214.614</v>
      </c>
      <c r="S720907">
        <v>29.088999999999999</v>
      </c>
      <c r="T720907">
        <v>1.595</v>
      </c>
      <c r="U720907">
        <v>5.1390000000000002</v>
      </c>
      <c r="V720907">
        <v>70.376999999999995</v>
      </c>
      <c r="W720907">
        <v>150.179</v>
      </c>
      <c r="X720907">
        <v>65.644000000000005</v>
      </c>
      <c r="Y720907">
        <v>63.308</v>
      </c>
      <c r="Z720907">
        <v>13.513</v>
      </c>
      <c r="AA720907">
        <v>0</v>
      </c>
      <c r="AB720907">
        <v>0</v>
      </c>
      <c r="AC720907">
        <v>0.17399999999999999</v>
      </c>
      <c r="AD720907">
        <v>20.706</v>
      </c>
      <c r="AE720907">
        <v>50.328000000000003</v>
      </c>
      <c r="AF720907">
        <v>0</v>
      </c>
      <c r="AG720907">
        <v>50.584000000000003</v>
      </c>
      <c r="AH720907">
        <v>148.6</v>
      </c>
      <c r="AI720907">
        <v>4.6820000000000004</v>
      </c>
      <c r="AJ720907">
        <v>81.384</v>
      </c>
      <c r="AK720907">
        <v>29.581</v>
      </c>
      <c r="AL720907">
        <v>0</v>
      </c>
      <c r="AM720907">
        <v>6.6</v>
      </c>
      <c r="AN720907">
        <v>81.222999999999999</v>
      </c>
    </row>
    <row r="720908" spans="1:40" x14ac:dyDescent="0.25">
      <c r="A720908" t="s">
        <v>118</v>
      </c>
      <c r="B720908">
        <v>6.0860000000000003</v>
      </c>
      <c r="C720908">
        <v>166.80500000000001</v>
      </c>
      <c r="D720908">
        <v>21.038</v>
      </c>
      <c r="E720908">
        <v>5.76</v>
      </c>
      <c r="F720908">
        <v>105.20399999999999</v>
      </c>
      <c r="G720908">
        <v>128.86000000000001</v>
      </c>
      <c r="H720908">
        <v>48.353999999999999</v>
      </c>
      <c r="I720908">
        <v>150.08500000000001</v>
      </c>
      <c r="J720908">
        <v>511.72800000000001</v>
      </c>
      <c r="K720908">
        <v>0</v>
      </c>
      <c r="L720908">
        <v>0</v>
      </c>
      <c r="M720908">
        <v>231.791</v>
      </c>
      <c r="N720908">
        <v>311.45600000000002</v>
      </c>
      <c r="O720908">
        <v>593.11099999999999</v>
      </c>
      <c r="P720908">
        <v>33.802999999999997</v>
      </c>
      <c r="Q720908">
        <v>13.304</v>
      </c>
      <c r="R720908">
        <v>210.643</v>
      </c>
      <c r="S720908">
        <v>29.794</v>
      </c>
      <c r="T720908">
        <v>1.6719999999999999</v>
      </c>
      <c r="U720908">
        <v>7.2889999999999997</v>
      </c>
      <c r="V720908">
        <v>69.634</v>
      </c>
      <c r="W720908">
        <v>148.596</v>
      </c>
      <c r="X720908">
        <v>62.35</v>
      </c>
      <c r="Y720908">
        <v>63.798999999999999</v>
      </c>
      <c r="Z720908">
        <v>12.52</v>
      </c>
      <c r="AA720908">
        <v>1.248</v>
      </c>
      <c r="AB720908">
        <v>0</v>
      </c>
      <c r="AC720908">
        <v>0</v>
      </c>
      <c r="AD720908">
        <v>21.385000000000002</v>
      </c>
      <c r="AE720908">
        <v>49.957000000000001</v>
      </c>
      <c r="AF720908">
        <v>0</v>
      </c>
      <c r="AG720908">
        <v>60.000999999999998</v>
      </c>
      <c r="AH720908">
        <v>172.34899999999999</v>
      </c>
      <c r="AI720908">
        <v>4.5030000000000001</v>
      </c>
      <c r="AJ720908">
        <v>81.001000000000005</v>
      </c>
      <c r="AK720908">
        <v>29.545999999999999</v>
      </c>
      <c r="AL720908">
        <v>0</v>
      </c>
      <c r="AM720908">
        <v>5.2370000000000001</v>
      </c>
      <c r="AN720908">
        <v>119.479</v>
      </c>
    </row>
    <row r="720909" spans="1:40" x14ac:dyDescent="0.25">
      <c r="A720909" t="s">
        <v>129</v>
      </c>
      <c r="B720909">
        <v>0</v>
      </c>
      <c r="C720909">
        <v>38.200000000000003</v>
      </c>
      <c r="D720909">
        <v>2.3809999999999998</v>
      </c>
      <c r="E720909">
        <v>5.4909999999999997</v>
      </c>
      <c r="F720909">
        <v>96.622</v>
      </c>
      <c r="G720909">
        <v>91.281999999999996</v>
      </c>
      <c r="H720909">
        <v>49.982999999999997</v>
      </c>
      <c r="I720909">
        <v>28.879000000000001</v>
      </c>
      <c r="J720909">
        <v>609.67100000000005</v>
      </c>
      <c r="K720909">
        <v>0</v>
      </c>
      <c r="L720909">
        <v>0.38900000000000001</v>
      </c>
      <c r="M720909">
        <v>210.85499999999999</v>
      </c>
      <c r="N720909">
        <v>282.22300000000001</v>
      </c>
      <c r="O720909">
        <v>574.36699999999996</v>
      </c>
      <c r="P720909">
        <v>32.520000000000003</v>
      </c>
      <c r="Q720909">
        <v>13.483000000000001</v>
      </c>
      <c r="R720909">
        <v>200.905</v>
      </c>
      <c r="S720909">
        <v>23.001000000000001</v>
      </c>
      <c r="T720909">
        <v>1.6759999999999999</v>
      </c>
      <c r="U720909">
        <v>53.552999999999997</v>
      </c>
      <c r="V720909">
        <v>62.332999999999998</v>
      </c>
      <c r="W720909">
        <v>129.86799999999999</v>
      </c>
      <c r="X720909">
        <v>57.247999999999998</v>
      </c>
      <c r="Y720909">
        <v>54.44</v>
      </c>
      <c r="Z720909">
        <v>9.2949999999999999</v>
      </c>
      <c r="AA720909">
        <v>1.008</v>
      </c>
      <c r="AB720909">
        <v>0</v>
      </c>
      <c r="AC720909">
        <v>0</v>
      </c>
      <c r="AD720909">
        <v>9.4339999999999993</v>
      </c>
      <c r="AE720909">
        <v>46.392000000000003</v>
      </c>
      <c r="AF720909">
        <v>0</v>
      </c>
      <c r="AG720909">
        <v>38.664999999999999</v>
      </c>
      <c r="AH720909">
        <v>129.43899999999999</v>
      </c>
      <c r="AI720909">
        <v>5.2759999999999998</v>
      </c>
      <c r="AJ720909">
        <v>75.489000000000004</v>
      </c>
      <c r="AK720909">
        <v>28.256</v>
      </c>
      <c r="AL720909">
        <v>0</v>
      </c>
      <c r="AM720909">
        <v>7.0179999999999998</v>
      </c>
      <c r="AN720909">
        <v>62.238</v>
      </c>
    </row>
    <row r="720910" spans="1:40" x14ac:dyDescent="0.25">
      <c r="A720910" t="s">
        <v>141</v>
      </c>
      <c r="B720910">
        <v>0</v>
      </c>
      <c r="C720910">
        <v>47.195999999999998</v>
      </c>
      <c r="D720910">
        <v>2.004</v>
      </c>
      <c r="E720910">
        <v>10.644</v>
      </c>
      <c r="F720910">
        <v>155.12799999999999</v>
      </c>
      <c r="G720910">
        <v>116.587</v>
      </c>
      <c r="H720910">
        <v>50.085999999999999</v>
      </c>
      <c r="I720910">
        <v>46.411000000000001</v>
      </c>
      <c r="J720910">
        <v>574.32799999999997</v>
      </c>
      <c r="K720910">
        <v>1.4590000000000001</v>
      </c>
      <c r="L720910">
        <v>1.0780000000000001</v>
      </c>
      <c r="M720910">
        <v>188.696</v>
      </c>
      <c r="N720910">
        <v>289.27</v>
      </c>
      <c r="O720910">
        <v>534.06200000000001</v>
      </c>
      <c r="P720910">
        <v>37.003</v>
      </c>
      <c r="Q720910">
        <v>27.036999999999999</v>
      </c>
      <c r="R720910">
        <v>253.58699999999999</v>
      </c>
      <c r="S720910">
        <v>24.672000000000001</v>
      </c>
      <c r="T720910">
        <v>1.5249999999999999</v>
      </c>
      <c r="U720910">
        <v>20.420999999999999</v>
      </c>
      <c r="V720910">
        <v>58.945999999999998</v>
      </c>
      <c r="W720910">
        <v>126.01300000000001</v>
      </c>
      <c r="X720910">
        <v>55.904000000000003</v>
      </c>
      <c r="Y720910">
        <v>54.395000000000003</v>
      </c>
      <c r="Z720910">
        <v>5.79</v>
      </c>
      <c r="AA720910">
        <v>1.373</v>
      </c>
      <c r="AB720910">
        <v>0</v>
      </c>
      <c r="AC720910">
        <v>0</v>
      </c>
      <c r="AD720910">
        <v>8.0289999999999999</v>
      </c>
      <c r="AE720910">
        <v>51.484999999999999</v>
      </c>
      <c r="AF720910">
        <v>0</v>
      </c>
      <c r="AG720910">
        <v>56.914999999999999</v>
      </c>
      <c r="AH720910">
        <v>189.131</v>
      </c>
      <c r="AI720910">
        <v>7.0620000000000003</v>
      </c>
      <c r="AJ720910">
        <v>71.245999999999995</v>
      </c>
      <c r="AK720910">
        <v>43.65</v>
      </c>
      <c r="AL720910">
        <v>0</v>
      </c>
      <c r="AM720910">
        <v>5.5110000000000001</v>
      </c>
      <c r="AN720910">
        <v>95.945999999999998</v>
      </c>
    </row>
    <row r="720911" spans="1:40" x14ac:dyDescent="0.25">
      <c r="A720911" t="s">
        <v>148</v>
      </c>
      <c r="B720911">
        <v>0</v>
      </c>
      <c r="C720911">
        <v>78.153000000000006</v>
      </c>
      <c r="D720911">
        <v>3.84</v>
      </c>
      <c r="E720911">
        <v>10.396000000000001</v>
      </c>
      <c r="F720911">
        <v>149.667</v>
      </c>
      <c r="G720911">
        <v>113.78400000000001</v>
      </c>
      <c r="H720911">
        <v>47.786999999999999</v>
      </c>
      <c r="I720911">
        <v>54.957000000000001</v>
      </c>
      <c r="J720911">
        <v>549.399</v>
      </c>
      <c r="K720911">
        <v>0.95499999999999996</v>
      </c>
      <c r="L720911">
        <v>1.097</v>
      </c>
      <c r="M720911">
        <v>183.53700000000001</v>
      </c>
      <c r="N720911">
        <v>283.27600000000001</v>
      </c>
      <c r="O720911">
        <v>517.28599999999994</v>
      </c>
      <c r="P720911">
        <v>35.828000000000003</v>
      </c>
      <c r="Q720911">
        <v>26.128</v>
      </c>
      <c r="R720911">
        <v>245.12899999999999</v>
      </c>
      <c r="S720911">
        <v>23.957000000000001</v>
      </c>
      <c r="T720911">
        <v>1.4350000000000001</v>
      </c>
      <c r="U720911">
        <v>14.301</v>
      </c>
      <c r="V720911">
        <v>57.055999999999997</v>
      </c>
      <c r="W720911">
        <v>123.42</v>
      </c>
      <c r="X720911">
        <v>53.625999999999998</v>
      </c>
      <c r="Y720911">
        <v>52.750999999999998</v>
      </c>
      <c r="Z720911">
        <v>6.0709999999999997</v>
      </c>
      <c r="AA720911">
        <v>1.3660000000000001</v>
      </c>
      <c r="AB720911">
        <v>0.46600000000000003</v>
      </c>
      <c r="AC720911">
        <v>0</v>
      </c>
      <c r="AD720911">
        <v>9.08</v>
      </c>
      <c r="AE720911">
        <v>50.201000000000001</v>
      </c>
      <c r="AF720911">
        <v>0</v>
      </c>
      <c r="AG720911">
        <v>56.094999999999999</v>
      </c>
      <c r="AH720911">
        <v>182.44499999999999</v>
      </c>
      <c r="AI720911">
        <v>6.827</v>
      </c>
      <c r="AJ720911">
        <v>68.834000000000003</v>
      </c>
      <c r="AK720911">
        <v>42.344000000000001</v>
      </c>
      <c r="AL720911">
        <v>0</v>
      </c>
      <c r="AM720911">
        <v>5.8739999999999997</v>
      </c>
      <c r="AN720911">
        <v>92.811000000000007</v>
      </c>
    </row>
    <row r="720912" spans="1:40" x14ac:dyDescent="0.25">
      <c r="A720912" t="s">
        <v>147</v>
      </c>
      <c r="B720912">
        <v>0</v>
      </c>
      <c r="C720912">
        <v>134.88300000000001</v>
      </c>
      <c r="D720912">
        <v>7.7789999999999999</v>
      </c>
      <c r="E720912">
        <v>10.606</v>
      </c>
      <c r="F720912">
        <v>152.83799999999999</v>
      </c>
      <c r="G720912">
        <v>125.38500000000001</v>
      </c>
      <c r="H720912">
        <v>48.753</v>
      </c>
      <c r="I720912">
        <v>68.536000000000001</v>
      </c>
      <c r="J720912">
        <v>554.51099999999997</v>
      </c>
      <c r="K720912">
        <v>0.63700000000000001</v>
      </c>
      <c r="L720912">
        <v>1.1419999999999999</v>
      </c>
      <c r="M720912">
        <v>192.48099999999999</v>
      </c>
      <c r="N720912">
        <v>297.43200000000002</v>
      </c>
      <c r="O720912">
        <v>530.07899999999995</v>
      </c>
      <c r="P720912">
        <v>36.343000000000004</v>
      </c>
      <c r="Q720912">
        <v>26.768999999999998</v>
      </c>
      <c r="R720912">
        <v>250.678</v>
      </c>
      <c r="S720912">
        <v>26.858000000000001</v>
      </c>
      <c r="T720912">
        <v>1.5289999999999999</v>
      </c>
      <c r="U720912">
        <v>15.19</v>
      </c>
      <c r="V720912">
        <v>60.807000000000002</v>
      </c>
      <c r="W720912">
        <v>131.32499999999999</v>
      </c>
      <c r="X720912">
        <v>55.445999999999998</v>
      </c>
      <c r="Y720912">
        <v>56.125</v>
      </c>
      <c r="Z720912">
        <v>7.2430000000000003</v>
      </c>
      <c r="AA720912">
        <v>1.419</v>
      </c>
      <c r="AB720912">
        <v>0.44500000000000001</v>
      </c>
      <c r="AC720912">
        <v>0.27400000000000002</v>
      </c>
      <c r="AD720912">
        <v>12.01</v>
      </c>
      <c r="AE720912">
        <v>53.146000000000001</v>
      </c>
      <c r="AF720912">
        <v>0.161</v>
      </c>
      <c r="AG720912">
        <v>58.567999999999998</v>
      </c>
      <c r="AH720912">
        <v>208.29599999999999</v>
      </c>
      <c r="AI720912">
        <v>6.94</v>
      </c>
      <c r="AJ720912">
        <v>71.741</v>
      </c>
      <c r="AK720912">
        <v>43.091000000000001</v>
      </c>
      <c r="AL720912">
        <v>0</v>
      </c>
      <c r="AM720912">
        <v>5.7050000000000001</v>
      </c>
      <c r="AN720912">
        <v>143.04</v>
      </c>
    </row>
    <row r="720913" spans="1:40" x14ac:dyDescent="0.25">
      <c r="A720913" t="s">
        <v>146</v>
      </c>
      <c r="B720913">
        <v>0</v>
      </c>
      <c r="C720913">
        <v>156.084</v>
      </c>
      <c r="D720913">
        <v>11.326000000000001</v>
      </c>
      <c r="E720913">
        <v>10.199</v>
      </c>
      <c r="F720913">
        <v>149.05000000000001</v>
      </c>
      <c r="G720913">
        <v>123.214</v>
      </c>
      <c r="H720913">
        <v>48.156999999999996</v>
      </c>
      <c r="I720913">
        <v>77.796999999999997</v>
      </c>
      <c r="J720913">
        <v>524.59900000000005</v>
      </c>
      <c r="K720913">
        <v>0.14299999999999999</v>
      </c>
      <c r="L720913">
        <v>1.0760000000000001</v>
      </c>
      <c r="M720913">
        <v>184.41300000000001</v>
      </c>
      <c r="N720913">
        <v>287.43799999999999</v>
      </c>
      <c r="O720913">
        <v>510.08499999999998</v>
      </c>
      <c r="P720913">
        <v>34.448999999999998</v>
      </c>
      <c r="Q720913">
        <v>24.928000000000001</v>
      </c>
      <c r="R720913">
        <v>240.886</v>
      </c>
      <c r="S720913">
        <v>26.931000000000001</v>
      </c>
      <c r="T720913">
        <v>1.4350000000000001</v>
      </c>
      <c r="U720913">
        <v>15.265000000000001</v>
      </c>
      <c r="V720913">
        <v>59.488</v>
      </c>
      <c r="W720913">
        <v>129.83199999999999</v>
      </c>
      <c r="X720913">
        <v>55.389000000000003</v>
      </c>
      <c r="Y720913">
        <v>55.674999999999997</v>
      </c>
      <c r="Z720913">
        <v>7.4809999999999999</v>
      </c>
      <c r="AA720913">
        <v>1.2689999999999999</v>
      </c>
      <c r="AB720913">
        <v>0.371</v>
      </c>
      <c r="AC720913">
        <v>7.6999999999999999E-2</v>
      </c>
      <c r="AD720913">
        <v>14.694000000000001</v>
      </c>
      <c r="AE720913">
        <v>50.585000000000001</v>
      </c>
      <c r="AF720913">
        <v>8.3000000000000004E-2</v>
      </c>
      <c r="AG720913">
        <v>55.841999999999999</v>
      </c>
      <c r="AH720913">
        <v>192.05099999999999</v>
      </c>
      <c r="AI720913">
        <v>6.5389999999999997</v>
      </c>
      <c r="AJ720913">
        <v>69.2</v>
      </c>
      <c r="AK720913">
        <v>40.866999999999997</v>
      </c>
      <c r="AL720913">
        <v>0</v>
      </c>
      <c r="AM720913">
        <v>5.3280000000000003</v>
      </c>
      <c r="AN720913">
        <v>118.46</v>
      </c>
    </row>
    <row r="720914" spans="1:40" x14ac:dyDescent="0.25">
      <c r="A720914" t="s">
        <v>145</v>
      </c>
      <c r="B720914">
        <v>0</v>
      </c>
      <c r="C720914">
        <v>188.24299999999999</v>
      </c>
      <c r="D720914">
        <v>16.584</v>
      </c>
      <c r="E720914">
        <v>10.316000000000001</v>
      </c>
      <c r="F720914">
        <v>154.536</v>
      </c>
      <c r="G720914">
        <v>128.38</v>
      </c>
      <c r="H720914">
        <v>49.834000000000003</v>
      </c>
      <c r="I720914">
        <v>95.022000000000006</v>
      </c>
      <c r="J720914">
        <v>518.66099999999994</v>
      </c>
      <c r="K720914">
        <v>0.94099999999999995</v>
      </c>
      <c r="L720914">
        <v>1.0680000000000001</v>
      </c>
      <c r="M720914">
        <v>187.21199999999999</v>
      </c>
      <c r="N720914">
        <v>295.62099999999998</v>
      </c>
      <c r="O720914">
        <v>518.14599999999996</v>
      </c>
      <c r="P720914">
        <v>34.445999999999998</v>
      </c>
      <c r="Q720914">
        <v>25.096</v>
      </c>
      <c r="R720914">
        <v>244.93799999999999</v>
      </c>
      <c r="S720914">
        <v>28.521000000000001</v>
      </c>
      <c r="T720914">
        <v>1.37</v>
      </c>
      <c r="U720914">
        <v>14.284000000000001</v>
      </c>
      <c r="V720914">
        <v>61.923000000000002</v>
      </c>
      <c r="W720914">
        <v>135.82400000000001</v>
      </c>
      <c r="X720914">
        <v>57.207999999999998</v>
      </c>
      <c r="Y720914">
        <v>57.811</v>
      </c>
      <c r="Z720914">
        <v>8.1129999999999995</v>
      </c>
      <c r="AA720914">
        <v>1.3169999999999999</v>
      </c>
      <c r="AB720914">
        <v>0</v>
      </c>
      <c r="AC720914">
        <v>1.9E-2</v>
      </c>
      <c r="AD720914">
        <v>19.516999999999999</v>
      </c>
      <c r="AE720914">
        <v>51.246000000000002</v>
      </c>
      <c r="AF720914">
        <v>0.08</v>
      </c>
      <c r="AG720914">
        <v>57.981999999999999</v>
      </c>
      <c r="AH720914">
        <v>187.542</v>
      </c>
      <c r="AI720914">
        <v>6.62</v>
      </c>
      <c r="AJ720914">
        <v>70.057000000000002</v>
      </c>
      <c r="AK720914">
        <v>40.738</v>
      </c>
      <c r="AL720914">
        <v>0</v>
      </c>
      <c r="AM720914">
        <v>5.3540000000000001</v>
      </c>
      <c r="AN720914">
        <v>99.88</v>
      </c>
    </row>
    <row r="720915" spans="1:40" x14ac:dyDescent="0.25">
      <c r="A720915" t="s">
        <v>144</v>
      </c>
      <c r="B720915">
        <v>0</v>
      </c>
      <c r="C720915">
        <v>222.43199999999999</v>
      </c>
      <c r="D720915">
        <v>24.03</v>
      </c>
      <c r="E720915">
        <v>11.59</v>
      </c>
      <c r="F720915">
        <v>174.96799999999999</v>
      </c>
      <c r="G720915">
        <v>149.32599999999999</v>
      </c>
      <c r="H720915">
        <v>54.963000000000001</v>
      </c>
      <c r="I720915">
        <v>117.578</v>
      </c>
      <c r="J720915">
        <v>555.46699999999998</v>
      </c>
      <c r="K720915">
        <v>1.1220000000000001</v>
      </c>
      <c r="L720915">
        <v>1.242</v>
      </c>
      <c r="M720915">
        <v>211.94499999999999</v>
      </c>
      <c r="N720915">
        <v>335.58600000000001</v>
      </c>
      <c r="O720915">
        <v>583.4</v>
      </c>
      <c r="P720915">
        <v>38.423999999999999</v>
      </c>
      <c r="Q720915">
        <v>27.933</v>
      </c>
      <c r="R720915">
        <v>275.27300000000002</v>
      </c>
      <c r="S720915">
        <v>32.716000000000001</v>
      </c>
      <c r="T720915">
        <v>1.55</v>
      </c>
      <c r="U720915">
        <v>20.100999999999999</v>
      </c>
      <c r="V720915">
        <v>71.620999999999995</v>
      </c>
      <c r="W720915">
        <v>155.971</v>
      </c>
      <c r="X720915">
        <v>64.043000000000006</v>
      </c>
      <c r="Y720915">
        <v>66.742000000000004</v>
      </c>
      <c r="Z720915">
        <v>9.3000000000000007</v>
      </c>
      <c r="AA720915">
        <v>1.494</v>
      </c>
      <c r="AB720915">
        <v>0</v>
      </c>
      <c r="AC720915">
        <v>0.44400000000000001</v>
      </c>
      <c r="AD720915">
        <v>23.212</v>
      </c>
      <c r="AE720915">
        <v>58.140999999999998</v>
      </c>
      <c r="AF720915">
        <v>0</v>
      </c>
      <c r="AG720915">
        <v>69.745000000000005</v>
      </c>
      <c r="AH720915">
        <v>214.75200000000001</v>
      </c>
      <c r="AI720915">
        <v>7.3380000000000001</v>
      </c>
      <c r="AJ720915">
        <v>79.727000000000004</v>
      </c>
      <c r="AK720915">
        <v>46.003999999999998</v>
      </c>
      <c r="AL720915">
        <v>0</v>
      </c>
      <c r="AM720915">
        <v>4.7210000000000001</v>
      </c>
      <c r="AN720915">
        <v>113.94499999999999</v>
      </c>
    </row>
    <row r="720916" spans="1:40" x14ac:dyDescent="0.25">
      <c r="A720916" t="s">
        <v>142</v>
      </c>
      <c r="B720916">
        <v>0</v>
      </c>
      <c r="C720916">
        <v>47.886000000000003</v>
      </c>
      <c r="D720916">
        <v>2.6259999999999999</v>
      </c>
      <c r="E720916">
        <v>10.906000000000001</v>
      </c>
      <c r="F720916">
        <v>156.42699999999999</v>
      </c>
      <c r="G720916">
        <v>118.495</v>
      </c>
      <c r="H720916">
        <v>50.170999999999999</v>
      </c>
      <c r="I720916">
        <v>49.472000000000001</v>
      </c>
      <c r="J720916">
        <v>578.22199999999998</v>
      </c>
      <c r="K720916">
        <v>0.52300000000000002</v>
      </c>
      <c r="L720916">
        <v>1.147</v>
      </c>
      <c r="M720916">
        <v>191.93</v>
      </c>
      <c r="N720916">
        <v>296.56</v>
      </c>
      <c r="O720916">
        <v>542.67899999999997</v>
      </c>
      <c r="P720916">
        <v>37.636000000000003</v>
      </c>
      <c r="Q720916">
        <v>27.53</v>
      </c>
      <c r="R720916">
        <v>257.50200000000001</v>
      </c>
      <c r="S720916">
        <v>24.998000000000001</v>
      </c>
      <c r="T720916">
        <v>1.5429999999999999</v>
      </c>
      <c r="U720916">
        <v>21.917000000000002</v>
      </c>
      <c r="V720916">
        <v>59.734000000000002</v>
      </c>
      <c r="W720916">
        <v>128.08099999999999</v>
      </c>
      <c r="X720916">
        <v>57.362000000000002</v>
      </c>
      <c r="Y720916">
        <v>55.271999999999998</v>
      </c>
      <c r="Z720916">
        <v>5.8780000000000001</v>
      </c>
      <c r="AA720916">
        <v>1.4490000000000001</v>
      </c>
      <c r="AB720916">
        <v>0.45300000000000001</v>
      </c>
      <c r="AC720916">
        <v>7.0000000000000007E-2</v>
      </c>
      <c r="AD720916">
        <v>8.3369999999999997</v>
      </c>
      <c r="AE720916">
        <v>52.121000000000002</v>
      </c>
      <c r="AF720916">
        <v>0.114</v>
      </c>
      <c r="AG720916">
        <v>58.048999999999999</v>
      </c>
      <c r="AH720916">
        <v>192.23</v>
      </c>
      <c r="AI720916">
        <v>7.1609999999999996</v>
      </c>
      <c r="AJ720916">
        <v>72.540999999999997</v>
      </c>
      <c r="AK720916">
        <v>44.338999999999999</v>
      </c>
      <c r="AL720916">
        <v>0</v>
      </c>
      <c r="AM720916">
        <v>7.0880000000000001</v>
      </c>
      <c r="AN720916">
        <v>97.429000000000002</v>
      </c>
    </row>
    <row r="720917" spans="1:40" x14ac:dyDescent="0.25">
      <c r="A720917" t="s">
        <v>143</v>
      </c>
      <c r="B720917">
        <v>0</v>
      </c>
      <c r="C720917">
        <v>49.094999999999999</v>
      </c>
      <c r="D720917">
        <v>3.1629999999999998</v>
      </c>
      <c r="E720917">
        <v>11.234999999999999</v>
      </c>
      <c r="F720917">
        <v>159.90199999999999</v>
      </c>
      <c r="G720917">
        <v>121.17400000000001</v>
      </c>
      <c r="H720917">
        <v>50.557000000000002</v>
      </c>
      <c r="I720917">
        <v>51.985999999999997</v>
      </c>
      <c r="J720917">
        <v>588.31600000000003</v>
      </c>
      <c r="K720917">
        <v>0.64300000000000002</v>
      </c>
      <c r="L720917">
        <v>1.212</v>
      </c>
      <c r="M720917">
        <v>195.90799999999999</v>
      </c>
      <c r="N720917">
        <v>304.15199999999999</v>
      </c>
      <c r="O720917">
        <v>553.97199999999998</v>
      </c>
      <c r="P720917">
        <v>38.457999999999998</v>
      </c>
      <c r="Q720917">
        <v>28.094000000000001</v>
      </c>
      <c r="R720917">
        <v>262.90800000000002</v>
      </c>
      <c r="S720917">
        <v>25.555</v>
      </c>
      <c r="T720917">
        <v>1.5569999999999999</v>
      </c>
      <c r="U720917">
        <v>18.172000000000001</v>
      </c>
      <c r="V720917">
        <v>61.142000000000003</v>
      </c>
      <c r="W720917">
        <v>130.81800000000001</v>
      </c>
      <c r="X720917">
        <v>57.957999999999998</v>
      </c>
      <c r="Y720917">
        <v>56.578000000000003</v>
      </c>
      <c r="Z720917">
        <v>6.0990000000000002</v>
      </c>
      <c r="AA720917">
        <v>1.4239999999999999</v>
      </c>
      <c r="AB720917">
        <v>0.36299999999999999</v>
      </c>
      <c r="AC720917">
        <v>0</v>
      </c>
      <c r="AD720917">
        <v>8.6240000000000006</v>
      </c>
      <c r="AE720917">
        <v>53.738</v>
      </c>
      <c r="AF720917">
        <v>0</v>
      </c>
      <c r="AG720917">
        <v>59.606999999999999</v>
      </c>
      <c r="AH720917">
        <v>196.76599999999999</v>
      </c>
      <c r="AI720917">
        <v>7.3540000000000001</v>
      </c>
      <c r="AJ720917">
        <v>74.22</v>
      </c>
      <c r="AK720917">
        <v>45.29</v>
      </c>
      <c r="AL720917">
        <v>0</v>
      </c>
      <c r="AM720917">
        <v>7.3739999999999997</v>
      </c>
      <c r="AN720917">
        <v>99.555999999999997</v>
      </c>
    </row>
    <row r="720918" spans="1:40" x14ac:dyDescent="0.25">
      <c r="A720918" t="s">
        <v>140</v>
      </c>
      <c r="B720918">
        <v>0</v>
      </c>
      <c r="C720918">
        <v>48.689</v>
      </c>
      <c r="D720918">
        <v>3.7410000000000001</v>
      </c>
      <c r="E720918">
        <v>10.984999999999999</v>
      </c>
      <c r="F720918">
        <v>155.52600000000001</v>
      </c>
      <c r="G720918">
        <v>118.59099999999999</v>
      </c>
      <c r="H720918">
        <v>48.442</v>
      </c>
      <c r="I720918">
        <v>53.290999999999997</v>
      </c>
      <c r="J720918">
        <v>566.87300000000005</v>
      </c>
      <c r="K720918">
        <v>0.66300000000000003</v>
      </c>
      <c r="L720918">
        <v>1.1439999999999999</v>
      </c>
      <c r="M720918">
        <v>190.74799999999999</v>
      </c>
      <c r="N720918">
        <v>302.91500000000002</v>
      </c>
      <c r="O720918">
        <v>539.19600000000003</v>
      </c>
      <c r="P720918">
        <v>37.456000000000003</v>
      </c>
      <c r="Q720918">
        <v>27.314</v>
      </c>
      <c r="R720918">
        <v>255.66200000000001</v>
      </c>
      <c r="S720918">
        <v>24.922999999999998</v>
      </c>
      <c r="T720918">
        <v>1.508</v>
      </c>
      <c r="U720918">
        <v>17.452000000000002</v>
      </c>
      <c r="V720918">
        <v>59.406999999999996</v>
      </c>
      <c r="W720918">
        <v>127.126</v>
      </c>
      <c r="X720918">
        <v>57.018000000000001</v>
      </c>
      <c r="Y720918">
        <v>55.103000000000002</v>
      </c>
      <c r="Z720918">
        <v>5.9130000000000003</v>
      </c>
      <c r="AA720918">
        <v>1.5329999999999999</v>
      </c>
      <c r="AB720918">
        <v>0.443</v>
      </c>
      <c r="AC720918">
        <v>0</v>
      </c>
      <c r="AD720918">
        <v>8.6140000000000008</v>
      </c>
      <c r="AE720918">
        <v>52.366</v>
      </c>
      <c r="AF720918">
        <v>0</v>
      </c>
      <c r="AG720918">
        <v>58.56</v>
      </c>
      <c r="AH720918">
        <v>191.21299999999999</v>
      </c>
      <c r="AI720918">
        <v>7.1749999999999998</v>
      </c>
      <c r="AJ720918">
        <v>72.278000000000006</v>
      </c>
      <c r="AK720918">
        <v>43.936999999999998</v>
      </c>
      <c r="AL720918">
        <v>0</v>
      </c>
      <c r="AM720918">
        <v>7.4379999999999997</v>
      </c>
      <c r="AN720918">
        <v>96.340999999999994</v>
      </c>
    </row>
    <row r="720919" spans="1:40" x14ac:dyDescent="0.25">
      <c r="A720919" t="s">
        <v>139</v>
      </c>
      <c r="B720919">
        <v>0</v>
      </c>
      <c r="C720919">
        <v>48.222000000000001</v>
      </c>
      <c r="D720919">
        <v>4.5309999999999997</v>
      </c>
      <c r="E720919">
        <v>11.178000000000001</v>
      </c>
      <c r="F720919">
        <v>157.61600000000001</v>
      </c>
      <c r="G720919">
        <v>120.771</v>
      </c>
      <c r="H720919">
        <v>47.850999999999999</v>
      </c>
      <c r="I720919">
        <v>60.61</v>
      </c>
      <c r="J720919">
        <v>568.59</v>
      </c>
      <c r="K720919">
        <v>0.433</v>
      </c>
      <c r="L720919">
        <v>1.196</v>
      </c>
      <c r="M720919">
        <v>194.33199999999999</v>
      </c>
      <c r="N720919">
        <v>305.584</v>
      </c>
      <c r="O720919">
        <v>547.41</v>
      </c>
      <c r="P720919">
        <v>38.018999999999998</v>
      </c>
      <c r="Q720919">
        <v>27.765999999999998</v>
      </c>
      <c r="R720919">
        <v>260.51799999999997</v>
      </c>
      <c r="S720919">
        <v>25.285</v>
      </c>
      <c r="T720919">
        <v>1.5429999999999999</v>
      </c>
      <c r="U720919">
        <v>16.893999999999998</v>
      </c>
      <c r="V720919">
        <v>60.712000000000003</v>
      </c>
      <c r="W720919">
        <v>129.95400000000001</v>
      </c>
      <c r="X720919">
        <v>57.021999999999998</v>
      </c>
      <c r="Y720919">
        <v>56.164000000000001</v>
      </c>
      <c r="Z720919">
        <v>5.9169999999999998</v>
      </c>
      <c r="AA720919">
        <v>1.4710000000000001</v>
      </c>
      <c r="AB720919">
        <v>9.1999999999999998E-2</v>
      </c>
      <c r="AC720919">
        <v>0.13600000000000001</v>
      </c>
      <c r="AD720919">
        <v>8.6530000000000005</v>
      </c>
      <c r="AE720919">
        <v>53.128999999999998</v>
      </c>
      <c r="AF720919">
        <v>0</v>
      </c>
      <c r="AG720919">
        <v>60.423999999999999</v>
      </c>
      <c r="AH720919">
        <v>194.59</v>
      </c>
      <c r="AI720919">
        <v>7.335</v>
      </c>
      <c r="AJ720919">
        <v>73.613</v>
      </c>
      <c r="AK720919">
        <v>44.835999999999999</v>
      </c>
      <c r="AL720919">
        <v>0</v>
      </c>
      <c r="AM720919">
        <v>7.26</v>
      </c>
      <c r="AN720919">
        <v>97.650999999999996</v>
      </c>
    </row>
    <row r="720920" spans="1:40" x14ac:dyDescent="0.25">
      <c r="A720920" t="s">
        <v>138</v>
      </c>
      <c r="B720920">
        <v>0</v>
      </c>
      <c r="C720920">
        <v>46.488999999999997</v>
      </c>
      <c r="D720920">
        <v>5.4930000000000003</v>
      </c>
      <c r="E720920">
        <v>10.792</v>
      </c>
      <c r="F720920">
        <v>153.60599999999999</v>
      </c>
      <c r="G720920">
        <v>127.212</v>
      </c>
      <c r="H720920">
        <v>44.966999999999999</v>
      </c>
      <c r="I720920">
        <v>61.911999999999999</v>
      </c>
      <c r="J720920">
        <v>541.72699999999998</v>
      </c>
      <c r="K720920">
        <v>0</v>
      </c>
      <c r="L720920">
        <v>1.1060000000000001</v>
      </c>
      <c r="M720920">
        <v>187.32</v>
      </c>
      <c r="N720920">
        <v>301.38600000000002</v>
      </c>
      <c r="O720920">
        <v>531.279</v>
      </c>
      <c r="P720920">
        <v>40.384999999999998</v>
      </c>
      <c r="Q720920">
        <v>26.632000000000001</v>
      </c>
      <c r="R720920">
        <v>251.10300000000001</v>
      </c>
      <c r="S720920">
        <v>24.414000000000001</v>
      </c>
      <c r="T720920">
        <v>1.48</v>
      </c>
      <c r="U720920">
        <v>18.13</v>
      </c>
      <c r="V720920">
        <v>58.911000000000001</v>
      </c>
      <c r="W720920">
        <v>125.392</v>
      </c>
      <c r="X720920">
        <v>55.24</v>
      </c>
      <c r="Y720920">
        <v>54.191000000000003</v>
      </c>
      <c r="Z720920">
        <v>5.7960000000000003</v>
      </c>
      <c r="AA720920">
        <v>1.4319999999999999</v>
      </c>
      <c r="AB720920">
        <v>0</v>
      </c>
      <c r="AC720920">
        <v>7.1999999999999995E-2</v>
      </c>
      <c r="AD720920">
        <v>8.4909999999999997</v>
      </c>
      <c r="AE720920">
        <v>51.438000000000002</v>
      </c>
      <c r="AF720920">
        <v>0</v>
      </c>
      <c r="AG720920">
        <v>59.084000000000003</v>
      </c>
      <c r="AH720920">
        <v>188.14</v>
      </c>
      <c r="AI720920">
        <v>7.07</v>
      </c>
      <c r="AJ720920">
        <v>73.337999999999994</v>
      </c>
      <c r="AK720920">
        <v>43.343000000000004</v>
      </c>
      <c r="AL720920">
        <v>0</v>
      </c>
      <c r="AM720920">
        <v>6.407</v>
      </c>
      <c r="AN720920">
        <v>94.855999999999995</v>
      </c>
    </row>
    <row r="737282" spans="1:40" x14ac:dyDescent="0.25">
      <c r="A737282" t="s">
        <v>0</v>
      </c>
      <c r="B737282" t="s">
        <v>1</v>
      </c>
      <c r="C737282" t="s">
        <v>2</v>
      </c>
      <c r="D737282" t="s">
        <v>3</v>
      </c>
      <c r="E737282" t="s">
        <v>4</v>
      </c>
      <c r="F737282" t="s">
        <v>5</v>
      </c>
      <c r="G737282" t="s">
        <v>6</v>
      </c>
      <c r="H737282" t="s">
        <v>7</v>
      </c>
      <c r="I737282" t="s">
        <v>8</v>
      </c>
      <c r="J737282" t="s">
        <v>9</v>
      </c>
      <c r="K737282" t="s">
        <v>10</v>
      </c>
      <c r="L737282" t="s">
        <v>11</v>
      </c>
      <c r="M737282" t="s">
        <v>12</v>
      </c>
      <c r="N737282" t="s">
        <v>13</v>
      </c>
      <c r="O737282" t="s">
        <v>14</v>
      </c>
      <c r="P737282" t="s">
        <v>15</v>
      </c>
      <c r="Q737282" t="s">
        <v>16</v>
      </c>
      <c r="R737282" t="s">
        <v>17</v>
      </c>
      <c r="S737282" t="s">
        <v>18</v>
      </c>
      <c r="T737282" t="s">
        <v>19</v>
      </c>
      <c r="U737282" t="s">
        <v>20</v>
      </c>
      <c r="V737282" t="s">
        <v>21</v>
      </c>
      <c r="W737282" t="s">
        <v>22</v>
      </c>
      <c r="X737282" t="s">
        <v>23</v>
      </c>
      <c r="Y737282" t="s">
        <v>24</v>
      </c>
      <c r="Z737282" t="s">
        <v>25</v>
      </c>
      <c r="AA737282" t="s">
        <v>26</v>
      </c>
      <c r="AB737282" t="s">
        <v>27</v>
      </c>
      <c r="AC737282" t="s">
        <v>28</v>
      </c>
      <c r="AD737282" t="s">
        <v>29</v>
      </c>
      <c r="AE737282" t="s">
        <v>30</v>
      </c>
      <c r="AF737282" t="s">
        <v>31</v>
      </c>
      <c r="AG737282" t="s">
        <v>32</v>
      </c>
      <c r="AH737282" t="s">
        <v>33</v>
      </c>
      <c r="AI737282" t="s">
        <v>34</v>
      </c>
      <c r="AJ737282" t="s">
        <v>35</v>
      </c>
      <c r="AK737282" t="s">
        <v>36</v>
      </c>
      <c r="AL737282" t="s">
        <v>37</v>
      </c>
      <c r="AM737282" t="s">
        <v>38</v>
      </c>
      <c r="AN737282" t="s">
        <v>39</v>
      </c>
    </row>
    <row r="737283" spans="1:40" x14ac:dyDescent="0.25">
      <c r="A737283" t="s">
        <v>95</v>
      </c>
      <c r="B737283">
        <v>0</v>
      </c>
      <c r="C737283">
        <v>38.759</v>
      </c>
      <c r="D737283">
        <v>3.4660000000000002</v>
      </c>
      <c r="E737283">
        <v>5.6840000000000002</v>
      </c>
      <c r="F737283">
        <v>96.245999999999995</v>
      </c>
      <c r="G737283">
        <v>91.435000000000002</v>
      </c>
      <c r="H737283">
        <v>47.994</v>
      </c>
      <c r="I737283">
        <v>47.817</v>
      </c>
      <c r="J737283">
        <v>576.04399999999998</v>
      </c>
      <c r="K737283">
        <v>0</v>
      </c>
      <c r="L737283">
        <v>0.41499999999999998</v>
      </c>
      <c r="M737283">
        <v>210.756</v>
      </c>
      <c r="N737283">
        <v>270.91000000000003</v>
      </c>
      <c r="O737283">
        <v>571.11500000000001</v>
      </c>
      <c r="P737283">
        <v>32.104999999999997</v>
      </c>
      <c r="Q737283">
        <v>13.38</v>
      </c>
      <c r="R737283">
        <v>199.333</v>
      </c>
      <c r="S737283">
        <v>23.135999999999999</v>
      </c>
      <c r="T737283">
        <v>1.581</v>
      </c>
      <c r="U737283">
        <v>7.13</v>
      </c>
      <c r="V737283">
        <v>62.874000000000002</v>
      </c>
      <c r="W737283">
        <v>129.441</v>
      </c>
      <c r="X737283">
        <v>59.155999999999999</v>
      </c>
      <c r="Y737283">
        <v>54.280999999999999</v>
      </c>
      <c r="Z737283">
        <v>9.2899999999999991</v>
      </c>
      <c r="AA737283">
        <v>0.77700000000000002</v>
      </c>
      <c r="AB737283">
        <v>0</v>
      </c>
      <c r="AC737283">
        <v>0</v>
      </c>
      <c r="AD737283">
        <v>10.645</v>
      </c>
      <c r="AE737283">
        <v>45.908999999999999</v>
      </c>
      <c r="AF737283">
        <v>0</v>
      </c>
      <c r="AG737283">
        <v>39.869</v>
      </c>
      <c r="AH737283">
        <v>127.485</v>
      </c>
      <c r="AI737283">
        <v>4.6180000000000003</v>
      </c>
      <c r="AJ737283">
        <v>74.835999999999999</v>
      </c>
      <c r="AK737283">
        <v>28.468</v>
      </c>
      <c r="AL737283">
        <v>0</v>
      </c>
      <c r="AM737283">
        <v>9.6240000000000006</v>
      </c>
      <c r="AN737283">
        <v>66.224999999999994</v>
      </c>
    </row>
    <row r="737284" spans="1:40" x14ac:dyDescent="0.25">
      <c r="A737284" t="s">
        <v>96</v>
      </c>
      <c r="B737284">
        <v>0</v>
      </c>
      <c r="C737284">
        <v>37.384999999999998</v>
      </c>
      <c r="D737284">
        <v>3.9289999999999998</v>
      </c>
      <c r="E737284">
        <v>5.5750000000000002</v>
      </c>
      <c r="F737284">
        <v>93.917000000000002</v>
      </c>
      <c r="G737284">
        <v>88.912000000000006</v>
      </c>
      <c r="H737284">
        <v>45.466999999999999</v>
      </c>
      <c r="I737284">
        <v>51.481999999999999</v>
      </c>
      <c r="J737284">
        <v>557.26700000000005</v>
      </c>
      <c r="K737284">
        <v>0.96299999999999997</v>
      </c>
      <c r="L737284">
        <v>0</v>
      </c>
      <c r="M737284">
        <v>206.43199999999999</v>
      </c>
      <c r="N737284">
        <v>266.99400000000003</v>
      </c>
      <c r="O737284">
        <v>556.01499999999999</v>
      </c>
      <c r="P737284">
        <v>31.341000000000001</v>
      </c>
      <c r="Q737284">
        <v>13.132999999999999</v>
      </c>
      <c r="R737284">
        <v>194.34100000000001</v>
      </c>
      <c r="S737284">
        <v>22.7</v>
      </c>
      <c r="T737284">
        <v>1.5129999999999999</v>
      </c>
      <c r="U737284">
        <v>4.68</v>
      </c>
      <c r="V737284">
        <v>61.442</v>
      </c>
      <c r="W737284">
        <v>126.56</v>
      </c>
      <c r="X737284">
        <v>57.645000000000003</v>
      </c>
      <c r="Y737284">
        <v>53.832000000000001</v>
      </c>
      <c r="Z737284">
        <v>8.9269999999999996</v>
      </c>
      <c r="AA737284">
        <v>0</v>
      </c>
      <c r="AB737284">
        <v>0</v>
      </c>
      <c r="AC737284">
        <v>0</v>
      </c>
      <c r="AD737284">
        <v>10.519</v>
      </c>
      <c r="AE737284">
        <v>45.21</v>
      </c>
      <c r="AF737284">
        <v>0</v>
      </c>
      <c r="AG737284">
        <v>39.188000000000002</v>
      </c>
      <c r="AH737284">
        <v>125.249</v>
      </c>
      <c r="AI737284">
        <v>4.4859999999999998</v>
      </c>
      <c r="AJ737284">
        <v>73.412000000000006</v>
      </c>
      <c r="AK737284">
        <v>27.728000000000002</v>
      </c>
      <c r="AL737284">
        <v>0</v>
      </c>
      <c r="AM737284">
        <v>8.81</v>
      </c>
      <c r="AN737284">
        <v>67.971999999999994</v>
      </c>
    </row>
    <row r="737285" spans="1:40" x14ac:dyDescent="0.25">
      <c r="A737285" t="s">
        <v>97</v>
      </c>
      <c r="B737285">
        <v>0</v>
      </c>
      <c r="C737285">
        <v>38.671999999999997</v>
      </c>
      <c r="D737285">
        <v>5.34</v>
      </c>
      <c r="E737285">
        <v>5.8140000000000001</v>
      </c>
      <c r="F737285">
        <v>97.147999999999996</v>
      </c>
      <c r="G737285">
        <v>98.682000000000002</v>
      </c>
      <c r="H737285">
        <v>45.868000000000002</v>
      </c>
      <c r="I737285">
        <v>62.429000000000002</v>
      </c>
      <c r="J737285">
        <v>560.57399999999996</v>
      </c>
      <c r="K737285">
        <v>0</v>
      </c>
      <c r="L737285">
        <v>0</v>
      </c>
      <c r="M737285">
        <v>215.55199999999999</v>
      </c>
      <c r="N737285">
        <v>280.61200000000002</v>
      </c>
      <c r="O737285">
        <v>576.65200000000004</v>
      </c>
      <c r="P737285">
        <v>32.319000000000003</v>
      </c>
      <c r="Q737285">
        <v>13.494999999999999</v>
      </c>
      <c r="R737285">
        <v>200.774</v>
      </c>
      <c r="S737285">
        <v>23.704999999999998</v>
      </c>
      <c r="T737285">
        <v>1.583</v>
      </c>
      <c r="U737285">
        <v>6.157</v>
      </c>
      <c r="V737285">
        <v>63.024999999999999</v>
      </c>
      <c r="W737285">
        <v>130.17500000000001</v>
      </c>
      <c r="X737285">
        <v>59.798000000000002</v>
      </c>
      <c r="Y737285">
        <v>57.037999999999997</v>
      </c>
      <c r="Z737285">
        <v>9.6829999999999998</v>
      </c>
      <c r="AA737285">
        <v>1.1919999999999999</v>
      </c>
      <c r="AB737285">
        <v>0</v>
      </c>
      <c r="AC737285">
        <v>0</v>
      </c>
      <c r="AD737285">
        <v>11.12</v>
      </c>
      <c r="AE737285">
        <v>46.281999999999996</v>
      </c>
      <c r="AF737285">
        <v>0</v>
      </c>
      <c r="AG737285">
        <v>42.27</v>
      </c>
      <c r="AH737285">
        <v>136.01300000000001</v>
      </c>
      <c r="AI737285">
        <v>4.7539999999999996</v>
      </c>
      <c r="AJ737285">
        <v>76.793000000000006</v>
      </c>
      <c r="AK737285">
        <v>28.722999999999999</v>
      </c>
      <c r="AL737285">
        <v>0</v>
      </c>
      <c r="AM737285">
        <v>9.2260000000000009</v>
      </c>
      <c r="AN737285">
        <v>81.778999999999996</v>
      </c>
    </row>
    <row r="737286" spans="1:40" x14ac:dyDescent="0.25">
      <c r="A737286" t="s">
        <v>98</v>
      </c>
      <c r="B737286">
        <v>0</v>
      </c>
      <c r="C737286">
        <v>38.561</v>
      </c>
      <c r="D737286">
        <v>7.9989999999999997</v>
      </c>
      <c r="E737286">
        <v>5.806</v>
      </c>
      <c r="F737286">
        <v>100.66800000000001</v>
      </c>
      <c r="G737286">
        <v>117.268</v>
      </c>
      <c r="H737286">
        <v>47.585999999999999</v>
      </c>
      <c r="I737286">
        <v>69.507000000000005</v>
      </c>
      <c r="J737286">
        <v>559.38099999999997</v>
      </c>
      <c r="K737286">
        <v>0.57099999999999995</v>
      </c>
      <c r="L737286">
        <v>0</v>
      </c>
      <c r="M737286">
        <v>229.19</v>
      </c>
      <c r="N737286">
        <v>297.23200000000003</v>
      </c>
      <c r="O737286">
        <v>585.85</v>
      </c>
      <c r="P737286">
        <v>32.479999999999997</v>
      </c>
      <c r="Q737286">
        <v>13.49</v>
      </c>
      <c r="R737286">
        <v>204.37899999999999</v>
      </c>
      <c r="S737286">
        <v>26.172000000000001</v>
      </c>
      <c r="T737286">
        <v>1.6319999999999999</v>
      </c>
      <c r="U737286">
        <v>6.0170000000000003</v>
      </c>
      <c r="V737286">
        <v>68.143000000000001</v>
      </c>
      <c r="W737286">
        <v>138.66200000000001</v>
      </c>
      <c r="X737286">
        <v>61.942</v>
      </c>
      <c r="Y737286">
        <v>62.540999999999997</v>
      </c>
      <c r="Z737286">
        <v>9.0229999999999997</v>
      </c>
      <c r="AA737286">
        <v>0.58299999999999996</v>
      </c>
      <c r="AB737286">
        <v>0</v>
      </c>
      <c r="AC737286">
        <v>0</v>
      </c>
      <c r="AD737286">
        <v>12.712</v>
      </c>
      <c r="AE737286">
        <v>47.244</v>
      </c>
      <c r="AF737286">
        <v>0.53600000000000003</v>
      </c>
      <c r="AG737286">
        <v>44.780999999999999</v>
      </c>
      <c r="AH737286">
        <v>164.90799999999999</v>
      </c>
      <c r="AI737286">
        <v>4.8129999999999997</v>
      </c>
      <c r="AJ737286">
        <v>82.403000000000006</v>
      </c>
      <c r="AK737286">
        <v>29.286000000000001</v>
      </c>
      <c r="AL737286">
        <v>0</v>
      </c>
      <c r="AM737286">
        <v>7.9630000000000001</v>
      </c>
      <c r="AN737286">
        <v>135.57</v>
      </c>
    </row>
    <row r="737287" spans="1:40" x14ac:dyDescent="0.25">
      <c r="A737287" t="s">
        <v>130</v>
      </c>
      <c r="B737287">
        <v>0</v>
      </c>
      <c r="C737287">
        <v>37.156999999999996</v>
      </c>
      <c r="D737287">
        <v>1.7270000000000001</v>
      </c>
      <c r="E737287">
        <v>5.375</v>
      </c>
      <c r="F737287">
        <v>96.665000000000006</v>
      </c>
      <c r="G737287">
        <v>90.775999999999996</v>
      </c>
      <c r="H737287">
        <v>50.237000000000002</v>
      </c>
      <c r="I737287">
        <v>0</v>
      </c>
      <c r="J737287">
        <v>611.77</v>
      </c>
      <c r="K737287">
        <v>0</v>
      </c>
      <c r="L737287">
        <v>0</v>
      </c>
      <c r="M737287">
        <v>208.73699999999999</v>
      </c>
      <c r="N737287">
        <v>273.85399999999998</v>
      </c>
      <c r="O737287">
        <v>572.27200000000005</v>
      </c>
      <c r="P737287">
        <v>25.13</v>
      </c>
      <c r="Q737287">
        <v>13.347</v>
      </c>
      <c r="R737287">
        <v>199.511</v>
      </c>
      <c r="S737287">
        <v>22.745000000000001</v>
      </c>
      <c r="T737287">
        <v>1.651</v>
      </c>
      <c r="U737287">
        <v>43.258000000000003</v>
      </c>
      <c r="V737287">
        <v>61.527000000000001</v>
      </c>
      <c r="W737287">
        <v>128.06399999999999</v>
      </c>
      <c r="X737287">
        <v>56.597999999999999</v>
      </c>
      <c r="Y737287">
        <v>53.627000000000002</v>
      </c>
      <c r="Z737287">
        <v>0</v>
      </c>
      <c r="AA737287">
        <v>0.97899999999999998</v>
      </c>
      <c r="AB737287">
        <v>0.309</v>
      </c>
      <c r="AC737287">
        <v>0</v>
      </c>
      <c r="AD737287">
        <v>8.5909999999999993</v>
      </c>
      <c r="AE737287">
        <v>46.167000000000002</v>
      </c>
      <c r="AF737287">
        <v>0</v>
      </c>
      <c r="AG737287">
        <v>37.283000000000001</v>
      </c>
      <c r="AH737287">
        <v>127.97</v>
      </c>
      <c r="AI737287">
        <v>5.2140000000000004</v>
      </c>
      <c r="AJ737287">
        <v>75.308000000000007</v>
      </c>
      <c r="AK737287">
        <v>27.914999999999999</v>
      </c>
      <c r="AL737287">
        <v>0</v>
      </c>
      <c r="AM737287">
        <v>5.569</v>
      </c>
      <c r="AN737287">
        <v>61.829000000000001</v>
      </c>
    </row>
    <row r="737288" spans="1:40" x14ac:dyDescent="0.25">
      <c r="A737288" t="s">
        <v>131</v>
      </c>
      <c r="B737288">
        <v>0</v>
      </c>
      <c r="C737288">
        <v>60.628999999999998</v>
      </c>
      <c r="D737288">
        <v>4.0339999999999998</v>
      </c>
      <c r="E737288">
        <v>5.5720000000000001</v>
      </c>
      <c r="F737288">
        <v>95.53</v>
      </c>
      <c r="G737288">
        <v>94.263999999999996</v>
      </c>
      <c r="H737288">
        <v>48.35</v>
      </c>
      <c r="I737288">
        <v>0</v>
      </c>
      <c r="J737288">
        <v>597.23199999999997</v>
      </c>
      <c r="K737288">
        <v>0</v>
      </c>
      <c r="L737288">
        <v>0.313</v>
      </c>
      <c r="M737288">
        <v>210.16</v>
      </c>
      <c r="N737288">
        <v>277.39499999999998</v>
      </c>
      <c r="O737288">
        <v>570.226</v>
      </c>
      <c r="P737288">
        <v>45.780999999999999</v>
      </c>
      <c r="Q737288">
        <v>13.428000000000001</v>
      </c>
      <c r="R737288">
        <v>199.22300000000001</v>
      </c>
      <c r="S737288">
        <v>22.774000000000001</v>
      </c>
      <c r="T737288">
        <v>1.639</v>
      </c>
      <c r="U737288">
        <v>54.719000000000001</v>
      </c>
      <c r="V737288">
        <v>60.884</v>
      </c>
      <c r="W737288">
        <v>129.18199999999999</v>
      </c>
      <c r="X737288">
        <v>55.646000000000001</v>
      </c>
      <c r="Y737288">
        <v>53.968000000000004</v>
      </c>
      <c r="Z737288">
        <v>0</v>
      </c>
      <c r="AA737288">
        <v>0.97899999999999998</v>
      </c>
      <c r="AB737288">
        <v>0.39100000000000001</v>
      </c>
      <c r="AC737288">
        <v>9.6000000000000002E-2</v>
      </c>
      <c r="AD737288">
        <v>9.7639999999999993</v>
      </c>
      <c r="AE737288">
        <v>47.558</v>
      </c>
      <c r="AF737288">
        <v>0</v>
      </c>
      <c r="AG737288">
        <v>40.619</v>
      </c>
      <c r="AH737288">
        <v>128.36199999999999</v>
      </c>
      <c r="AI737288">
        <v>5.2030000000000003</v>
      </c>
      <c r="AJ737288">
        <v>75.055000000000007</v>
      </c>
      <c r="AK737288">
        <v>28.724</v>
      </c>
      <c r="AL737288">
        <v>0</v>
      </c>
      <c r="AM737288">
        <v>5.5640000000000001</v>
      </c>
      <c r="AN737288">
        <v>64.537999999999997</v>
      </c>
    </row>
    <row r="737289" spans="1:40" x14ac:dyDescent="0.25">
      <c r="A737289" t="s">
        <v>93</v>
      </c>
      <c r="B737289">
        <v>0</v>
      </c>
      <c r="C737289">
        <v>100.95699999999999</v>
      </c>
      <c r="D737289">
        <v>7.9630000000000001</v>
      </c>
      <c r="E737289">
        <v>5.7290000000000001</v>
      </c>
      <c r="F737289">
        <v>93.028999999999996</v>
      </c>
      <c r="G737289">
        <v>98.998999999999995</v>
      </c>
      <c r="H737289">
        <v>45.408999999999999</v>
      </c>
      <c r="I737289">
        <v>107.82</v>
      </c>
      <c r="J737289">
        <v>523.24699999999996</v>
      </c>
      <c r="K737289">
        <v>0</v>
      </c>
      <c r="L737289">
        <v>0</v>
      </c>
      <c r="M737289">
        <v>208.54499999999999</v>
      </c>
      <c r="N737289">
        <v>267.065</v>
      </c>
      <c r="O737289">
        <v>559.08299999999997</v>
      </c>
      <c r="P737289">
        <v>31.952000000000002</v>
      </c>
      <c r="Q737289">
        <v>13.013999999999999</v>
      </c>
      <c r="R737289">
        <v>195.405</v>
      </c>
      <c r="S737289">
        <v>23.286999999999999</v>
      </c>
      <c r="T737289">
        <v>1.522</v>
      </c>
      <c r="U737289">
        <v>4.4740000000000002</v>
      </c>
      <c r="V737289">
        <v>60.558</v>
      </c>
      <c r="W737289">
        <v>129.245</v>
      </c>
      <c r="X737289">
        <v>56.777999999999999</v>
      </c>
      <c r="Y737289">
        <v>54.720999999999997</v>
      </c>
      <c r="Z737289">
        <v>10.382999999999999</v>
      </c>
      <c r="AA737289">
        <v>0.38800000000000001</v>
      </c>
      <c r="AB737289">
        <v>0.22800000000000001</v>
      </c>
      <c r="AC737289">
        <v>0</v>
      </c>
      <c r="AD737289">
        <v>13.962</v>
      </c>
      <c r="AE737289">
        <v>46.061</v>
      </c>
      <c r="AF737289">
        <v>0</v>
      </c>
      <c r="AG737289">
        <v>43.374000000000002</v>
      </c>
      <c r="AH737289">
        <v>128.547</v>
      </c>
      <c r="AI737289">
        <v>4.4390000000000001</v>
      </c>
      <c r="AJ737289">
        <v>73.168999999999997</v>
      </c>
      <c r="AK737289">
        <v>28.044</v>
      </c>
      <c r="AL737289">
        <v>0</v>
      </c>
      <c r="AM737289">
        <v>5.3810000000000002</v>
      </c>
      <c r="AN737289">
        <v>71.191999999999993</v>
      </c>
    </row>
    <row r="737290" spans="1:40" x14ac:dyDescent="0.25">
      <c r="A737290" t="s">
        <v>94</v>
      </c>
      <c r="B737290">
        <v>0</v>
      </c>
      <c r="C737290">
        <v>144.18899999999999</v>
      </c>
      <c r="D737290">
        <v>10.526</v>
      </c>
      <c r="E737290">
        <v>5.84</v>
      </c>
      <c r="F737290">
        <v>104.584</v>
      </c>
      <c r="G737290">
        <v>106.489</v>
      </c>
      <c r="H737290">
        <v>52.158000000000001</v>
      </c>
      <c r="I737290">
        <v>92.656999999999996</v>
      </c>
      <c r="J737290">
        <v>564.13300000000004</v>
      </c>
      <c r="K737290">
        <v>0.32</v>
      </c>
      <c r="L737290">
        <v>0</v>
      </c>
      <c r="M737290">
        <v>218.39400000000001</v>
      </c>
      <c r="N737290">
        <v>287.91300000000001</v>
      </c>
      <c r="O737290">
        <v>587.101</v>
      </c>
      <c r="P737290">
        <v>32.26</v>
      </c>
      <c r="Q737290">
        <v>13.366</v>
      </c>
      <c r="R737290">
        <v>205.58099999999999</v>
      </c>
      <c r="S737290">
        <v>26.745000000000001</v>
      </c>
      <c r="T737290">
        <v>2.157</v>
      </c>
      <c r="U737290">
        <v>6.5179999999999998</v>
      </c>
      <c r="V737290">
        <v>68.97</v>
      </c>
      <c r="W737290">
        <v>142.72200000000001</v>
      </c>
      <c r="X737290">
        <v>62.646000000000001</v>
      </c>
      <c r="Y737290">
        <v>60.347999999999999</v>
      </c>
      <c r="Z737290">
        <v>12.721</v>
      </c>
      <c r="AA737290">
        <v>0</v>
      </c>
      <c r="AB737290">
        <v>0</v>
      </c>
      <c r="AC737290">
        <v>0.38300000000000001</v>
      </c>
      <c r="AD737290">
        <v>18.041</v>
      </c>
      <c r="AE737290">
        <v>48.518999999999998</v>
      </c>
      <c r="AF737290">
        <v>8.5000000000000006E-2</v>
      </c>
      <c r="AG737290">
        <v>41.981999999999999</v>
      </c>
      <c r="AH737290">
        <v>139.37899999999999</v>
      </c>
      <c r="AI737290">
        <v>4.569</v>
      </c>
      <c r="AJ737290">
        <v>78.921999999999997</v>
      </c>
      <c r="AK737290">
        <v>28.690999999999999</v>
      </c>
      <c r="AL737290">
        <v>0</v>
      </c>
      <c r="AM737290">
        <v>6.8730000000000002</v>
      </c>
      <c r="AN737290">
        <v>82.21</v>
      </c>
    </row>
    <row r="737291" spans="1:40" x14ac:dyDescent="0.25">
      <c r="A737291" t="s">
        <v>113</v>
      </c>
      <c r="B737291">
        <v>8.2260000000000009</v>
      </c>
      <c r="C737291">
        <v>157.85</v>
      </c>
      <c r="D737291">
        <v>14.999000000000001</v>
      </c>
      <c r="E737291">
        <v>5.8330000000000002</v>
      </c>
      <c r="F737291">
        <v>109.19199999999999</v>
      </c>
      <c r="G737291">
        <v>113.389</v>
      </c>
      <c r="H737291">
        <v>53.222000000000001</v>
      </c>
      <c r="I737291">
        <v>106.413</v>
      </c>
      <c r="J737291">
        <v>564.88300000000004</v>
      </c>
      <c r="K737291">
        <v>0</v>
      </c>
      <c r="L737291">
        <v>0.31900000000000001</v>
      </c>
      <c r="M737291">
        <v>228.19800000000001</v>
      </c>
      <c r="N737291">
        <v>309.97300000000001</v>
      </c>
      <c r="O737291">
        <v>610.61900000000003</v>
      </c>
      <c r="P737291">
        <v>33.533999999999999</v>
      </c>
      <c r="Q737291">
        <v>13.816000000000001</v>
      </c>
      <c r="R737291">
        <v>214.614</v>
      </c>
      <c r="S737291">
        <v>29.088999999999999</v>
      </c>
      <c r="T737291">
        <v>1.595</v>
      </c>
      <c r="U737291">
        <v>5.1390000000000002</v>
      </c>
      <c r="V737291">
        <v>70.376999999999995</v>
      </c>
      <c r="W737291">
        <v>150.179</v>
      </c>
      <c r="X737291">
        <v>65.644000000000005</v>
      </c>
      <c r="Y737291">
        <v>63.308</v>
      </c>
      <c r="Z737291">
        <v>13.513</v>
      </c>
      <c r="AA737291">
        <v>0</v>
      </c>
      <c r="AB737291">
        <v>0</v>
      </c>
      <c r="AC737291">
        <v>0.17399999999999999</v>
      </c>
      <c r="AD737291">
        <v>20.706</v>
      </c>
      <c r="AE737291">
        <v>50.328000000000003</v>
      </c>
      <c r="AF737291">
        <v>0</v>
      </c>
      <c r="AG737291">
        <v>50.584000000000003</v>
      </c>
      <c r="AH737291">
        <v>148.6</v>
      </c>
      <c r="AI737291">
        <v>4.6820000000000004</v>
      </c>
      <c r="AJ737291">
        <v>81.384</v>
      </c>
      <c r="AK737291">
        <v>29.581</v>
      </c>
      <c r="AL737291">
        <v>0</v>
      </c>
      <c r="AM737291">
        <v>6.6</v>
      </c>
      <c r="AN737291">
        <v>81.222999999999999</v>
      </c>
    </row>
    <row r="737292" spans="1:40" x14ac:dyDescent="0.25">
      <c r="A737292" t="s">
        <v>118</v>
      </c>
      <c r="B737292">
        <v>6.0860000000000003</v>
      </c>
      <c r="C737292">
        <v>166.80500000000001</v>
      </c>
      <c r="D737292">
        <v>21.038</v>
      </c>
      <c r="E737292">
        <v>5.76</v>
      </c>
      <c r="F737292">
        <v>105.20399999999999</v>
      </c>
      <c r="G737292">
        <v>128.86000000000001</v>
      </c>
      <c r="H737292">
        <v>48.353999999999999</v>
      </c>
      <c r="I737292">
        <v>150.08500000000001</v>
      </c>
      <c r="J737292">
        <v>511.72800000000001</v>
      </c>
      <c r="K737292">
        <v>0</v>
      </c>
      <c r="L737292">
        <v>0</v>
      </c>
      <c r="M737292">
        <v>231.791</v>
      </c>
      <c r="N737292">
        <v>311.45600000000002</v>
      </c>
      <c r="O737292">
        <v>593.11099999999999</v>
      </c>
      <c r="P737292">
        <v>33.802999999999997</v>
      </c>
      <c r="Q737292">
        <v>13.304</v>
      </c>
      <c r="R737292">
        <v>210.643</v>
      </c>
      <c r="S737292">
        <v>29.794</v>
      </c>
      <c r="T737292">
        <v>1.6719999999999999</v>
      </c>
      <c r="U737292">
        <v>7.2889999999999997</v>
      </c>
      <c r="V737292">
        <v>69.634</v>
      </c>
      <c r="W737292">
        <v>148.596</v>
      </c>
      <c r="X737292">
        <v>62.35</v>
      </c>
      <c r="Y737292">
        <v>63.798999999999999</v>
      </c>
      <c r="Z737292">
        <v>12.52</v>
      </c>
      <c r="AA737292">
        <v>1.248</v>
      </c>
      <c r="AB737292">
        <v>0</v>
      </c>
      <c r="AC737292">
        <v>0</v>
      </c>
      <c r="AD737292">
        <v>21.385000000000002</v>
      </c>
      <c r="AE737292">
        <v>49.957000000000001</v>
      </c>
      <c r="AF737292">
        <v>0</v>
      </c>
      <c r="AG737292">
        <v>60.000999999999998</v>
      </c>
      <c r="AH737292">
        <v>172.34899999999999</v>
      </c>
      <c r="AI737292">
        <v>4.5030000000000001</v>
      </c>
      <c r="AJ737292">
        <v>81.001000000000005</v>
      </c>
      <c r="AK737292">
        <v>29.545999999999999</v>
      </c>
      <c r="AL737292">
        <v>0</v>
      </c>
      <c r="AM737292">
        <v>5.2370000000000001</v>
      </c>
      <c r="AN737292">
        <v>119.479</v>
      </c>
    </row>
    <row r="737293" spans="1:40" x14ac:dyDescent="0.25">
      <c r="A737293" t="s">
        <v>129</v>
      </c>
      <c r="B737293">
        <v>0</v>
      </c>
      <c r="C737293">
        <v>38.200000000000003</v>
      </c>
      <c r="D737293">
        <v>2.3809999999999998</v>
      </c>
      <c r="E737293">
        <v>5.4909999999999997</v>
      </c>
      <c r="F737293">
        <v>96.622</v>
      </c>
      <c r="G737293">
        <v>91.281999999999996</v>
      </c>
      <c r="H737293">
        <v>49.982999999999997</v>
      </c>
      <c r="I737293">
        <v>28.879000000000001</v>
      </c>
      <c r="J737293">
        <v>609.67100000000005</v>
      </c>
      <c r="K737293">
        <v>0</v>
      </c>
      <c r="L737293">
        <v>0.38900000000000001</v>
      </c>
      <c r="M737293">
        <v>210.85499999999999</v>
      </c>
      <c r="N737293">
        <v>282.22300000000001</v>
      </c>
      <c r="O737293">
        <v>574.36699999999996</v>
      </c>
      <c r="P737293">
        <v>32.520000000000003</v>
      </c>
      <c r="Q737293">
        <v>13.483000000000001</v>
      </c>
      <c r="R737293">
        <v>200.905</v>
      </c>
      <c r="S737293">
        <v>23.001000000000001</v>
      </c>
      <c r="T737293">
        <v>1.6759999999999999</v>
      </c>
      <c r="U737293">
        <v>53.552999999999997</v>
      </c>
      <c r="V737293">
        <v>62.332999999999998</v>
      </c>
      <c r="W737293">
        <v>129.86799999999999</v>
      </c>
      <c r="X737293">
        <v>57.247999999999998</v>
      </c>
      <c r="Y737293">
        <v>54.44</v>
      </c>
      <c r="Z737293">
        <v>9.2949999999999999</v>
      </c>
      <c r="AA737293">
        <v>1.008</v>
      </c>
      <c r="AB737293">
        <v>0</v>
      </c>
      <c r="AC737293">
        <v>0</v>
      </c>
      <c r="AD737293">
        <v>9.4339999999999993</v>
      </c>
      <c r="AE737293">
        <v>46.392000000000003</v>
      </c>
      <c r="AF737293">
        <v>0</v>
      </c>
      <c r="AG737293">
        <v>38.664999999999999</v>
      </c>
      <c r="AH737293">
        <v>129.43899999999999</v>
      </c>
      <c r="AI737293">
        <v>5.2759999999999998</v>
      </c>
      <c r="AJ737293">
        <v>75.489000000000004</v>
      </c>
      <c r="AK737293">
        <v>28.256</v>
      </c>
      <c r="AL737293">
        <v>0</v>
      </c>
      <c r="AM737293">
        <v>7.0179999999999998</v>
      </c>
      <c r="AN737293">
        <v>62.238</v>
      </c>
    </row>
    <row r="737294" spans="1:40" x14ac:dyDescent="0.25">
      <c r="A737294" t="s">
        <v>141</v>
      </c>
      <c r="B737294">
        <v>0</v>
      </c>
      <c r="C737294">
        <v>47.195999999999998</v>
      </c>
      <c r="D737294">
        <v>2.004</v>
      </c>
      <c r="E737294">
        <v>10.644</v>
      </c>
      <c r="F737294">
        <v>155.12799999999999</v>
      </c>
      <c r="G737294">
        <v>116.587</v>
      </c>
      <c r="H737294">
        <v>50.085999999999999</v>
      </c>
      <c r="I737294">
        <v>46.411000000000001</v>
      </c>
      <c r="J737294">
        <v>574.32799999999997</v>
      </c>
      <c r="K737294">
        <v>1.4590000000000001</v>
      </c>
      <c r="L737294">
        <v>1.0780000000000001</v>
      </c>
      <c r="M737294">
        <v>188.696</v>
      </c>
      <c r="N737294">
        <v>289.27</v>
      </c>
      <c r="O737294">
        <v>534.06200000000001</v>
      </c>
      <c r="P737294">
        <v>37.003</v>
      </c>
      <c r="Q737294">
        <v>27.036999999999999</v>
      </c>
      <c r="R737294">
        <v>253.58699999999999</v>
      </c>
      <c r="S737294">
        <v>24.672000000000001</v>
      </c>
      <c r="T737294">
        <v>1.5249999999999999</v>
      </c>
      <c r="U737294">
        <v>20.420999999999999</v>
      </c>
      <c r="V737294">
        <v>58.945999999999998</v>
      </c>
      <c r="W737294">
        <v>126.01300000000001</v>
      </c>
      <c r="X737294">
        <v>55.904000000000003</v>
      </c>
      <c r="Y737294">
        <v>54.395000000000003</v>
      </c>
      <c r="Z737294">
        <v>5.79</v>
      </c>
      <c r="AA737294">
        <v>1.373</v>
      </c>
      <c r="AB737294">
        <v>0</v>
      </c>
      <c r="AC737294">
        <v>0</v>
      </c>
      <c r="AD737294">
        <v>8.0289999999999999</v>
      </c>
      <c r="AE737294">
        <v>51.484999999999999</v>
      </c>
      <c r="AF737294">
        <v>0</v>
      </c>
      <c r="AG737294">
        <v>56.914999999999999</v>
      </c>
      <c r="AH737294">
        <v>189.131</v>
      </c>
      <c r="AI737294">
        <v>7.0620000000000003</v>
      </c>
      <c r="AJ737294">
        <v>71.245999999999995</v>
      </c>
      <c r="AK737294">
        <v>43.65</v>
      </c>
      <c r="AL737294">
        <v>0</v>
      </c>
      <c r="AM737294">
        <v>5.5110000000000001</v>
      </c>
      <c r="AN737294">
        <v>95.945999999999998</v>
      </c>
    </row>
    <row r="737295" spans="1:40" x14ac:dyDescent="0.25">
      <c r="A737295" t="s">
        <v>148</v>
      </c>
      <c r="B737295">
        <v>0</v>
      </c>
      <c r="C737295">
        <v>78.153000000000006</v>
      </c>
      <c r="D737295">
        <v>3.84</v>
      </c>
      <c r="E737295">
        <v>10.396000000000001</v>
      </c>
      <c r="F737295">
        <v>149.667</v>
      </c>
      <c r="G737295">
        <v>113.78400000000001</v>
      </c>
      <c r="H737295">
        <v>47.786999999999999</v>
      </c>
      <c r="I737295">
        <v>54.957000000000001</v>
      </c>
      <c r="J737295">
        <v>549.399</v>
      </c>
      <c r="K737295">
        <v>0.95499999999999996</v>
      </c>
      <c r="L737295">
        <v>1.097</v>
      </c>
      <c r="M737295">
        <v>183.53700000000001</v>
      </c>
      <c r="N737295">
        <v>283.27600000000001</v>
      </c>
      <c r="O737295">
        <v>517.28599999999994</v>
      </c>
      <c r="P737295">
        <v>35.828000000000003</v>
      </c>
      <c r="Q737295">
        <v>26.128</v>
      </c>
      <c r="R737295">
        <v>245.12899999999999</v>
      </c>
      <c r="S737295">
        <v>23.957000000000001</v>
      </c>
      <c r="T737295">
        <v>1.4350000000000001</v>
      </c>
      <c r="U737295">
        <v>14.301</v>
      </c>
      <c r="V737295">
        <v>57.055999999999997</v>
      </c>
      <c r="W737295">
        <v>123.42</v>
      </c>
      <c r="X737295">
        <v>53.625999999999998</v>
      </c>
      <c r="Y737295">
        <v>52.750999999999998</v>
      </c>
      <c r="Z737295">
        <v>6.0709999999999997</v>
      </c>
      <c r="AA737295">
        <v>1.3660000000000001</v>
      </c>
      <c r="AB737295">
        <v>0.46600000000000003</v>
      </c>
      <c r="AC737295">
        <v>0</v>
      </c>
      <c r="AD737295">
        <v>9.08</v>
      </c>
      <c r="AE737295">
        <v>50.201000000000001</v>
      </c>
      <c r="AF737295">
        <v>0</v>
      </c>
      <c r="AG737295">
        <v>56.094999999999999</v>
      </c>
      <c r="AH737295">
        <v>182.44499999999999</v>
      </c>
      <c r="AI737295">
        <v>6.827</v>
      </c>
      <c r="AJ737295">
        <v>68.834000000000003</v>
      </c>
      <c r="AK737295">
        <v>42.344000000000001</v>
      </c>
      <c r="AL737295">
        <v>0</v>
      </c>
      <c r="AM737295">
        <v>5.8739999999999997</v>
      </c>
      <c r="AN737295">
        <v>92.811000000000007</v>
      </c>
    </row>
    <row r="737296" spans="1:40" x14ac:dyDescent="0.25">
      <c r="A737296" t="s">
        <v>147</v>
      </c>
      <c r="B737296">
        <v>0</v>
      </c>
      <c r="C737296">
        <v>134.88300000000001</v>
      </c>
      <c r="D737296">
        <v>7.7789999999999999</v>
      </c>
      <c r="E737296">
        <v>10.606</v>
      </c>
      <c r="F737296">
        <v>152.83799999999999</v>
      </c>
      <c r="G737296">
        <v>125.38500000000001</v>
      </c>
      <c r="H737296">
        <v>48.753</v>
      </c>
      <c r="I737296">
        <v>68.536000000000001</v>
      </c>
      <c r="J737296">
        <v>554.51099999999997</v>
      </c>
      <c r="K737296">
        <v>0.63700000000000001</v>
      </c>
      <c r="L737296">
        <v>1.1419999999999999</v>
      </c>
      <c r="M737296">
        <v>192.48099999999999</v>
      </c>
      <c r="N737296">
        <v>297.43200000000002</v>
      </c>
      <c r="O737296">
        <v>530.07899999999995</v>
      </c>
      <c r="P737296">
        <v>36.343000000000004</v>
      </c>
      <c r="Q737296">
        <v>26.768999999999998</v>
      </c>
      <c r="R737296">
        <v>250.678</v>
      </c>
      <c r="S737296">
        <v>26.858000000000001</v>
      </c>
      <c r="T737296">
        <v>1.5289999999999999</v>
      </c>
      <c r="U737296">
        <v>15.19</v>
      </c>
      <c r="V737296">
        <v>60.807000000000002</v>
      </c>
      <c r="W737296">
        <v>131.32499999999999</v>
      </c>
      <c r="X737296">
        <v>55.445999999999998</v>
      </c>
      <c r="Y737296">
        <v>56.125</v>
      </c>
      <c r="Z737296">
        <v>7.2430000000000003</v>
      </c>
      <c r="AA737296">
        <v>1.419</v>
      </c>
      <c r="AB737296">
        <v>0.44500000000000001</v>
      </c>
      <c r="AC737296">
        <v>0.27400000000000002</v>
      </c>
      <c r="AD737296">
        <v>12.01</v>
      </c>
      <c r="AE737296">
        <v>53.146000000000001</v>
      </c>
      <c r="AF737296">
        <v>0.161</v>
      </c>
      <c r="AG737296">
        <v>58.567999999999998</v>
      </c>
      <c r="AH737296">
        <v>208.29599999999999</v>
      </c>
      <c r="AI737296">
        <v>6.94</v>
      </c>
      <c r="AJ737296">
        <v>71.741</v>
      </c>
      <c r="AK737296">
        <v>43.091000000000001</v>
      </c>
      <c r="AL737296">
        <v>0</v>
      </c>
      <c r="AM737296">
        <v>5.7050000000000001</v>
      </c>
      <c r="AN737296">
        <v>143.04</v>
      </c>
    </row>
    <row r="737297" spans="1:40" x14ac:dyDescent="0.25">
      <c r="A737297" t="s">
        <v>146</v>
      </c>
      <c r="B737297">
        <v>0</v>
      </c>
      <c r="C737297">
        <v>156.084</v>
      </c>
      <c r="D737297">
        <v>11.326000000000001</v>
      </c>
      <c r="E737297">
        <v>10.199</v>
      </c>
      <c r="F737297">
        <v>149.05000000000001</v>
      </c>
      <c r="G737297">
        <v>123.214</v>
      </c>
      <c r="H737297">
        <v>48.156999999999996</v>
      </c>
      <c r="I737297">
        <v>77.796999999999997</v>
      </c>
      <c r="J737297">
        <v>524.59900000000005</v>
      </c>
      <c r="K737297">
        <v>0.14299999999999999</v>
      </c>
      <c r="L737297">
        <v>1.0760000000000001</v>
      </c>
      <c r="M737297">
        <v>184.41300000000001</v>
      </c>
      <c r="N737297">
        <v>287.43799999999999</v>
      </c>
      <c r="O737297">
        <v>510.08499999999998</v>
      </c>
      <c r="P737297">
        <v>34.448999999999998</v>
      </c>
      <c r="Q737297">
        <v>24.928000000000001</v>
      </c>
      <c r="R737297">
        <v>240.886</v>
      </c>
      <c r="S737297">
        <v>26.931000000000001</v>
      </c>
      <c r="T737297">
        <v>1.4350000000000001</v>
      </c>
      <c r="U737297">
        <v>15.265000000000001</v>
      </c>
      <c r="V737297">
        <v>59.488</v>
      </c>
      <c r="W737297">
        <v>129.83199999999999</v>
      </c>
      <c r="X737297">
        <v>55.389000000000003</v>
      </c>
      <c r="Y737297">
        <v>55.674999999999997</v>
      </c>
      <c r="Z737297">
        <v>7.4809999999999999</v>
      </c>
      <c r="AA737297">
        <v>1.2689999999999999</v>
      </c>
      <c r="AB737297">
        <v>0.371</v>
      </c>
      <c r="AC737297">
        <v>7.6999999999999999E-2</v>
      </c>
      <c r="AD737297">
        <v>14.694000000000001</v>
      </c>
      <c r="AE737297">
        <v>50.585000000000001</v>
      </c>
      <c r="AF737297">
        <v>8.3000000000000004E-2</v>
      </c>
      <c r="AG737297">
        <v>55.841999999999999</v>
      </c>
      <c r="AH737297">
        <v>192.05099999999999</v>
      </c>
      <c r="AI737297">
        <v>6.5389999999999997</v>
      </c>
      <c r="AJ737297">
        <v>69.2</v>
      </c>
      <c r="AK737297">
        <v>40.866999999999997</v>
      </c>
      <c r="AL737297">
        <v>0</v>
      </c>
      <c r="AM737297">
        <v>5.3280000000000003</v>
      </c>
      <c r="AN737297">
        <v>118.46</v>
      </c>
    </row>
    <row r="737298" spans="1:40" x14ac:dyDescent="0.25">
      <c r="A737298" t="s">
        <v>145</v>
      </c>
      <c r="B737298">
        <v>0</v>
      </c>
      <c r="C737298">
        <v>188.24299999999999</v>
      </c>
      <c r="D737298">
        <v>16.584</v>
      </c>
      <c r="E737298">
        <v>10.316000000000001</v>
      </c>
      <c r="F737298">
        <v>154.536</v>
      </c>
      <c r="G737298">
        <v>128.38</v>
      </c>
      <c r="H737298">
        <v>49.834000000000003</v>
      </c>
      <c r="I737298">
        <v>95.022000000000006</v>
      </c>
      <c r="J737298">
        <v>518.66099999999994</v>
      </c>
      <c r="K737298">
        <v>0.94099999999999995</v>
      </c>
      <c r="L737298">
        <v>1.0680000000000001</v>
      </c>
      <c r="M737298">
        <v>187.21199999999999</v>
      </c>
      <c r="N737298">
        <v>295.62099999999998</v>
      </c>
      <c r="O737298">
        <v>518.14599999999996</v>
      </c>
      <c r="P737298">
        <v>34.445999999999998</v>
      </c>
      <c r="Q737298">
        <v>25.096</v>
      </c>
      <c r="R737298">
        <v>244.93799999999999</v>
      </c>
      <c r="S737298">
        <v>28.521000000000001</v>
      </c>
      <c r="T737298">
        <v>1.37</v>
      </c>
      <c r="U737298">
        <v>14.284000000000001</v>
      </c>
      <c r="V737298">
        <v>61.923000000000002</v>
      </c>
      <c r="W737298">
        <v>135.82400000000001</v>
      </c>
      <c r="X737298">
        <v>57.207999999999998</v>
      </c>
      <c r="Y737298">
        <v>57.811</v>
      </c>
      <c r="Z737298">
        <v>8.1129999999999995</v>
      </c>
      <c r="AA737298">
        <v>1.3169999999999999</v>
      </c>
      <c r="AB737298">
        <v>0</v>
      </c>
      <c r="AC737298">
        <v>1.9E-2</v>
      </c>
      <c r="AD737298">
        <v>19.516999999999999</v>
      </c>
      <c r="AE737298">
        <v>51.246000000000002</v>
      </c>
      <c r="AF737298">
        <v>0.08</v>
      </c>
      <c r="AG737298">
        <v>57.981999999999999</v>
      </c>
      <c r="AH737298">
        <v>187.542</v>
      </c>
      <c r="AI737298">
        <v>6.62</v>
      </c>
      <c r="AJ737298">
        <v>70.057000000000002</v>
      </c>
      <c r="AK737298">
        <v>40.738</v>
      </c>
      <c r="AL737298">
        <v>0</v>
      </c>
      <c r="AM737298">
        <v>5.3540000000000001</v>
      </c>
      <c r="AN737298">
        <v>99.88</v>
      </c>
    </row>
    <row r="737299" spans="1:40" x14ac:dyDescent="0.25">
      <c r="A737299" t="s">
        <v>144</v>
      </c>
      <c r="B737299">
        <v>0</v>
      </c>
      <c r="C737299">
        <v>222.43199999999999</v>
      </c>
      <c r="D737299">
        <v>24.03</v>
      </c>
      <c r="E737299">
        <v>11.59</v>
      </c>
      <c r="F737299">
        <v>174.96799999999999</v>
      </c>
      <c r="G737299">
        <v>149.32599999999999</v>
      </c>
      <c r="H737299">
        <v>54.963000000000001</v>
      </c>
      <c r="I737299">
        <v>117.578</v>
      </c>
      <c r="J737299">
        <v>555.46699999999998</v>
      </c>
      <c r="K737299">
        <v>1.1220000000000001</v>
      </c>
      <c r="L737299">
        <v>1.242</v>
      </c>
      <c r="M737299">
        <v>211.94499999999999</v>
      </c>
      <c r="N737299">
        <v>335.58600000000001</v>
      </c>
      <c r="O737299">
        <v>583.4</v>
      </c>
      <c r="P737299">
        <v>38.423999999999999</v>
      </c>
      <c r="Q737299">
        <v>27.933</v>
      </c>
      <c r="R737299">
        <v>275.27300000000002</v>
      </c>
      <c r="S737299">
        <v>32.716000000000001</v>
      </c>
      <c r="T737299">
        <v>1.55</v>
      </c>
      <c r="U737299">
        <v>20.100999999999999</v>
      </c>
      <c r="V737299">
        <v>71.620999999999995</v>
      </c>
      <c r="W737299">
        <v>155.971</v>
      </c>
      <c r="X737299">
        <v>64.043000000000006</v>
      </c>
      <c r="Y737299">
        <v>66.742000000000004</v>
      </c>
      <c r="Z737299">
        <v>9.3000000000000007</v>
      </c>
      <c r="AA737299">
        <v>1.494</v>
      </c>
      <c r="AB737299">
        <v>0</v>
      </c>
      <c r="AC737299">
        <v>0.44400000000000001</v>
      </c>
      <c r="AD737299">
        <v>23.212</v>
      </c>
      <c r="AE737299">
        <v>58.140999999999998</v>
      </c>
      <c r="AF737299">
        <v>0</v>
      </c>
      <c r="AG737299">
        <v>69.745000000000005</v>
      </c>
      <c r="AH737299">
        <v>214.75200000000001</v>
      </c>
      <c r="AI737299">
        <v>7.3380000000000001</v>
      </c>
      <c r="AJ737299">
        <v>79.727000000000004</v>
      </c>
      <c r="AK737299">
        <v>46.003999999999998</v>
      </c>
      <c r="AL737299">
        <v>0</v>
      </c>
      <c r="AM737299">
        <v>4.7210000000000001</v>
      </c>
      <c r="AN737299">
        <v>113.94499999999999</v>
      </c>
    </row>
    <row r="737300" spans="1:40" x14ac:dyDescent="0.25">
      <c r="A737300" t="s">
        <v>142</v>
      </c>
      <c r="B737300">
        <v>0</v>
      </c>
      <c r="C737300">
        <v>47.886000000000003</v>
      </c>
      <c r="D737300">
        <v>2.6259999999999999</v>
      </c>
      <c r="E737300">
        <v>10.906000000000001</v>
      </c>
      <c r="F737300">
        <v>156.42699999999999</v>
      </c>
      <c r="G737300">
        <v>118.495</v>
      </c>
      <c r="H737300">
        <v>50.170999999999999</v>
      </c>
      <c r="I737300">
        <v>49.472000000000001</v>
      </c>
      <c r="J737300">
        <v>578.22199999999998</v>
      </c>
      <c r="K737300">
        <v>0.52300000000000002</v>
      </c>
      <c r="L737300">
        <v>1.147</v>
      </c>
      <c r="M737300">
        <v>191.93</v>
      </c>
      <c r="N737300">
        <v>296.56</v>
      </c>
      <c r="O737300">
        <v>542.67899999999997</v>
      </c>
      <c r="P737300">
        <v>37.636000000000003</v>
      </c>
      <c r="Q737300">
        <v>27.53</v>
      </c>
      <c r="R737300">
        <v>257.50200000000001</v>
      </c>
      <c r="S737300">
        <v>24.998000000000001</v>
      </c>
      <c r="T737300">
        <v>1.5429999999999999</v>
      </c>
      <c r="U737300">
        <v>21.917000000000002</v>
      </c>
      <c r="V737300">
        <v>59.734000000000002</v>
      </c>
      <c r="W737300">
        <v>128.08099999999999</v>
      </c>
      <c r="X737300">
        <v>57.362000000000002</v>
      </c>
      <c r="Y737300">
        <v>55.271999999999998</v>
      </c>
      <c r="Z737300">
        <v>5.8780000000000001</v>
      </c>
      <c r="AA737300">
        <v>1.4490000000000001</v>
      </c>
      <c r="AB737300">
        <v>0.45300000000000001</v>
      </c>
      <c r="AC737300">
        <v>7.0000000000000007E-2</v>
      </c>
      <c r="AD737300">
        <v>8.3369999999999997</v>
      </c>
      <c r="AE737300">
        <v>52.121000000000002</v>
      </c>
      <c r="AF737300">
        <v>0.114</v>
      </c>
      <c r="AG737300">
        <v>58.048999999999999</v>
      </c>
      <c r="AH737300">
        <v>192.23</v>
      </c>
      <c r="AI737300">
        <v>7.1609999999999996</v>
      </c>
      <c r="AJ737300">
        <v>72.540999999999997</v>
      </c>
      <c r="AK737300">
        <v>44.338999999999999</v>
      </c>
      <c r="AL737300">
        <v>0</v>
      </c>
      <c r="AM737300">
        <v>7.0880000000000001</v>
      </c>
      <c r="AN737300">
        <v>97.429000000000002</v>
      </c>
    </row>
    <row r="737301" spans="1:40" x14ac:dyDescent="0.25">
      <c r="A737301" t="s">
        <v>143</v>
      </c>
      <c r="B737301">
        <v>0</v>
      </c>
      <c r="C737301">
        <v>49.094999999999999</v>
      </c>
      <c r="D737301">
        <v>3.1629999999999998</v>
      </c>
      <c r="E737301">
        <v>11.234999999999999</v>
      </c>
      <c r="F737301">
        <v>159.90199999999999</v>
      </c>
      <c r="G737301">
        <v>121.17400000000001</v>
      </c>
      <c r="H737301">
        <v>50.557000000000002</v>
      </c>
      <c r="I737301">
        <v>51.985999999999997</v>
      </c>
      <c r="J737301">
        <v>588.31600000000003</v>
      </c>
      <c r="K737301">
        <v>0.64300000000000002</v>
      </c>
      <c r="L737301">
        <v>1.212</v>
      </c>
      <c r="M737301">
        <v>195.90799999999999</v>
      </c>
      <c r="N737301">
        <v>304.15199999999999</v>
      </c>
      <c r="O737301">
        <v>553.97199999999998</v>
      </c>
      <c r="P737301">
        <v>38.457999999999998</v>
      </c>
      <c r="Q737301">
        <v>28.094000000000001</v>
      </c>
      <c r="R737301">
        <v>262.90800000000002</v>
      </c>
      <c r="S737301">
        <v>25.555</v>
      </c>
      <c r="T737301">
        <v>1.5569999999999999</v>
      </c>
      <c r="U737301">
        <v>18.172000000000001</v>
      </c>
      <c r="V737301">
        <v>61.142000000000003</v>
      </c>
      <c r="W737301">
        <v>130.81800000000001</v>
      </c>
      <c r="X737301">
        <v>57.957999999999998</v>
      </c>
      <c r="Y737301">
        <v>56.578000000000003</v>
      </c>
      <c r="Z737301">
        <v>6.0990000000000002</v>
      </c>
      <c r="AA737301">
        <v>1.4239999999999999</v>
      </c>
      <c r="AB737301">
        <v>0.36299999999999999</v>
      </c>
      <c r="AC737301">
        <v>0</v>
      </c>
      <c r="AD737301">
        <v>8.6240000000000006</v>
      </c>
      <c r="AE737301">
        <v>53.738</v>
      </c>
      <c r="AF737301">
        <v>0</v>
      </c>
      <c r="AG737301">
        <v>59.606999999999999</v>
      </c>
      <c r="AH737301">
        <v>196.76599999999999</v>
      </c>
      <c r="AI737301">
        <v>7.3540000000000001</v>
      </c>
      <c r="AJ737301">
        <v>74.22</v>
      </c>
      <c r="AK737301">
        <v>45.29</v>
      </c>
      <c r="AL737301">
        <v>0</v>
      </c>
      <c r="AM737301">
        <v>7.3739999999999997</v>
      </c>
      <c r="AN737301">
        <v>99.555999999999997</v>
      </c>
    </row>
    <row r="737302" spans="1:40" x14ac:dyDescent="0.25">
      <c r="A737302" t="s">
        <v>140</v>
      </c>
      <c r="B737302">
        <v>0</v>
      </c>
      <c r="C737302">
        <v>48.689</v>
      </c>
      <c r="D737302">
        <v>3.7410000000000001</v>
      </c>
      <c r="E737302">
        <v>10.984999999999999</v>
      </c>
      <c r="F737302">
        <v>155.52600000000001</v>
      </c>
      <c r="G737302">
        <v>118.59099999999999</v>
      </c>
      <c r="H737302">
        <v>48.442</v>
      </c>
      <c r="I737302">
        <v>53.290999999999997</v>
      </c>
      <c r="J737302">
        <v>566.87300000000005</v>
      </c>
      <c r="K737302">
        <v>0.66300000000000003</v>
      </c>
      <c r="L737302">
        <v>1.1439999999999999</v>
      </c>
      <c r="M737302">
        <v>190.74799999999999</v>
      </c>
      <c r="N737302">
        <v>302.91500000000002</v>
      </c>
      <c r="O737302">
        <v>539.19600000000003</v>
      </c>
      <c r="P737302">
        <v>37.456000000000003</v>
      </c>
      <c r="Q737302">
        <v>27.314</v>
      </c>
      <c r="R737302">
        <v>255.66200000000001</v>
      </c>
      <c r="S737302">
        <v>24.922999999999998</v>
      </c>
      <c r="T737302">
        <v>1.508</v>
      </c>
      <c r="U737302">
        <v>17.452000000000002</v>
      </c>
      <c r="V737302">
        <v>59.406999999999996</v>
      </c>
      <c r="W737302">
        <v>127.126</v>
      </c>
      <c r="X737302">
        <v>57.018000000000001</v>
      </c>
      <c r="Y737302">
        <v>55.103000000000002</v>
      </c>
      <c r="Z737302">
        <v>5.9130000000000003</v>
      </c>
      <c r="AA737302">
        <v>1.5329999999999999</v>
      </c>
      <c r="AB737302">
        <v>0.443</v>
      </c>
      <c r="AC737302">
        <v>0</v>
      </c>
      <c r="AD737302">
        <v>8.6140000000000008</v>
      </c>
      <c r="AE737302">
        <v>52.366</v>
      </c>
      <c r="AF737302">
        <v>0</v>
      </c>
      <c r="AG737302">
        <v>58.56</v>
      </c>
      <c r="AH737302">
        <v>191.21299999999999</v>
      </c>
      <c r="AI737302">
        <v>7.1749999999999998</v>
      </c>
      <c r="AJ737302">
        <v>72.278000000000006</v>
      </c>
      <c r="AK737302">
        <v>43.936999999999998</v>
      </c>
      <c r="AL737302">
        <v>0</v>
      </c>
      <c r="AM737302">
        <v>7.4379999999999997</v>
      </c>
      <c r="AN737302">
        <v>96.340999999999994</v>
      </c>
    </row>
    <row r="737303" spans="1:40" x14ac:dyDescent="0.25">
      <c r="A737303" t="s">
        <v>139</v>
      </c>
      <c r="B737303">
        <v>0</v>
      </c>
      <c r="C737303">
        <v>48.222000000000001</v>
      </c>
      <c r="D737303">
        <v>4.5309999999999997</v>
      </c>
      <c r="E737303">
        <v>11.178000000000001</v>
      </c>
      <c r="F737303">
        <v>157.61600000000001</v>
      </c>
      <c r="G737303">
        <v>120.771</v>
      </c>
      <c r="H737303">
        <v>47.850999999999999</v>
      </c>
      <c r="I737303">
        <v>60.61</v>
      </c>
      <c r="J737303">
        <v>568.59</v>
      </c>
      <c r="K737303">
        <v>0.433</v>
      </c>
      <c r="L737303">
        <v>1.196</v>
      </c>
      <c r="M737303">
        <v>194.33199999999999</v>
      </c>
      <c r="N737303">
        <v>305.584</v>
      </c>
      <c r="O737303">
        <v>547.41</v>
      </c>
      <c r="P737303">
        <v>38.018999999999998</v>
      </c>
      <c r="Q737303">
        <v>27.765999999999998</v>
      </c>
      <c r="R737303">
        <v>260.51799999999997</v>
      </c>
      <c r="S737303">
        <v>25.285</v>
      </c>
      <c r="T737303">
        <v>1.5429999999999999</v>
      </c>
      <c r="U737303">
        <v>16.893999999999998</v>
      </c>
      <c r="V737303">
        <v>60.712000000000003</v>
      </c>
      <c r="W737303">
        <v>129.95400000000001</v>
      </c>
      <c r="X737303">
        <v>57.021999999999998</v>
      </c>
      <c r="Y737303">
        <v>56.164000000000001</v>
      </c>
      <c r="Z737303">
        <v>5.9169999999999998</v>
      </c>
      <c r="AA737303">
        <v>1.4710000000000001</v>
      </c>
      <c r="AB737303">
        <v>9.1999999999999998E-2</v>
      </c>
      <c r="AC737303">
        <v>0.13600000000000001</v>
      </c>
      <c r="AD737303">
        <v>8.6530000000000005</v>
      </c>
      <c r="AE737303">
        <v>53.128999999999998</v>
      </c>
      <c r="AF737303">
        <v>0</v>
      </c>
      <c r="AG737303">
        <v>60.423999999999999</v>
      </c>
      <c r="AH737303">
        <v>194.59</v>
      </c>
      <c r="AI737303">
        <v>7.335</v>
      </c>
      <c r="AJ737303">
        <v>73.613</v>
      </c>
      <c r="AK737303">
        <v>44.835999999999999</v>
      </c>
      <c r="AL737303">
        <v>0</v>
      </c>
      <c r="AM737303">
        <v>7.26</v>
      </c>
      <c r="AN737303">
        <v>97.650999999999996</v>
      </c>
    </row>
    <row r="737304" spans="1:40" x14ac:dyDescent="0.25">
      <c r="A737304" t="s">
        <v>138</v>
      </c>
      <c r="B737304">
        <v>0</v>
      </c>
      <c r="C737304">
        <v>46.488999999999997</v>
      </c>
      <c r="D737304">
        <v>5.4930000000000003</v>
      </c>
      <c r="E737304">
        <v>10.792</v>
      </c>
      <c r="F737304">
        <v>153.60599999999999</v>
      </c>
      <c r="G737304">
        <v>127.212</v>
      </c>
      <c r="H737304">
        <v>44.966999999999999</v>
      </c>
      <c r="I737304">
        <v>61.911999999999999</v>
      </c>
      <c r="J737304">
        <v>541.72699999999998</v>
      </c>
      <c r="K737304">
        <v>0</v>
      </c>
      <c r="L737304">
        <v>1.1060000000000001</v>
      </c>
      <c r="M737304">
        <v>187.32</v>
      </c>
      <c r="N737304">
        <v>301.38600000000002</v>
      </c>
      <c r="O737304">
        <v>531.279</v>
      </c>
      <c r="P737304">
        <v>40.384999999999998</v>
      </c>
      <c r="Q737304">
        <v>26.632000000000001</v>
      </c>
      <c r="R737304">
        <v>251.10300000000001</v>
      </c>
      <c r="S737304">
        <v>24.414000000000001</v>
      </c>
      <c r="T737304">
        <v>1.48</v>
      </c>
      <c r="U737304">
        <v>18.13</v>
      </c>
      <c r="V737304">
        <v>58.911000000000001</v>
      </c>
      <c r="W737304">
        <v>125.392</v>
      </c>
      <c r="X737304">
        <v>55.24</v>
      </c>
      <c r="Y737304">
        <v>54.191000000000003</v>
      </c>
      <c r="Z737304">
        <v>5.7960000000000003</v>
      </c>
      <c r="AA737304">
        <v>1.4319999999999999</v>
      </c>
      <c r="AB737304">
        <v>0</v>
      </c>
      <c r="AC737304">
        <v>7.1999999999999995E-2</v>
      </c>
      <c r="AD737304">
        <v>8.4909999999999997</v>
      </c>
      <c r="AE737304">
        <v>51.438000000000002</v>
      </c>
      <c r="AF737304">
        <v>0</v>
      </c>
      <c r="AG737304">
        <v>59.084000000000003</v>
      </c>
      <c r="AH737304">
        <v>188.14</v>
      </c>
      <c r="AI737304">
        <v>7.07</v>
      </c>
      <c r="AJ737304">
        <v>73.337999999999994</v>
      </c>
      <c r="AK737304">
        <v>43.343000000000004</v>
      </c>
      <c r="AL737304">
        <v>0</v>
      </c>
      <c r="AM737304">
        <v>6.407</v>
      </c>
      <c r="AN737304">
        <v>94.855999999999995</v>
      </c>
    </row>
    <row r="753666" spans="1:40" x14ac:dyDescent="0.25">
      <c r="A753666" t="s">
        <v>0</v>
      </c>
      <c r="B753666" t="s">
        <v>1</v>
      </c>
      <c r="C753666" t="s">
        <v>2</v>
      </c>
      <c r="D753666" t="s">
        <v>3</v>
      </c>
      <c r="E753666" t="s">
        <v>4</v>
      </c>
      <c r="F753666" t="s">
        <v>5</v>
      </c>
      <c r="G753666" t="s">
        <v>6</v>
      </c>
      <c r="H753666" t="s">
        <v>7</v>
      </c>
      <c r="I753666" t="s">
        <v>8</v>
      </c>
      <c r="J753666" t="s">
        <v>9</v>
      </c>
      <c r="K753666" t="s">
        <v>10</v>
      </c>
      <c r="L753666" t="s">
        <v>11</v>
      </c>
      <c r="M753666" t="s">
        <v>12</v>
      </c>
      <c r="N753666" t="s">
        <v>13</v>
      </c>
      <c r="O753666" t="s">
        <v>14</v>
      </c>
      <c r="P753666" t="s">
        <v>15</v>
      </c>
      <c r="Q753666" t="s">
        <v>16</v>
      </c>
      <c r="R753666" t="s">
        <v>17</v>
      </c>
      <c r="S753666" t="s">
        <v>18</v>
      </c>
      <c r="T753666" t="s">
        <v>19</v>
      </c>
      <c r="U753666" t="s">
        <v>20</v>
      </c>
      <c r="V753666" t="s">
        <v>21</v>
      </c>
      <c r="W753666" t="s">
        <v>22</v>
      </c>
      <c r="X753666" t="s">
        <v>23</v>
      </c>
      <c r="Y753666" t="s">
        <v>24</v>
      </c>
      <c r="Z753666" t="s">
        <v>25</v>
      </c>
      <c r="AA753666" t="s">
        <v>26</v>
      </c>
      <c r="AB753666" t="s">
        <v>27</v>
      </c>
      <c r="AC753666" t="s">
        <v>28</v>
      </c>
      <c r="AD753666" t="s">
        <v>29</v>
      </c>
      <c r="AE753666" t="s">
        <v>30</v>
      </c>
      <c r="AF753666" t="s">
        <v>31</v>
      </c>
      <c r="AG753666" t="s">
        <v>32</v>
      </c>
      <c r="AH753666" t="s">
        <v>33</v>
      </c>
      <c r="AI753666" t="s">
        <v>34</v>
      </c>
      <c r="AJ753666" t="s">
        <v>35</v>
      </c>
      <c r="AK753666" t="s">
        <v>36</v>
      </c>
      <c r="AL753666" t="s">
        <v>37</v>
      </c>
      <c r="AM753666" t="s">
        <v>38</v>
      </c>
      <c r="AN753666" t="s">
        <v>39</v>
      </c>
    </row>
    <row r="753667" spans="1:40" x14ac:dyDescent="0.25">
      <c r="A753667" t="s">
        <v>95</v>
      </c>
      <c r="B753667">
        <v>0</v>
      </c>
      <c r="C753667">
        <v>38.759</v>
      </c>
      <c r="D753667">
        <v>3.4660000000000002</v>
      </c>
      <c r="E753667">
        <v>5.6840000000000002</v>
      </c>
      <c r="F753667">
        <v>96.245999999999995</v>
      </c>
      <c r="G753667">
        <v>91.435000000000002</v>
      </c>
      <c r="H753667">
        <v>47.994</v>
      </c>
      <c r="I753667">
        <v>47.817</v>
      </c>
      <c r="J753667">
        <v>576.04399999999998</v>
      </c>
      <c r="K753667">
        <v>0</v>
      </c>
      <c r="L753667">
        <v>0.41499999999999998</v>
      </c>
      <c r="M753667">
        <v>210.756</v>
      </c>
      <c r="N753667">
        <v>270.91000000000003</v>
      </c>
      <c r="O753667">
        <v>571.11500000000001</v>
      </c>
      <c r="P753667">
        <v>32.104999999999997</v>
      </c>
      <c r="Q753667">
        <v>13.38</v>
      </c>
      <c r="R753667">
        <v>199.333</v>
      </c>
      <c r="S753667">
        <v>23.135999999999999</v>
      </c>
      <c r="T753667">
        <v>1.581</v>
      </c>
      <c r="U753667">
        <v>7.13</v>
      </c>
      <c r="V753667">
        <v>62.874000000000002</v>
      </c>
      <c r="W753667">
        <v>129.441</v>
      </c>
      <c r="X753667">
        <v>59.155999999999999</v>
      </c>
      <c r="Y753667">
        <v>54.280999999999999</v>
      </c>
      <c r="Z753667">
        <v>9.2899999999999991</v>
      </c>
      <c r="AA753667">
        <v>0.77700000000000002</v>
      </c>
      <c r="AB753667">
        <v>0</v>
      </c>
      <c r="AC753667">
        <v>0</v>
      </c>
      <c r="AD753667">
        <v>10.645</v>
      </c>
      <c r="AE753667">
        <v>45.908999999999999</v>
      </c>
      <c r="AF753667">
        <v>0</v>
      </c>
      <c r="AG753667">
        <v>39.869</v>
      </c>
      <c r="AH753667">
        <v>127.485</v>
      </c>
      <c r="AI753667">
        <v>4.6180000000000003</v>
      </c>
      <c r="AJ753667">
        <v>74.835999999999999</v>
      </c>
      <c r="AK753667">
        <v>28.468</v>
      </c>
      <c r="AL753667">
        <v>0</v>
      </c>
      <c r="AM753667">
        <v>9.6240000000000006</v>
      </c>
      <c r="AN753667">
        <v>66.224999999999994</v>
      </c>
    </row>
    <row r="753668" spans="1:40" x14ac:dyDescent="0.25">
      <c r="A753668" t="s">
        <v>96</v>
      </c>
      <c r="B753668">
        <v>0</v>
      </c>
      <c r="C753668">
        <v>37.384999999999998</v>
      </c>
      <c r="D753668">
        <v>3.9289999999999998</v>
      </c>
      <c r="E753668">
        <v>5.5750000000000002</v>
      </c>
      <c r="F753668">
        <v>93.917000000000002</v>
      </c>
      <c r="G753668">
        <v>88.912000000000006</v>
      </c>
      <c r="H753668">
        <v>45.466999999999999</v>
      </c>
      <c r="I753668">
        <v>51.481999999999999</v>
      </c>
      <c r="J753668">
        <v>557.26700000000005</v>
      </c>
      <c r="K753668">
        <v>0.96299999999999997</v>
      </c>
      <c r="L753668">
        <v>0</v>
      </c>
      <c r="M753668">
        <v>206.43199999999999</v>
      </c>
      <c r="N753668">
        <v>266.99400000000003</v>
      </c>
      <c r="O753668">
        <v>556.01499999999999</v>
      </c>
      <c r="P753668">
        <v>31.341000000000001</v>
      </c>
      <c r="Q753668">
        <v>13.132999999999999</v>
      </c>
      <c r="R753668">
        <v>194.34100000000001</v>
      </c>
      <c r="S753668">
        <v>22.7</v>
      </c>
      <c r="T753668">
        <v>1.5129999999999999</v>
      </c>
      <c r="U753668">
        <v>4.68</v>
      </c>
      <c r="V753668">
        <v>61.442</v>
      </c>
      <c r="W753668">
        <v>126.56</v>
      </c>
      <c r="X753668">
        <v>57.645000000000003</v>
      </c>
      <c r="Y753668">
        <v>53.832000000000001</v>
      </c>
      <c r="Z753668">
        <v>8.9269999999999996</v>
      </c>
      <c r="AA753668">
        <v>0</v>
      </c>
      <c r="AB753668">
        <v>0</v>
      </c>
      <c r="AC753668">
        <v>0</v>
      </c>
      <c r="AD753668">
        <v>10.519</v>
      </c>
      <c r="AE753668">
        <v>45.21</v>
      </c>
      <c r="AF753668">
        <v>0</v>
      </c>
      <c r="AG753668">
        <v>39.188000000000002</v>
      </c>
      <c r="AH753668">
        <v>125.249</v>
      </c>
      <c r="AI753668">
        <v>4.4859999999999998</v>
      </c>
      <c r="AJ753668">
        <v>73.412000000000006</v>
      </c>
      <c r="AK753668">
        <v>27.728000000000002</v>
      </c>
      <c r="AL753668">
        <v>0</v>
      </c>
      <c r="AM753668">
        <v>8.81</v>
      </c>
      <c r="AN753668">
        <v>67.971999999999994</v>
      </c>
    </row>
    <row r="753669" spans="1:40" x14ac:dyDescent="0.25">
      <c r="A753669" t="s">
        <v>97</v>
      </c>
      <c r="B753669">
        <v>0</v>
      </c>
      <c r="C753669">
        <v>38.671999999999997</v>
      </c>
      <c r="D753669">
        <v>5.34</v>
      </c>
      <c r="E753669">
        <v>5.8140000000000001</v>
      </c>
      <c r="F753669">
        <v>97.147999999999996</v>
      </c>
      <c r="G753669">
        <v>98.682000000000002</v>
      </c>
      <c r="H753669">
        <v>45.868000000000002</v>
      </c>
      <c r="I753669">
        <v>62.429000000000002</v>
      </c>
      <c r="J753669">
        <v>560.57399999999996</v>
      </c>
      <c r="K753669">
        <v>0</v>
      </c>
      <c r="L753669">
        <v>0</v>
      </c>
      <c r="M753669">
        <v>215.55199999999999</v>
      </c>
      <c r="N753669">
        <v>280.61200000000002</v>
      </c>
      <c r="O753669">
        <v>576.65200000000004</v>
      </c>
      <c r="P753669">
        <v>32.319000000000003</v>
      </c>
      <c r="Q753669">
        <v>13.494999999999999</v>
      </c>
      <c r="R753669">
        <v>200.774</v>
      </c>
      <c r="S753669">
        <v>23.704999999999998</v>
      </c>
      <c r="T753669">
        <v>1.583</v>
      </c>
      <c r="U753669">
        <v>6.157</v>
      </c>
      <c r="V753669">
        <v>63.024999999999999</v>
      </c>
      <c r="W753669">
        <v>130.17500000000001</v>
      </c>
      <c r="X753669">
        <v>59.798000000000002</v>
      </c>
      <c r="Y753669">
        <v>57.037999999999997</v>
      </c>
      <c r="Z753669">
        <v>9.6829999999999998</v>
      </c>
      <c r="AA753669">
        <v>1.1919999999999999</v>
      </c>
      <c r="AB753669">
        <v>0</v>
      </c>
      <c r="AC753669">
        <v>0</v>
      </c>
      <c r="AD753669">
        <v>11.12</v>
      </c>
      <c r="AE753669">
        <v>46.281999999999996</v>
      </c>
      <c r="AF753669">
        <v>0</v>
      </c>
      <c r="AG753669">
        <v>42.27</v>
      </c>
      <c r="AH753669">
        <v>136.01300000000001</v>
      </c>
      <c r="AI753669">
        <v>4.7539999999999996</v>
      </c>
      <c r="AJ753669">
        <v>76.793000000000006</v>
      </c>
      <c r="AK753669">
        <v>28.722999999999999</v>
      </c>
      <c r="AL753669">
        <v>0</v>
      </c>
      <c r="AM753669">
        <v>9.2260000000000009</v>
      </c>
      <c r="AN753669">
        <v>81.778999999999996</v>
      </c>
    </row>
    <row r="753670" spans="1:40" x14ac:dyDescent="0.25">
      <c r="A753670" t="s">
        <v>98</v>
      </c>
      <c r="B753670">
        <v>0</v>
      </c>
      <c r="C753670">
        <v>38.561</v>
      </c>
      <c r="D753670">
        <v>7.9989999999999997</v>
      </c>
      <c r="E753670">
        <v>5.806</v>
      </c>
      <c r="F753670">
        <v>100.66800000000001</v>
      </c>
      <c r="G753670">
        <v>117.268</v>
      </c>
      <c r="H753670">
        <v>47.585999999999999</v>
      </c>
      <c r="I753670">
        <v>69.507000000000005</v>
      </c>
      <c r="J753670">
        <v>559.38099999999997</v>
      </c>
      <c r="K753670">
        <v>0.57099999999999995</v>
      </c>
      <c r="L753670">
        <v>0</v>
      </c>
      <c r="M753670">
        <v>229.19</v>
      </c>
      <c r="N753670">
        <v>297.23200000000003</v>
      </c>
      <c r="O753670">
        <v>585.85</v>
      </c>
      <c r="P753670">
        <v>32.479999999999997</v>
      </c>
      <c r="Q753670">
        <v>13.49</v>
      </c>
      <c r="R753670">
        <v>204.37899999999999</v>
      </c>
      <c r="S753670">
        <v>26.172000000000001</v>
      </c>
      <c r="T753670">
        <v>1.6319999999999999</v>
      </c>
      <c r="U753670">
        <v>6.0170000000000003</v>
      </c>
      <c r="V753670">
        <v>68.143000000000001</v>
      </c>
      <c r="W753670">
        <v>138.66200000000001</v>
      </c>
      <c r="X753670">
        <v>61.942</v>
      </c>
      <c r="Y753670">
        <v>62.540999999999997</v>
      </c>
      <c r="Z753670">
        <v>9.0229999999999997</v>
      </c>
      <c r="AA753670">
        <v>0.58299999999999996</v>
      </c>
      <c r="AB753670">
        <v>0</v>
      </c>
      <c r="AC753670">
        <v>0</v>
      </c>
      <c r="AD753670">
        <v>12.712</v>
      </c>
      <c r="AE753670">
        <v>47.244</v>
      </c>
      <c r="AF753670">
        <v>0.53600000000000003</v>
      </c>
      <c r="AG753670">
        <v>44.780999999999999</v>
      </c>
      <c r="AH753670">
        <v>164.90799999999999</v>
      </c>
      <c r="AI753670">
        <v>4.8129999999999997</v>
      </c>
      <c r="AJ753670">
        <v>82.403000000000006</v>
      </c>
      <c r="AK753670">
        <v>29.286000000000001</v>
      </c>
      <c r="AL753670">
        <v>0</v>
      </c>
      <c r="AM753670">
        <v>7.9630000000000001</v>
      </c>
      <c r="AN753670">
        <v>135.57</v>
      </c>
    </row>
    <row r="753671" spans="1:40" x14ac:dyDescent="0.25">
      <c r="A753671" t="s">
        <v>130</v>
      </c>
      <c r="B753671">
        <v>0</v>
      </c>
      <c r="C753671">
        <v>37.156999999999996</v>
      </c>
      <c r="D753671">
        <v>1.7270000000000001</v>
      </c>
      <c r="E753671">
        <v>5.375</v>
      </c>
      <c r="F753671">
        <v>96.665000000000006</v>
      </c>
      <c r="G753671">
        <v>90.775999999999996</v>
      </c>
      <c r="H753671">
        <v>50.237000000000002</v>
      </c>
      <c r="I753671">
        <v>0</v>
      </c>
      <c r="J753671">
        <v>611.77</v>
      </c>
      <c r="K753671">
        <v>0</v>
      </c>
      <c r="L753671">
        <v>0</v>
      </c>
      <c r="M753671">
        <v>208.73699999999999</v>
      </c>
      <c r="N753671">
        <v>273.85399999999998</v>
      </c>
      <c r="O753671">
        <v>572.27200000000005</v>
      </c>
      <c r="P753671">
        <v>25.13</v>
      </c>
      <c r="Q753671">
        <v>13.347</v>
      </c>
      <c r="R753671">
        <v>199.511</v>
      </c>
      <c r="S753671">
        <v>22.745000000000001</v>
      </c>
      <c r="T753671">
        <v>1.651</v>
      </c>
      <c r="U753671">
        <v>43.258000000000003</v>
      </c>
      <c r="V753671">
        <v>61.527000000000001</v>
      </c>
      <c r="W753671">
        <v>128.06399999999999</v>
      </c>
      <c r="X753671">
        <v>56.597999999999999</v>
      </c>
      <c r="Y753671">
        <v>53.627000000000002</v>
      </c>
      <c r="Z753671">
        <v>0</v>
      </c>
      <c r="AA753671">
        <v>0.97899999999999998</v>
      </c>
      <c r="AB753671">
        <v>0.309</v>
      </c>
      <c r="AC753671">
        <v>0</v>
      </c>
      <c r="AD753671">
        <v>8.5909999999999993</v>
      </c>
      <c r="AE753671">
        <v>46.167000000000002</v>
      </c>
      <c r="AF753671">
        <v>0</v>
      </c>
      <c r="AG753671">
        <v>37.283000000000001</v>
      </c>
      <c r="AH753671">
        <v>127.97</v>
      </c>
      <c r="AI753671">
        <v>5.2140000000000004</v>
      </c>
      <c r="AJ753671">
        <v>75.308000000000007</v>
      </c>
      <c r="AK753671">
        <v>27.914999999999999</v>
      </c>
      <c r="AL753671">
        <v>0</v>
      </c>
      <c r="AM753671">
        <v>5.569</v>
      </c>
      <c r="AN753671">
        <v>61.829000000000001</v>
      </c>
    </row>
    <row r="753672" spans="1:40" x14ac:dyDescent="0.25">
      <c r="A753672" t="s">
        <v>131</v>
      </c>
      <c r="B753672">
        <v>0</v>
      </c>
      <c r="C753672">
        <v>60.628999999999998</v>
      </c>
      <c r="D753672">
        <v>4.0339999999999998</v>
      </c>
      <c r="E753672">
        <v>5.5720000000000001</v>
      </c>
      <c r="F753672">
        <v>95.53</v>
      </c>
      <c r="G753672">
        <v>94.263999999999996</v>
      </c>
      <c r="H753672">
        <v>48.35</v>
      </c>
      <c r="I753672">
        <v>0</v>
      </c>
      <c r="J753672">
        <v>597.23199999999997</v>
      </c>
      <c r="K753672">
        <v>0</v>
      </c>
      <c r="L753672">
        <v>0.313</v>
      </c>
      <c r="M753672">
        <v>210.16</v>
      </c>
      <c r="N753672">
        <v>277.39499999999998</v>
      </c>
      <c r="O753672">
        <v>570.226</v>
      </c>
      <c r="P753672">
        <v>45.780999999999999</v>
      </c>
      <c r="Q753672">
        <v>13.428000000000001</v>
      </c>
      <c r="R753672">
        <v>199.22300000000001</v>
      </c>
      <c r="S753672">
        <v>22.774000000000001</v>
      </c>
      <c r="T753672">
        <v>1.639</v>
      </c>
      <c r="U753672">
        <v>54.719000000000001</v>
      </c>
      <c r="V753672">
        <v>60.884</v>
      </c>
      <c r="W753672">
        <v>129.18199999999999</v>
      </c>
      <c r="X753672">
        <v>55.646000000000001</v>
      </c>
      <c r="Y753672">
        <v>53.968000000000004</v>
      </c>
      <c r="Z753672">
        <v>0</v>
      </c>
      <c r="AA753672">
        <v>0.97899999999999998</v>
      </c>
      <c r="AB753672">
        <v>0.39100000000000001</v>
      </c>
      <c r="AC753672">
        <v>9.6000000000000002E-2</v>
      </c>
      <c r="AD753672">
        <v>9.7639999999999993</v>
      </c>
      <c r="AE753672">
        <v>47.558</v>
      </c>
      <c r="AF753672">
        <v>0</v>
      </c>
      <c r="AG753672">
        <v>40.619</v>
      </c>
      <c r="AH753672">
        <v>128.36199999999999</v>
      </c>
      <c r="AI753672">
        <v>5.2030000000000003</v>
      </c>
      <c r="AJ753672">
        <v>75.055000000000007</v>
      </c>
      <c r="AK753672">
        <v>28.724</v>
      </c>
      <c r="AL753672">
        <v>0</v>
      </c>
      <c r="AM753672">
        <v>5.5640000000000001</v>
      </c>
      <c r="AN753672">
        <v>64.537999999999997</v>
      </c>
    </row>
    <row r="753673" spans="1:40" x14ac:dyDescent="0.25">
      <c r="A753673" t="s">
        <v>93</v>
      </c>
      <c r="B753673">
        <v>0</v>
      </c>
      <c r="C753673">
        <v>100.95699999999999</v>
      </c>
      <c r="D753673">
        <v>7.9630000000000001</v>
      </c>
      <c r="E753673">
        <v>5.7290000000000001</v>
      </c>
      <c r="F753673">
        <v>93.028999999999996</v>
      </c>
      <c r="G753673">
        <v>98.998999999999995</v>
      </c>
      <c r="H753673">
        <v>45.408999999999999</v>
      </c>
      <c r="I753673">
        <v>107.82</v>
      </c>
      <c r="J753673">
        <v>523.24699999999996</v>
      </c>
      <c r="K753673">
        <v>0</v>
      </c>
      <c r="L753673">
        <v>0</v>
      </c>
      <c r="M753673">
        <v>208.54499999999999</v>
      </c>
      <c r="N753673">
        <v>267.065</v>
      </c>
      <c r="O753673">
        <v>559.08299999999997</v>
      </c>
      <c r="P753673">
        <v>31.952000000000002</v>
      </c>
      <c r="Q753673">
        <v>13.013999999999999</v>
      </c>
      <c r="R753673">
        <v>195.405</v>
      </c>
      <c r="S753673">
        <v>23.286999999999999</v>
      </c>
      <c r="T753673">
        <v>1.522</v>
      </c>
      <c r="U753673">
        <v>4.4740000000000002</v>
      </c>
      <c r="V753673">
        <v>60.558</v>
      </c>
      <c r="W753673">
        <v>129.245</v>
      </c>
      <c r="X753673">
        <v>56.777999999999999</v>
      </c>
      <c r="Y753673">
        <v>54.720999999999997</v>
      </c>
      <c r="Z753673">
        <v>10.382999999999999</v>
      </c>
      <c r="AA753673">
        <v>0.38800000000000001</v>
      </c>
      <c r="AB753673">
        <v>0.22800000000000001</v>
      </c>
      <c r="AC753673">
        <v>0</v>
      </c>
      <c r="AD753673">
        <v>13.962</v>
      </c>
      <c r="AE753673">
        <v>46.061</v>
      </c>
      <c r="AF753673">
        <v>0</v>
      </c>
      <c r="AG753673">
        <v>43.374000000000002</v>
      </c>
      <c r="AH753673">
        <v>128.547</v>
      </c>
      <c r="AI753673">
        <v>4.4390000000000001</v>
      </c>
      <c r="AJ753673">
        <v>73.168999999999997</v>
      </c>
      <c r="AK753673">
        <v>28.044</v>
      </c>
      <c r="AL753673">
        <v>0</v>
      </c>
      <c r="AM753673">
        <v>5.3810000000000002</v>
      </c>
      <c r="AN753673">
        <v>71.191999999999993</v>
      </c>
    </row>
    <row r="753674" spans="1:40" x14ac:dyDescent="0.25">
      <c r="A753674" t="s">
        <v>94</v>
      </c>
      <c r="B753674">
        <v>0</v>
      </c>
      <c r="C753674">
        <v>144.18899999999999</v>
      </c>
      <c r="D753674">
        <v>10.526</v>
      </c>
      <c r="E753674">
        <v>5.84</v>
      </c>
      <c r="F753674">
        <v>104.584</v>
      </c>
      <c r="G753674">
        <v>106.489</v>
      </c>
      <c r="H753674">
        <v>52.158000000000001</v>
      </c>
      <c r="I753674">
        <v>92.656999999999996</v>
      </c>
      <c r="J753674">
        <v>564.13300000000004</v>
      </c>
      <c r="K753674">
        <v>0.32</v>
      </c>
      <c r="L753674">
        <v>0</v>
      </c>
      <c r="M753674">
        <v>218.39400000000001</v>
      </c>
      <c r="N753674">
        <v>287.91300000000001</v>
      </c>
      <c r="O753674">
        <v>587.101</v>
      </c>
      <c r="P753674">
        <v>32.26</v>
      </c>
      <c r="Q753674">
        <v>13.366</v>
      </c>
      <c r="R753674">
        <v>205.58099999999999</v>
      </c>
      <c r="S753674">
        <v>26.745000000000001</v>
      </c>
      <c r="T753674">
        <v>2.157</v>
      </c>
      <c r="U753674">
        <v>6.5179999999999998</v>
      </c>
      <c r="V753674">
        <v>68.97</v>
      </c>
      <c r="W753674">
        <v>142.72200000000001</v>
      </c>
      <c r="X753674">
        <v>62.646000000000001</v>
      </c>
      <c r="Y753674">
        <v>60.347999999999999</v>
      </c>
      <c r="Z753674">
        <v>12.721</v>
      </c>
      <c r="AA753674">
        <v>0</v>
      </c>
      <c r="AB753674">
        <v>0</v>
      </c>
      <c r="AC753674">
        <v>0.38300000000000001</v>
      </c>
      <c r="AD753674">
        <v>18.041</v>
      </c>
      <c r="AE753674">
        <v>48.518999999999998</v>
      </c>
      <c r="AF753674">
        <v>8.5000000000000006E-2</v>
      </c>
      <c r="AG753674">
        <v>41.981999999999999</v>
      </c>
      <c r="AH753674">
        <v>139.37899999999999</v>
      </c>
      <c r="AI753674">
        <v>4.569</v>
      </c>
      <c r="AJ753674">
        <v>78.921999999999997</v>
      </c>
      <c r="AK753674">
        <v>28.690999999999999</v>
      </c>
      <c r="AL753674">
        <v>0</v>
      </c>
      <c r="AM753674">
        <v>6.8730000000000002</v>
      </c>
      <c r="AN753674">
        <v>82.21</v>
      </c>
    </row>
    <row r="753675" spans="1:40" x14ac:dyDescent="0.25">
      <c r="A753675" t="s">
        <v>113</v>
      </c>
      <c r="B753675">
        <v>8.2260000000000009</v>
      </c>
      <c r="C753675">
        <v>157.85</v>
      </c>
      <c r="D753675">
        <v>14.999000000000001</v>
      </c>
      <c r="E753675">
        <v>5.8330000000000002</v>
      </c>
      <c r="F753675">
        <v>109.19199999999999</v>
      </c>
      <c r="G753675">
        <v>113.389</v>
      </c>
      <c r="H753675">
        <v>53.222000000000001</v>
      </c>
      <c r="I753675">
        <v>106.413</v>
      </c>
      <c r="J753675">
        <v>564.88300000000004</v>
      </c>
      <c r="K753675">
        <v>0</v>
      </c>
      <c r="L753675">
        <v>0.31900000000000001</v>
      </c>
      <c r="M753675">
        <v>228.19800000000001</v>
      </c>
      <c r="N753675">
        <v>309.97300000000001</v>
      </c>
      <c r="O753675">
        <v>610.61900000000003</v>
      </c>
      <c r="P753675">
        <v>33.533999999999999</v>
      </c>
      <c r="Q753675">
        <v>13.816000000000001</v>
      </c>
      <c r="R753675">
        <v>214.614</v>
      </c>
      <c r="S753675">
        <v>29.088999999999999</v>
      </c>
      <c r="T753675">
        <v>1.595</v>
      </c>
      <c r="U753675">
        <v>5.1390000000000002</v>
      </c>
      <c r="V753675">
        <v>70.376999999999995</v>
      </c>
      <c r="W753675">
        <v>150.179</v>
      </c>
      <c r="X753675">
        <v>65.644000000000005</v>
      </c>
      <c r="Y753675">
        <v>63.308</v>
      </c>
      <c r="Z753675">
        <v>13.513</v>
      </c>
      <c r="AA753675">
        <v>0</v>
      </c>
      <c r="AB753675">
        <v>0</v>
      </c>
      <c r="AC753675">
        <v>0.17399999999999999</v>
      </c>
      <c r="AD753675">
        <v>20.706</v>
      </c>
      <c r="AE753675">
        <v>50.328000000000003</v>
      </c>
      <c r="AF753675">
        <v>0</v>
      </c>
      <c r="AG753675">
        <v>50.584000000000003</v>
      </c>
      <c r="AH753675">
        <v>148.6</v>
      </c>
      <c r="AI753675">
        <v>4.6820000000000004</v>
      </c>
      <c r="AJ753675">
        <v>81.384</v>
      </c>
      <c r="AK753675">
        <v>29.581</v>
      </c>
      <c r="AL753675">
        <v>0</v>
      </c>
      <c r="AM753675">
        <v>6.6</v>
      </c>
      <c r="AN753675">
        <v>81.222999999999999</v>
      </c>
    </row>
    <row r="753676" spans="1:40" x14ac:dyDescent="0.25">
      <c r="A753676" t="s">
        <v>118</v>
      </c>
      <c r="B753676">
        <v>6.0860000000000003</v>
      </c>
      <c r="C753676">
        <v>166.80500000000001</v>
      </c>
      <c r="D753676">
        <v>21.038</v>
      </c>
      <c r="E753676">
        <v>5.76</v>
      </c>
      <c r="F753676">
        <v>105.20399999999999</v>
      </c>
      <c r="G753676">
        <v>128.86000000000001</v>
      </c>
      <c r="H753676">
        <v>48.353999999999999</v>
      </c>
      <c r="I753676">
        <v>150.08500000000001</v>
      </c>
      <c r="J753676">
        <v>511.72800000000001</v>
      </c>
      <c r="K753676">
        <v>0</v>
      </c>
      <c r="L753676">
        <v>0</v>
      </c>
      <c r="M753676">
        <v>231.791</v>
      </c>
      <c r="N753676">
        <v>311.45600000000002</v>
      </c>
      <c r="O753676">
        <v>593.11099999999999</v>
      </c>
      <c r="P753676">
        <v>33.802999999999997</v>
      </c>
      <c r="Q753676">
        <v>13.304</v>
      </c>
      <c r="R753676">
        <v>210.643</v>
      </c>
      <c r="S753676">
        <v>29.794</v>
      </c>
      <c r="T753676">
        <v>1.6719999999999999</v>
      </c>
      <c r="U753676">
        <v>7.2889999999999997</v>
      </c>
      <c r="V753676">
        <v>69.634</v>
      </c>
      <c r="W753676">
        <v>148.596</v>
      </c>
      <c r="X753676">
        <v>62.35</v>
      </c>
      <c r="Y753676">
        <v>63.798999999999999</v>
      </c>
      <c r="Z753676">
        <v>12.52</v>
      </c>
      <c r="AA753676">
        <v>1.248</v>
      </c>
      <c r="AB753676">
        <v>0</v>
      </c>
      <c r="AC753676">
        <v>0</v>
      </c>
      <c r="AD753676">
        <v>21.385000000000002</v>
      </c>
      <c r="AE753676">
        <v>49.957000000000001</v>
      </c>
      <c r="AF753676">
        <v>0</v>
      </c>
      <c r="AG753676">
        <v>60.000999999999998</v>
      </c>
      <c r="AH753676">
        <v>172.34899999999999</v>
      </c>
      <c r="AI753676">
        <v>4.5030000000000001</v>
      </c>
      <c r="AJ753676">
        <v>81.001000000000005</v>
      </c>
      <c r="AK753676">
        <v>29.545999999999999</v>
      </c>
      <c r="AL753676">
        <v>0</v>
      </c>
      <c r="AM753676">
        <v>5.2370000000000001</v>
      </c>
      <c r="AN753676">
        <v>119.479</v>
      </c>
    </row>
    <row r="753677" spans="1:40" x14ac:dyDescent="0.25">
      <c r="A753677" t="s">
        <v>129</v>
      </c>
      <c r="B753677">
        <v>0</v>
      </c>
      <c r="C753677">
        <v>38.200000000000003</v>
      </c>
      <c r="D753677">
        <v>2.3809999999999998</v>
      </c>
      <c r="E753677">
        <v>5.4909999999999997</v>
      </c>
      <c r="F753677">
        <v>96.622</v>
      </c>
      <c r="G753677">
        <v>91.281999999999996</v>
      </c>
      <c r="H753677">
        <v>49.982999999999997</v>
      </c>
      <c r="I753677">
        <v>28.879000000000001</v>
      </c>
      <c r="J753677">
        <v>609.67100000000005</v>
      </c>
      <c r="K753677">
        <v>0</v>
      </c>
      <c r="L753677">
        <v>0.38900000000000001</v>
      </c>
      <c r="M753677">
        <v>210.85499999999999</v>
      </c>
      <c r="N753677">
        <v>282.22300000000001</v>
      </c>
      <c r="O753677">
        <v>574.36699999999996</v>
      </c>
      <c r="P753677">
        <v>32.520000000000003</v>
      </c>
      <c r="Q753677">
        <v>13.483000000000001</v>
      </c>
      <c r="R753677">
        <v>200.905</v>
      </c>
      <c r="S753677">
        <v>23.001000000000001</v>
      </c>
      <c r="T753677">
        <v>1.6759999999999999</v>
      </c>
      <c r="U753677">
        <v>53.552999999999997</v>
      </c>
      <c r="V753677">
        <v>62.332999999999998</v>
      </c>
      <c r="W753677">
        <v>129.86799999999999</v>
      </c>
      <c r="X753677">
        <v>57.247999999999998</v>
      </c>
      <c r="Y753677">
        <v>54.44</v>
      </c>
      <c r="Z753677">
        <v>9.2949999999999999</v>
      </c>
      <c r="AA753677">
        <v>1.008</v>
      </c>
      <c r="AB753677">
        <v>0</v>
      </c>
      <c r="AC753677">
        <v>0</v>
      </c>
      <c r="AD753677">
        <v>9.4339999999999993</v>
      </c>
      <c r="AE753677">
        <v>46.392000000000003</v>
      </c>
      <c r="AF753677">
        <v>0</v>
      </c>
      <c r="AG753677">
        <v>38.664999999999999</v>
      </c>
      <c r="AH753677">
        <v>129.43899999999999</v>
      </c>
      <c r="AI753677">
        <v>5.2759999999999998</v>
      </c>
      <c r="AJ753677">
        <v>75.489000000000004</v>
      </c>
      <c r="AK753677">
        <v>28.256</v>
      </c>
      <c r="AL753677">
        <v>0</v>
      </c>
      <c r="AM753677">
        <v>7.0179999999999998</v>
      </c>
      <c r="AN753677">
        <v>62.238</v>
      </c>
    </row>
    <row r="753678" spans="1:40" x14ac:dyDescent="0.25">
      <c r="A753678" t="s">
        <v>141</v>
      </c>
      <c r="B753678">
        <v>0</v>
      </c>
      <c r="C753678">
        <v>47.195999999999998</v>
      </c>
      <c r="D753678">
        <v>2.004</v>
      </c>
      <c r="E753678">
        <v>10.644</v>
      </c>
      <c r="F753678">
        <v>155.12799999999999</v>
      </c>
      <c r="G753678">
        <v>116.587</v>
      </c>
      <c r="H753678">
        <v>50.085999999999999</v>
      </c>
      <c r="I753678">
        <v>46.411000000000001</v>
      </c>
      <c r="J753678">
        <v>574.32799999999997</v>
      </c>
      <c r="K753678">
        <v>1.4590000000000001</v>
      </c>
      <c r="L753678">
        <v>1.0780000000000001</v>
      </c>
      <c r="M753678">
        <v>188.696</v>
      </c>
      <c r="N753678">
        <v>289.27</v>
      </c>
      <c r="O753678">
        <v>534.06200000000001</v>
      </c>
      <c r="P753678">
        <v>37.003</v>
      </c>
      <c r="Q753678">
        <v>27.036999999999999</v>
      </c>
      <c r="R753678">
        <v>253.58699999999999</v>
      </c>
      <c r="S753678">
        <v>24.672000000000001</v>
      </c>
      <c r="T753678">
        <v>1.5249999999999999</v>
      </c>
      <c r="U753678">
        <v>20.420999999999999</v>
      </c>
      <c r="V753678">
        <v>58.945999999999998</v>
      </c>
      <c r="W753678">
        <v>126.01300000000001</v>
      </c>
      <c r="X753678">
        <v>55.904000000000003</v>
      </c>
      <c r="Y753678">
        <v>54.395000000000003</v>
      </c>
      <c r="Z753678">
        <v>5.79</v>
      </c>
      <c r="AA753678">
        <v>1.373</v>
      </c>
      <c r="AB753678">
        <v>0</v>
      </c>
      <c r="AC753678">
        <v>0</v>
      </c>
      <c r="AD753678">
        <v>8.0289999999999999</v>
      </c>
      <c r="AE753678">
        <v>51.484999999999999</v>
      </c>
      <c r="AF753678">
        <v>0</v>
      </c>
      <c r="AG753678">
        <v>56.914999999999999</v>
      </c>
      <c r="AH753678">
        <v>189.131</v>
      </c>
      <c r="AI753678">
        <v>7.0620000000000003</v>
      </c>
      <c r="AJ753678">
        <v>71.245999999999995</v>
      </c>
      <c r="AK753678">
        <v>43.65</v>
      </c>
      <c r="AL753678">
        <v>0</v>
      </c>
      <c r="AM753678">
        <v>5.5110000000000001</v>
      </c>
      <c r="AN753678">
        <v>95.945999999999998</v>
      </c>
    </row>
    <row r="753679" spans="1:40" x14ac:dyDescent="0.25">
      <c r="A753679" t="s">
        <v>148</v>
      </c>
      <c r="B753679">
        <v>0</v>
      </c>
      <c r="C753679">
        <v>78.153000000000006</v>
      </c>
      <c r="D753679">
        <v>3.84</v>
      </c>
      <c r="E753679">
        <v>10.396000000000001</v>
      </c>
      <c r="F753679">
        <v>149.667</v>
      </c>
      <c r="G753679">
        <v>113.78400000000001</v>
      </c>
      <c r="H753679">
        <v>47.786999999999999</v>
      </c>
      <c r="I753679">
        <v>54.957000000000001</v>
      </c>
      <c r="J753679">
        <v>549.399</v>
      </c>
      <c r="K753679">
        <v>0.95499999999999996</v>
      </c>
      <c r="L753679">
        <v>1.097</v>
      </c>
      <c r="M753679">
        <v>183.53700000000001</v>
      </c>
      <c r="N753679">
        <v>283.27600000000001</v>
      </c>
      <c r="O753679">
        <v>517.28599999999994</v>
      </c>
      <c r="P753679">
        <v>35.828000000000003</v>
      </c>
      <c r="Q753679">
        <v>26.128</v>
      </c>
      <c r="R753679">
        <v>245.12899999999999</v>
      </c>
      <c r="S753679">
        <v>23.957000000000001</v>
      </c>
      <c r="T753679">
        <v>1.4350000000000001</v>
      </c>
      <c r="U753679">
        <v>14.301</v>
      </c>
      <c r="V753679">
        <v>57.055999999999997</v>
      </c>
      <c r="W753679">
        <v>123.42</v>
      </c>
      <c r="X753679">
        <v>53.625999999999998</v>
      </c>
      <c r="Y753679">
        <v>52.750999999999998</v>
      </c>
      <c r="Z753679">
        <v>6.0709999999999997</v>
      </c>
      <c r="AA753679">
        <v>1.3660000000000001</v>
      </c>
      <c r="AB753679">
        <v>0.46600000000000003</v>
      </c>
      <c r="AC753679">
        <v>0</v>
      </c>
      <c r="AD753679">
        <v>9.08</v>
      </c>
      <c r="AE753679">
        <v>50.201000000000001</v>
      </c>
      <c r="AF753679">
        <v>0</v>
      </c>
      <c r="AG753679">
        <v>56.094999999999999</v>
      </c>
      <c r="AH753679">
        <v>182.44499999999999</v>
      </c>
      <c r="AI753679">
        <v>6.827</v>
      </c>
      <c r="AJ753679">
        <v>68.834000000000003</v>
      </c>
      <c r="AK753679">
        <v>42.344000000000001</v>
      </c>
      <c r="AL753679">
        <v>0</v>
      </c>
      <c r="AM753679">
        <v>5.8739999999999997</v>
      </c>
      <c r="AN753679">
        <v>92.811000000000007</v>
      </c>
    </row>
    <row r="753680" spans="1:40" x14ac:dyDescent="0.25">
      <c r="A753680" t="s">
        <v>147</v>
      </c>
      <c r="B753680">
        <v>0</v>
      </c>
      <c r="C753680">
        <v>134.88300000000001</v>
      </c>
      <c r="D753680">
        <v>7.7789999999999999</v>
      </c>
      <c r="E753680">
        <v>10.606</v>
      </c>
      <c r="F753680">
        <v>152.83799999999999</v>
      </c>
      <c r="G753680">
        <v>125.38500000000001</v>
      </c>
      <c r="H753680">
        <v>48.753</v>
      </c>
      <c r="I753680">
        <v>68.536000000000001</v>
      </c>
      <c r="J753680">
        <v>554.51099999999997</v>
      </c>
      <c r="K753680">
        <v>0.63700000000000001</v>
      </c>
      <c r="L753680">
        <v>1.1419999999999999</v>
      </c>
      <c r="M753680">
        <v>192.48099999999999</v>
      </c>
      <c r="N753680">
        <v>297.43200000000002</v>
      </c>
      <c r="O753680">
        <v>530.07899999999995</v>
      </c>
      <c r="P753680">
        <v>36.343000000000004</v>
      </c>
      <c r="Q753680">
        <v>26.768999999999998</v>
      </c>
      <c r="R753680">
        <v>250.678</v>
      </c>
      <c r="S753680">
        <v>26.858000000000001</v>
      </c>
      <c r="T753680">
        <v>1.5289999999999999</v>
      </c>
      <c r="U753680">
        <v>15.19</v>
      </c>
      <c r="V753680">
        <v>60.807000000000002</v>
      </c>
      <c r="W753680">
        <v>131.32499999999999</v>
      </c>
      <c r="X753680">
        <v>55.445999999999998</v>
      </c>
      <c r="Y753680">
        <v>56.125</v>
      </c>
      <c r="Z753680">
        <v>7.2430000000000003</v>
      </c>
      <c r="AA753680">
        <v>1.419</v>
      </c>
      <c r="AB753680">
        <v>0.44500000000000001</v>
      </c>
      <c r="AC753680">
        <v>0.27400000000000002</v>
      </c>
      <c r="AD753680">
        <v>12.01</v>
      </c>
      <c r="AE753680">
        <v>53.146000000000001</v>
      </c>
      <c r="AF753680">
        <v>0.161</v>
      </c>
      <c r="AG753680">
        <v>58.567999999999998</v>
      </c>
      <c r="AH753680">
        <v>208.29599999999999</v>
      </c>
      <c r="AI753680">
        <v>6.94</v>
      </c>
      <c r="AJ753680">
        <v>71.741</v>
      </c>
      <c r="AK753680">
        <v>43.091000000000001</v>
      </c>
      <c r="AL753680">
        <v>0</v>
      </c>
      <c r="AM753680">
        <v>5.7050000000000001</v>
      </c>
      <c r="AN753680">
        <v>143.04</v>
      </c>
    </row>
    <row r="753681" spans="1:40" x14ac:dyDescent="0.25">
      <c r="A753681" t="s">
        <v>146</v>
      </c>
      <c r="B753681">
        <v>0</v>
      </c>
      <c r="C753681">
        <v>156.084</v>
      </c>
      <c r="D753681">
        <v>11.326000000000001</v>
      </c>
      <c r="E753681">
        <v>10.199</v>
      </c>
      <c r="F753681">
        <v>149.05000000000001</v>
      </c>
      <c r="G753681">
        <v>123.214</v>
      </c>
      <c r="H753681">
        <v>48.156999999999996</v>
      </c>
      <c r="I753681">
        <v>77.796999999999997</v>
      </c>
      <c r="J753681">
        <v>524.59900000000005</v>
      </c>
      <c r="K753681">
        <v>0.14299999999999999</v>
      </c>
      <c r="L753681">
        <v>1.0760000000000001</v>
      </c>
      <c r="M753681">
        <v>184.41300000000001</v>
      </c>
      <c r="N753681">
        <v>287.43799999999999</v>
      </c>
      <c r="O753681">
        <v>510.08499999999998</v>
      </c>
      <c r="P753681">
        <v>34.448999999999998</v>
      </c>
      <c r="Q753681">
        <v>24.928000000000001</v>
      </c>
      <c r="R753681">
        <v>240.886</v>
      </c>
      <c r="S753681">
        <v>26.931000000000001</v>
      </c>
      <c r="T753681">
        <v>1.4350000000000001</v>
      </c>
      <c r="U753681">
        <v>15.265000000000001</v>
      </c>
      <c r="V753681">
        <v>59.488</v>
      </c>
      <c r="W753681">
        <v>129.83199999999999</v>
      </c>
      <c r="X753681">
        <v>55.389000000000003</v>
      </c>
      <c r="Y753681">
        <v>55.674999999999997</v>
      </c>
      <c r="Z753681">
        <v>7.4809999999999999</v>
      </c>
      <c r="AA753681">
        <v>1.2689999999999999</v>
      </c>
      <c r="AB753681">
        <v>0.371</v>
      </c>
      <c r="AC753681">
        <v>7.6999999999999999E-2</v>
      </c>
      <c r="AD753681">
        <v>14.694000000000001</v>
      </c>
      <c r="AE753681">
        <v>50.585000000000001</v>
      </c>
      <c r="AF753681">
        <v>8.3000000000000004E-2</v>
      </c>
      <c r="AG753681">
        <v>55.841999999999999</v>
      </c>
      <c r="AH753681">
        <v>192.05099999999999</v>
      </c>
      <c r="AI753681">
        <v>6.5389999999999997</v>
      </c>
      <c r="AJ753681">
        <v>69.2</v>
      </c>
      <c r="AK753681">
        <v>40.866999999999997</v>
      </c>
      <c r="AL753681">
        <v>0</v>
      </c>
      <c r="AM753681">
        <v>5.3280000000000003</v>
      </c>
      <c r="AN753681">
        <v>118.46</v>
      </c>
    </row>
    <row r="753682" spans="1:40" x14ac:dyDescent="0.25">
      <c r="A753682" t="s">
        <v>145</v>
      </c>
      <c r="B753682">
        <v>0</v>
      </c>
      <c r="C753682">
        <v>188.24299999999999</v>
      </c>
      <c r="D753682">
        <v>16.584</v>
      </c>
      <c r="E753682">
        <v>10.316000000000001</v>
      </c>
      <c r="F753682">
        <v>154.536</v>
      </c>
      <c r="G753682">
        <v>128.38</v>
      </c>
      <c r="H753682">
        <v>49.834000000000003</v>
      </c>
      <c r="I753682">
        <v>95.022000000000006</v>
      </c>
      <c r="J753682">
        <v>518.66099999999994</v>
      </c>
      <c r="K753682">
        <v>0.94099999999999995</v>
      </c>
      <c r="L753682">
        <v>1.0680000000000001</v>
      </c>
      <c r="M753682">
        <v>187.21199999999999</v>
      </c>
      <c r="N753682">
        <v>295.62099999999998</v>
      </c>
      <c r="O753682">
        <v>518.14599999999996</v>
      </c>
      <c r="P753682">
        <v>34.445999999999998</v>
      </c>
      <c r="Q753682">
        <v>25.096</v>
      </c>
      <c r="R753682">
        <v>244.93799999999999</v>
      </c>
      <c r="S753682">
        <v>28.521000000000001</v>
      </c>
      <c r="T753682">
        <v>1.37</v>
      </c>
      <c r="U753682">
        <v>14.284000000000001</v>
      </c>
      <c r="V753682">
        <v>61.923000000000002</v>
      </c>
      <c r="W753682">
        <v>135.82400000000001</v>
      </c>
      <c r="X753682">
        <v>57.207999999999998</v>
      </c>
      <c r="Y753682">
        <v>57.811</v>
      </c>
      <c r="Z753682">
        <v>8.1129999999999995</v>
      </c>
      <c r="AA753682">
        <v>1.3169999999999999</v>
      </c>
      <c r="AB753682">
        <v>0</v>
      </c>
      <c r="AC753682">
        <v>1.9E-2</v>
      </c>
      <c r="AD753682">
        <v>19.516999999999999</v>
      </c>
      <c r="AE753682">
        <v>51.246000000000002</v>
      </c>
      <c r="AF753682">
        <v>0.08</v>
      </c>
      <c r="AG753682">
        <v>57.981999999999999</v>
      </c>
      <c r="AH753682">
        <v>187.542</v>
      </c>
      <c r="AI753682">
        <v>6.62</v>
      </c>
      <c r="AJ753682">
        <v>70.057000000000002</v>
      </c>
      <c r="AK753682">
        <v>40.738</v>
      </c>
      <c r="AL753682">
        <v>0</v>
      </c>
      <c r="AM753682">
        <v>5.3540000000000001</v>
      </c>
      <c r="AN753682">
        <v>99.88</v>
      </c>
    </row>
    <row r="753683" spans="1:40" x14ac:dyDescent="0.25">
      <c r="A753683" t="s">
        <v>144</v>
      </c>
      <c r="B753683">
        <v>0</v>
      </c>
      <c r="C753683">
        <v>222.43199999999999</v>
      </c>
      <c r="D753683">
        <v>24.03</v>
      </c>
      <c r="E753683">
        <v>11.59</v>
      </c>
      <c r="F753683">
        <v>174.96799999999999</v>
      </c>
      <c r="G753683">
        <v>149.32599999999999</v>
      </c>
      <c r="H753683">
        <v>54.963000000000001</v>
      </c>
      <c r="I753683">
        <v>117.578</v>
      </c>
      <c r="J753683">
        <v>555.46699999999998</v>
      </c>
      <c r="K753683">
        <v>1.1220000000000001</v>
      </c>
      <c r="L753683">
        <v>1.242</v>
      </c>
      <c r="M753683">
        <v>211.94499999999999</v>
      </c>
      <c r="N753683">
        <v>335.58600000000001</v>
      </c>
      <c r="O753683">
        <v>583.4</v>
      </c>
      <c r="P753683">
        <v>38.423999999999999</v>
      </c>
      <c r="Q753683">
        <v>27.933</v>
      </c>
      <c r="R753683">
        <v>275.27300000000002</v>
      </c>
      <c r="S753683">
        <v>32.716000000000001</v>
      </c>
      <c r="T753683">
        <v>1.55</v>
      </c>
      <c r="U753683">
        <v>20.100999999999999</v>
      </c>
      <c r="V753683">
        <v>71.620999999999995</v>
      </c>
      <c r="W753683">
        <v>155.971</v>
      </c>
      <c r="X753683">
        <v>64.043000000000006</v>
      </c>
      <c r="Y753683">
        <v>66.742000000000004</v>
      </c>
      <c r="Z753683">
        <v>9.3000000000000007</v>
      </c>
      <c r="AA753683">
        <v>1.494</v>
      </c>
      <c r="AB753683">
        <v>0</v>
      </c>
      <c r="AC753683">
        <v>0.44400000000000001</v>
      </c>
      <c r="AD753683">
        <v>23.212</v>
      </c>
      <c r="AE753683">
        <v>58.140999999999998</v>
      </c>
      <c r="AF753683">
        <v>0</v>
      </c>
      <c r="AG753683">
        <v>69.745000000000005</v>
      </c>
      <c r="AH753683">
        <v>214.75200000000001</v>
      </c>
      <c r="AI753683">
        <v>7.3380000000000001</v>
      </c>
      <c r="AJ753683">
        <v>79.727000000000004</v>
      </c>
      <c r="AK753683">
        <v>46.003999999999998</v>
      </c>
      <c r="AL753683">
        <v>0</v>
      </c>
      <c r="AM753683">
        <v>4.7210000000000001</v>
      </c>
      <c r="AN753683">
        <v>113.94499999999999</v>
      </c>
    </row>
    <row r="753684" spans="1:40" x14ac:dyDescent="0.25">
      <c r="A753684" t="s">
        <v>142</v>
      </c>
      <c r="B753684">
        <v>0</v>
      </c>
      <c r="C753684">
        <v>47.886000000000003</v>
      </c>
      <c r="D753684">
        <v>2.6259999999999999</v>
      </c>
      <c r="E753684">
        <v>10.906000000000001</v>
      </c>
      <c r="F753684">
        <v>156.42699999999999</v>
      </c>
      <c r="G753684">
        <v>118.495</v>
      </c>
      <c r="H753684">
        <v>50.170999999999999</v>
      </c>
      <c r="I753684">
        <v>49.472000000000001</v>
      </c>
      <c r="J753684">
        <v>578.22199999999998</v>
      </c>
      <c r="K753684">
        <v>0.52300000000000002</v>
      </c>
      <c r="L753684">
        <v>1.147</v>
      </c>
      <c r="M753684">
        <v>191.93</v>
      </c>
      <c r="N753684">
        <v>296.56</v>
      </c>
      <c r="O753684">
        <v>542.67899999999997</v>
      </c>
      <c r="P753684">
        <v>37.636000000000003</v>
      </c>
      <c r="Q753684">
        <v>27.53</v>
      </c>
      <c r="R753684">
        <v>257.50200000000001</v>
      </c>
      <c r="S753684">
        <v>24.998000000000001</v>
      </c>
      <c r="T753684">
        <v>1.5429999999999999</v>
      </c>
      <c r="U753684">
        <v>21.917000000000002</v>
      </c>
      <c r="V753684">
        <v>59.734000000000002</v>
      </c>
      <c r="W753684">
        <v>128.08099999999999</v>
      </c>
      <c r="X753684">
        <v>57.362000000000002</v>
      </c>
      <c r="Y753684">
        <v>55.271999999999998</v>
      </c>
      <c r="Z753684">
        <v>5.8780000000000001</v>
      </c>
      <c r="AA753684">
        <v>1.4490000000000001</v>
      </c>
      <c r="AB753684">
        <v>0.45300000000000001</v>
      </c>
      <c r="AC753684">
        <v>7.0000000000000007E-2</v>
      </c>
      <c r="AD753684">
        <v>8.3369999999999997</v>
      </c>
      <c r="AE753684">
        <v>52.121000000000002</v>
      </c>
      <c r="AF753684">
        <v>0.114</v>
      </c>
      <c r="AG753684">
        <v>58.048999999999999</v>
      </c>
      <c r="AH753684">
        <v>192.23</v>
      </c>
      <c r="AI753684">
        <v>7.1609999999999996</v>
      </c>
      <c r="AJ753684">
        <v>72.540999999999997</v>
      </c>
      <c r="AK753684">
        <v>44.338999999999999</v>
      </c>
      <c r="AL753684">
        <v>0</v>
      </c>
      <c r="AM753684">
        <v>7.0880000000000001</v>
      </c>
      <c r="AN753684">
        <v>97.429000000000002</v>
      </c>
    </row>
    <row r="753685" spans="1:40" x14ac:dyDescent="0.25">
      <c r="A753685" t="s">
        <v>143</v>
      </c>
      <c r="B753685">
        <v>0</v>
      </c>
      <c r="C753685">
        <v>49.094999999999999</v>
      </c>
      <c r="D753685">
        <v>3.1629999999999998</v>
      </c>
      <c r="E753685">
        <v>11.234999999999999</v>
      </c>
      <c r="F753685">
        <v>159.90199999999999</v>
      </c>
      <c r="G753685">
        <v>121.17400000000001</v>
      </c>
      <c r="H753685">
        <v>50.557000000000002</v>
      </c>
      <c r="I753685">
        <v>51.985999999999997</v>
      </c>
      <c r="J753685">
        <v>588.31600000000003</v>
      </c>
      <c r="K753685">
        <v>0.64300000000000002</v>
      </c>
      <c r="L753685">
        <v>1.212</v>
      </c>
      <c r="M753685">
        <v>195.90799999999999</v>
      </c>
      <c r="N753685">
        <v>304.15199999999999</v>
      </c>
      <c r="O753685">
        <v>553.97199999999998</v>
      </c>
      <c r="P753685">
        <v>38.457999999999998</v>
      </c>
      <c r="Q753685">
        <v>28.094000000000001</v>
      </c>
      <c r="R753685">
        <v>262.90800000000002</v>
      </c>
      <c r="S753685">
        <v>25.555</v>
      </c>
      <c r="T753685">
        <v>1.5569999999999999</v>
      </c>
      <c r="U753685">
        <v>18.172000000000001</v>
      </c>
      <c r="V753685">
        <v>61.142000000000003</v>
      </c>
      <c r="W753685">
        <v>130.81800000000001</v>
      </c>
      <c r="X753685">
        <v>57.957999999999998</v>
      </c>
      <c r="Y753685">
        <v>56.578000000000003</v>
      </c>
      <c r="Z753685">
        <v>6.0990000000000002</v>
      </c>
      <c r="AA753685">
        <v>1.4239999999999999</v>
      </c>
      <c r="AB753685">
        <v>0.36299999999999999</v>
      </c>
      <c r="AC753685">
        <v>0</v>
      </c>
      <c r="AD753685">
        <v>8.6240000000000006</v>
      </c>
      <c r="AE753685">
        <v>53.738</v>
      </c>
      <c r="AF753685">
        <v>0</v>
      </c>
      <c r="AG753685">
        <v>59.606999999999999</v>
      </c>
      <c r="AH753685">
        <v>196.76599999999999</v>
      </c>
      <c r="AI753685">
        <v>7.3540000000000001</v>
      </c>
      <c r="AJ753685">
        <v>74.22</v>
      </c>
      <c r="AK753685">
        <v>45.29</v>
      </c>
      <c r="AL753685">
        <v>0</v>
      </c>
      <c r="AM753685">
        <v>7.3739999999999997</v>
      </c>
      <c r="AN753685">
        <v>99.555999999999997</v>
      </c>
    </row>
    <row r="753686" spans="1:40" x14ac:dyDescent="0.25">
      <c r="A753686" t="s">
        <v>140</v>
      </c>
      <c r="B753686">
        <v>0</v>
      </c>
      <c r="C753686">
        <v>48.689</v>
      </c>
      <c r="D753686">
        <v>3.7410000000000001</v>
      </c>
      <c r="E753686">
        <v>10.984999999999999</v>
      </c>
      <c r="F753686">
        <v>155.52600000000001</v>
      </c>
      <c r="G753686">
        <v>118.59099999999999</v>
      </c>
      <c r="H753686">
        <v>48.442</v>
      </c>
      <c r="I753686">
        <v>53.290999999999997</v>
      </c>
      <c r="J753686">
        <v>566.87300000000005</v>
      </c>
      <c r="K753686">
        <v>0.66300000000000003</v>
      </c>
      <c r="L753686">
        <v>1.1439999999999999</v>
      </c>
      <c r="M753686">
        <v>190.74799999999999</v>
      </c>
      <c r="N753686">
        <v>302.91500000000002</v>
      </c>
      <c r="O753686">
        <v>539.19600000000003</v>
      </c>
      <c r="P753686">
        <v>37.456000000000003</v>
      </c>
      <c r="Q753686">
        <v>27.314</v>
      </c>
      <c r="R753686">
        <v>255.66200000000001</v>
      </c>
      <c r="S753686">
        <v>24.922999999999998</v>
      </c>
      <c r="T753686">
        <v>1.508</v>
      </c>
      <c r="U753686">
        <v>17.452000000000002</v>
      </c>
      <c r="V753686">
        <v>59.406999999999996</v>
      </c>
      <c r="W753686">
        <v>127.126</v>
      </c>
      <c r="X753686">
        <v>57.018000000000001</v>
      </c>
      <c r="Y753686">
        <v>55.103000000000002</v>
      </c>
      <c r="Z753686">
        <v>5.9130000000000003</v>
      </c>
      <c r="AA753686">
        <v>1.5329999999999999</v>
      </c>
      <c r="AB753686">
        <v>0.443</v>
      </c>
      <c r="AC753686">
        <v>0</v>
      </c>
      <c r="AD753686">
        <v>8.6140000000000008</v>
      </c>
      <c r="AE753686">
        <v>52.366</v>
      </c>
      <c r="AF753686">
        <v>0</v>
      </c>
      <c r="AG753686">
        <v>58.56</v>
      </c>
      <c r="AH753686">
        <v>191.21299999999999</v>
      </c>
      <c r="AI753686">
        <v>7.1749999999999998</v>
      </c>
      <c r="AJ753686">
        <v>72.278000000000006</v>
      </c>
      <c r="AK753686">
        <v>43.936999999999998</v>
      </c>
      <c r="AL753686">
        <v>0</v>
      </c>
      <c r="AM753686">
        <v>7.4379999999999997</v>
      </c>
      <c r="AN753686">
        <v>96.340999999999994</v>
      </c>
    </row>
    <row r="753687" spans="1:40" x14ac:dyDescent="0.25">
      <c r="A753687" t="s">
        <v>139</v>
      </c>
      <c r="B753687">
        <v>0</v>
      </c>
      <c r="C753687">
        <v>48.222000000000001</v>
      </c>
      <c r="D753687">
        <v>4.5309999999999997</v>
      </c>
      <c r="E753687">
        <v>11.178000000000001</v>
      </c>
      <c r="F753687">
        <v>157.61600000000001</v>
      </c>
      <c r="G753687">
        <v>120.771</v>
      </c>
      <c r="H753687">
        <v>47.850999999999999</v>
      </c>
      <c r="I753687">
        <v>60.61</v>
      </c>
      <c r="J753687">
        <v>568.59</v>
      </c>
      <c r="K753687">
        <v>0.433</v>
      </c>
      <c r="L753687">
        <v>1.196</v>
      </c>
      <c r="M753687">
        <v>194.33199999999999</v>
      </c>
      <c r="N753687">
        <v>305.584</v>
      </c>
      <c r="O753687">
        <v>547.41</v>
      </c>
      <c r="P753687">
        <v>38.018999999999998</v>
      </c>
      <c r="Q753687">
        <v>27.765999999999998</v>
      </c>
      <c r="R753687">
        <v>260.51799999999997</v>
      </c>
      <c r="S753687">
        <v>25.285</v>
      </c>
      <c r="T753687">
        <v>1.5429999999999999</v>
      </c>
      <c r="U753687">
        <v>16.893999999999998</v>
      </c>
      <c r="V753687">
        <v>60.712000000000003</v>
      </c>
      <c r="W753687">
        <v>129.95400000000001</v>
      </c>
      <c r="X753687">
        <v>57.021999999999998</v>
      </c>
      <c r="Y753687">
        <v>56.164000000000001</v>
      </c>
      <c r="Z753687">
        <v>5.9169999999999998</v>
      </c>
      <c r="AA753687">
        <v>1.4710000000000001</v>
      </c>
      <c r="AB753687">
        <v>9.1999999999999998E-2</v>
      </c>
      <c r="AC753687">
        <v>0.13600000000000001</v>
      </c>
      <c r="AD753687">
        <v>8.6530000000000005</v>
      </c>
      <c r="AE753687">
        <v>53.128999999999998</v>
      </c>
      <c r="AF753687">
        <v>0</v>
      </c>
      <c r="AG753687">
        <v>60.423999999999999</v>
      </c>
      <c r="AH753687">
        <v>194.59</v>
      </c>
      <c r="AI753687">
        <v>7.335</v>
      </c>
      <c r="AJ753687">
        <v>73.613</v>
      </c>
      <c r="AK753687">
        <v>44.835999999999999</v>
      </c>
      <c r="AL753687">
        <v>0</v>
      </c>
      <c r="AM753687">
        <v>7.26</v>
      </c>
      <c r="AN753687">
        <v>97.650999999999996</v>
      </c>
    </row>
    <row r="753688" spans="1:40" x14ac:dyDescent="0.25">
      <c r="A753688" t="s">
        <v>138</v>
      </c>
      <c r="B753688">
        <v>0</v>
      </c>
      <c r="C753688">
        <v>46.488999999999997</v>
      </c>
      <c r="D753688">
        <v>5.4930000000000003</v>
      </c>
      <c r="E753688">
        <v>10.792</v>
      </c>
      <c r="F753688">
        <v>153.60599999999999</v>
      </c>
      <c r="G753688">
        <v>127.212</v>
      </c>
      <c r="H753688">
        <v>44.966999999999999</v>
      </c>
      <c r="I753688">
        <v>61.911999999999999</v>
      </c>
      <c r="J753688">
        <v>541.72699999999998</v>
      </c>
      <c r="K753688">
        <v>0</v>
      </c>
      <c r="L753688">
        <v>1.1060000000000001</v>
      </c>
      <c r="M753688">
        <v>187.32</v>
      </c>
      <c r="N753688">
        <v>301.38600000000002</v>
      </c>
      <c r="O753688">
        <v>531.279</v>
      </c>
      <c r="P753688">
        <v>40.384999999999998</v>
      </c>
      <c r="Q753688">
        <v>26.632000000000001</v>
      </c>
      <c r="R753688">
        <v>251.10300000000001</v>
      </c>
      <c r="S753688">
        <v>24.414000000000001</v>
      </c>
      <c r="T753688">
        <v>1.48</v>
      </c>
      <c r="U753688">
        <v>18.13</v>
      </c>
      <c r="V753688">
        <v>58.911000000000001</v>
      </c>
      <c r="W753688">
        <v>125.392</v>
      </c>
      <c r="X753688">
        <v>55.24</v>
      </c>
      <c r="Y753688">
        <v>54.191000000000003</v>
      </c>
      <c r="Z753688">
        <v>5.7960000000000003</v>
      </c>
      <c r="AA753688">
        <v>1.4319999999999999</v>
      </c>
      <c r="AB753688">
        <v>0</v>
      </c>
      <c r="AC753688">
        <v>7.1999999999999995E-2</v>
      </c>
      <c r="AD753688">
        <v>8.4909999999999997</v>
      </c>
      <c r="AE753688">
        <v>51.438000000000002</v>
      </c>
      <c r="AF753688">
        <v>0</v>
      </c>
      <c r="AG753688">
        <v>59.084000000000003</v>
      </c>
      <c r="AH753688">
        <v>188.14</v>
      </c>
      <c r="AI753688">
        <v>7.07</v>
      </c>
      <c r="AJ753688">
        <v>73.337999999999994</v>
      </c>
      <c r="AK753688">
        <v>43.343000000000004</v>
      </c>
      <c r="AL753688">
        <v>0</v>
      </c>
      <c r="AM753688">
        <v>6.407</v>
      </c>
      <c r="AN753688">
        <v>94.855999999999995</v>
      </c>
    </row>
    <row r="770050" spans="1:40" x14ac:dyDescent="0.25">
      <c r="A770050" t="s">
        <v>0</v>
      </c>
      <c r="B770050" t="s">
        <v>1</v>
      </c>
      <c r="C770050" t="s">
        <v>2</v>
      </c>
      <c r="D770050" t="s">
        <v>3</v>
      </c>
      <c r="E770050" t="s">
        <v>4</v>
      </c>
      <c r="F770050" t="s">
        <v>5</v>
      </c>
      <c r="G770050" t="s">
        <v>6</v>
      </c>
      <c r="H770050" t="s">
        <v>7</v>
      </c>
      <c r="I770050" t="s">
        <v>8</v>
      </c>
      <c r="J770050" t="s">
        <v>9</v>
      </c>
      <c r="K770050" t="s">
        <v>10</v>
      </c>
      <c r="L770050" t="s">
        <v>11</v>
      </c>
      <c r="M770050" t="s">
        <v>12</v>
      </c>
      <c r="N770050" t="s">
        <v>13</v>
      </c>
      <c r="O770050" t="s">
        <v>14</v>
      </c>
      <c r="P770050" t="s">
        <v>15</v>
      </c>
      <c r="Q770050" t="s">
        <v>16</v>
      </c>
      <c r="R770050" t="s">
        <v>17</v>
      </c>
      <c r="S770050" t="s">
        <v>18</v>
      </c>
      <c r="T770050" t="s">
        <v>19</v>
      </c>
      <c r="U770050" t="s">
        <v>20</v>
      </c>
      <c r="V770050" t="s">
        <v>21</v>
      </c>
      <c r="W770050" t="s">
        <v>22</v>
      </c>
      <c r="X770050" t="s">
        <v>23</v>
      </c>
      <c r="Y770050" t="s">
        <v>24</v>
      </c>
      <c r="Z770050" t="s">
        <v>25</v>
      </c>
      <c r="AA770050" t="s">
        <v>26</v>
      </c>
      <c r="AB770050" t="s">
        <v>27</v>
      </c>
      <c r="AC770050" t="s">
        <v>28</v>
      </c>
      <c r="AD770050" t="s">
        <v>29</v>
      </c>
      <c r="AE770050" t="s">
        <v>30</v>
      </c>
      <c r="AF770050" t="s">
        <v>31</v>
      </c>
      <c r="AG770050" t="s">
        <v>32</v>
      </c>
      <c r="AH770050" t="s">
        <v>33</v>
      </c>
      <c r="AI770050" t="s">
        <v>34</v>
      </c>
      <c r="AJ770050" t="s">
        <v>35</v>
      </c>
      <c r="AK770050" t="s">
        <v>36</v>
      </c>
      <c r="AL770050" t="s">
        <v>37</v>
      </c>
      <c r="AM770050" t="s">
        <v>38</v>
      </c>
      <c r="AN770050" t="s">
        <v>39</v>
      </c>
    </row>
    <row r="770051" spans="1:40" x14ac:dyDescent="0.25">
      <c r="A770051" t="s">
        <v>95</v>
      </c>
      <c r="B770051">
        <v>0</v>
      </c>
      <c r="C770051">
        <v>38.759</v>
      </c>
      <c r="D770051">
        <v>3.4660000000000002</v>
      </c>
      <c r="E770051">
        <v>5.6840000000000002</v>
      </c>
      <c r="F770051">
        <v>96.245999999999995</v>
      </c>
      <c r="G770051">
        <v>91.435000000000002</v>
      </c>
      <c r="H770051">
        <v>47.994</v>
      </c>
      <c r="I770051">
        <v>47.817</v>
      </c>
      <c r="J770051">
        <v>576.04399999999998</v>
      </c>
      <c r="K770051">
        <v>0</v>
      </c>
      <c r="L770051">
        <v>0.41499999999999998</v>
      </c>
      <c r="M770051">
        <v>210.756</v>
      </c>
      <c r="N770051">
        <v>270.91000000000003</v>
      </c>
      <c r="O770051">
        <v>571.11500000000001</v>
      </c>
      <c r="P770051">
        <v>32.104999999999997</v>
      </c>
      <c r="Q770051">
        <v>13.38</v>
      </c>
      <c r="R770051">
        <v>199.333</v>
      </c>
      <c r="S770051">
        <v>23.135999999999999</v>
      </c>
      <c r="T770051">
        <v>1.581</v>
      </c>
      <c r="U770051">
        <v>7.13</v>
      </c>
      <c r="V770051">
        <v>62.874000000000002</v>
      </c>
      <c r="W770051">
        <v>129.441</v>
      </c>
      <c r="X770051">
        <v>59.155999999999999</v>
      </c>
      <c r="Y770051">
        <v>54.280999999999999</v>
      </c>
      <c r="Z770051">
        <v>9.2899999999999991</v>
      </c>
      <c r="AA770051">
        <v>0.77700000000000002</v>
      </c>
      <c r="AB770051">
        <v>0</v>
      </c>
      <c r="AC770051">
        <v>0</v>
      </c>
      <c r="AD770051">
        <v>10.645</v>
      </c>
      <c r="AE770051">
        <v>45.908999999999999</v>
      </c>
      <c r="AF770051">
        <v>0</v>
      </c>
      <c r="AG770051">
        <v>39.869</v>
      </c>
      <c r="AH770051">
        <v>127.485</v>
      </c>
      <c r="AI770051">
        <v>4.6180000000000003</v>
      </c>
      <c r="AJ770051">
        <v>74.835999999999999</v>
      </c>
      <c r="AK770051">
        <v>28.468</v>
      </c>
      <c r="AL770051">
        <v>0</v>
      </c>
      <c r="AM770051">
        <v>9.6240000000000006</v>
      </c>
      <c r="AN770051">
        <v>66.224999999999994</v>
      </c>
    </row>
    <row r="770052" spans="1:40" x14ac:dyDescent="0.25">
      <c r="A770052" t="s">
        <v>96</v>
      </c>
      <c r="B770052">
        <v>0</v>
      </c>
      <c r="C770052">
        <v>37.384999999999998</v>
      </c>
      <c r="D770052">
        <v>3.9289999999999998</v>
      </c>
      <c r="E770052">
        <v>5.5750000000000002</v>
      </c>
      <c r="F770052">
        <v>93.917000000000002</v>
      </c>
      <c r="G770052">
        <v>88.912000000000006</v>
      </c>
      <c r="H770052">
        <v>45.466999999999999</v>
      </c>
      <c r="I770052">
        <v>51.481999999999999</v>
      </c>
      <c r="J770052">
        <v>557.26700000000005</v>
      </c>
      <c r="K770052">
        <v>0.96299999999999997</v>
      </c>
      <c r="L770052">
        <v>0</v>
      </c>
      <c r="M770052">
        <v>206.43199999999999</v>
      </c>
      <c r="N770052">
        <v>266.99400000000003</v>
      </c>
      <c r="O770052">
        <v>556.01499999999999</v>
      </c>
      <c r="P770052">
        <v>31.341000000000001</v>
      </c>
      <c r="Q770052">
        <v>13.132999999999999</v>
      </c>
      <c r="R770052">
        <v>194.34100000000001</v>
      </c>
      <c r="S770052">
        <v>22.7</v>
      </c>
      <c r="T770052">
        <v>1.5129999999999999</v>
      </c>
      <c r="U770052">
        <v>4.68</v>
      </c>
      <c r="V770052">
        <v>61.442</v>
      </c>
      <c r="W770052">
        <v>126.56</v>
      </c>
      <c r="X770052">
        <v>57.645000000000003</v>
      </c>
      <c r="Y770052">
        <v>53.832000000000001</v>
      </c>
      <c r="Z770052">
        <v>8.9269999999999996</v>
      </c>
      <c r="AA770052">
        <v>0</v>
      </c>
      <c r="AB770052">
        <v>0</v>
      </c>
      <c r="AC770052">
        <v>0</v>
      </c>
      <c r="AD770052">
        <v>10.519</v>
      </c>
      <c r="AE770052">
        <v>45.21</v>
      </c>
      <c r="AF770052">
        <v>0</v>
      </c>
      <c r="AG770052">
        <v>39.188000000000002</v>
      </c>
      <c r="AH770052">
        <v>125.249</v>
      </c>
      <c r="AI770052">
        <v>4.4859999999999998</v>
      </c>
      <c r="AJ770052">
        <v>73.412000000000006</v>
      </c>
      <c r="AK770052">
        <v>27.728000000000002</v>
      </c>
      <c r="AL770052">
        <v>0</v>
      </c>
      <c r="AM770052">
        <v>8.81</v>
      </c>
      <c r="AN770052">
        <v>67.971999999999994</v>
      </c>
    </row>
    <row r="770053" spans="1:40" x14ac:dyDescent="0.25">
      <c r="A770053" t="s">
        <v>97</v>
      </c>
      <c r="B770053">
        <v>0</v>
      </c>
      <c r="C770053">
        <v>38.671999999999997</v>
      </c>
      <c r="D770053">
        <v>5.34</v>
      </c>
      <c r="E770053">
        <v>5.8140000000000001</v>
      </c>
      <c r="F770053">
        <v>97.147999999999996</v>
      </c>
      <c r="G770053">
        <v>98.682000000000002</v>
      </c>
      <c r="H770053">
        <v>45.868000000000002</v>
      </c>
      <c r="I770053">
        <v>62.429000000000002</v>
      </c>
      <c r="J770053">
        <v>560.57399999999996</v>
      </c>
      <c r="K770053">
        <v>0</v>
      </c>
      <c r="L770053">
        <v>0</v>
      </c>
      <c r="M770053">
        <v>215.55199999999999</v>
      </c>
      <c r="N770053">
        <v>280.61200000000002</v>
      </c>
      <c r="O770053">
        <v>576.65200000000004</v>
      </c>
      <c r="P770053">
        <v>32.319000000000003</v>
      </c>
      <c r="Q770053">
        <v>13.494999999999999</v>
      </c>
      <c r="R770053">
        <v>200.774</v>
      </c>
      <c r="S770053">
        <v>23.704999999999998</v>
      </c>
      <c r="T770053">
        <v>1.583</v>
      </c>
      <c r="U770053">
        <v>6.157</v>
      </c>
      <c r="V770053">
        <v>63.024999999999999</v>
      </c>
      <c r="W770053">
        <v>130.17500000000001</v>
      </c>
      <c r="X770053">
        <v>59.798000000000002</v>
      </c>
      <c r="Y770053">
        <v>57.037999999999997</v>
      </c>
      <c r="Z770053">
        <v>9.6829999999999998</v>
      </c>
      <c r="AA770053">
        <v>1.1919999999999999</v>
      </c>
      <c r="AB770053">
        <v>0</v>
      </c>
      <c r="AC770053">
        <v>0</v>
      </c>
      <c r="AD770053">
        <v>11.12</v>
      </c>
      <c r="AE770053">
        <v>46.281999999999996</v>
      </c>
      <c r="AF770053">
        <v>0</v>
      </c>
      <c r="AG770053">
        <v>42.27</v>
      </c>
      <c r="AH770053">
        <v>136.01300000000001</v>
      </c>
      <c r="AI770053">
        <v>4.7539999999999996</v>
      </c>
      <c r="AJ770053">
        <v>76.793000000000006</v>
      </c>
      <c r="AK770053">
        <v>28.722999999999999</v>
      </c>
      <c r="AL770053">
        <v>0</v>
      </c>
      <c r="AM770053">
        <v>9.2260000000000009</v>
      </c>
      <c r="AN770053">
        <v>81.778999999999996</v>
      </c>
    </row>
    <row r="770054" spans="1:40" x14ac:dyDescent="0.25">
      <c r="A770054" t="s">
        <v>98</v>
      </c>
      <c r="B770054">
        <v>0</v>
      </c>
      <c r="C770054">
        <v>38.561</v>
      </c>
      <c r="D770054">
        <v>7.9989999999999997</v>
      </c>
      <c r="E770054">
        <v>5.806</v>
      </c>
      <c r="F770054">
        <v>100.66800000000001</v>
      </c>
      <c r="G770054">
        <v>117.268</v>
      </c>
      <c r="H770054">
        <v>47.585999999999999</v>
      </c>
      <c r="I770054">
        <v>69.507000000000005</v>
      </c>
      <c r="J770054">
        <v>559.38099999999997</v>
      </c>
      <c r="K770054">
        <v>0.57099999999999995</v>
      </c>
      <c r="L770054">
        <v>0</v>
      </c>
      <c r="M770054">
        <v>229.19</v>
      </c>
      <c r="N770054">
        <v>297.23200000000003</v>
      </c>
      <c r="O770054">
        <v>585.85</v>
      </c>
      <c r="P770054">
        <v>32.479999999999997</v>
      </c>
      <c r="Q770054">
        <v>13.49</v>
      </c>
      <c r="R770054">
        <v>204.37899999999999</v>
      </c>
      <c r="S770054">
        <v>26.172000000000001</v>
      </c>
      <c r="T770054">
        <v>1.6319999999999999</v>
      </c>
      <c r="U770054">
        <v>6.0170000000000003</v>
      </c>
      <c r="V770054">
        <v>68.143000000000001</v>
      </c>
      <c r="W770054">
        <v>138.66200000000001</v>
      </c>
      <c r="X770054">
        <v>61.942</v>
      </c>
      <c r="Y770054">
        <v>62.540999999999997</v>
      </c>
      <c r="Z770054">
        <v>9.0229999999999997</v>
      </c>
      <c r="AA770054">
        <v>0.58299999999999996</v>
      </c>
      <c r="AB770054">
        <v>0</v>
      </c>
      <c r="AC770054">
        <v>0</v>
      </c>
      <c r="AD770054">
        <v>12.712</v>
      </c>
      <c r="AE770054">
        <v>47.244</v>
      </c>
      <c r="AF770054">
        <v>0.53600000000000003</v>
      </c>
      <c r="AG770054">
        <v>44.780999999999999</v>
      </c>
      <c r="AH770054">
        <v>164.90799999999999</v>
      </c>
      <c r="AI770054">
        <v>4.8129999999999997</v>
      </c>
      <c r="AJ770054">
        <v>82.403000000000006</v>
      </c>
      <c r="AK770054">
        <v>29.286000000000001</v>
      </c>
      <c r="AL770054">
        <v>0</v>
      </c>
      <c r="AM770054">
        <v>7.9630000000000001</v>
      </c>
      <c r="AN770054">
        <v>135.57</v>
      </c>
    </row>
    <row r="770055" spans="1:40" x14ac:dyDescent="0.25">
      <c r="A770055" t="s">
        <v>130</v>
      </c>
      <c r="B770055">
        <v>0</v>
      </c>
      <c r="C770055">
        <v>37.156999999999996</v>
      </c>
      <c r="D770055">
        <v>1.7270000000000001</v>
      </c>
      <c r="E770055">
        <v>5.375</v>
      </c>
      <c r="F770055">
        <v>96.665000000000006</v>
      </c>
      <c r="G770055">
        <v>90.775999999999996</v>
      </c>
      <c r="H770055">
        <v>50.237000000000002</v>
      </c>
      <c r="I770055">
        <v>0</v>
      </c>
      <c r="J770055">
        <v>611.77</v>
      </c>
      <c r="K770055">
        <v>0</v>
      </c>
      <c r="L770055">
        <v>0</v>
      </c>
      <c r="M770055">
        <v>208.73699999999999</v>
      </c>
      <c r="N770055">
        <v>273.85399999999998</v>
      </c>
      <c r="O770055">
        <v>572.27200000000005</v>
      </c>
      <c r="P770055">
        <v>25.13</v>
      </c>
      <c r="Q770055">
        <v>13.347</v>
      </c>
      <c r="R770055">
        <v>199.511</v>
      </c>
      <c r="S770055">
        <v>22.745000000000001</v>
      </c>
      <c r="T770055">
        <v>1.651</v>
      </c>
      <c r="U770055">
        <v>43.258000000000003</v>
      </c>
      <c r="V770055">
        <v>61.527000000000001</v>
      </c>
      <c r="W770055">
        <v>128.06399999999999</v>
      </c>
      <c r="X770055">
        <v>56.597999999999999</v>
      </c>
      <c r="Y770055">
        <v>53.627000000000002</v>
      </c>
      <c r="Z770055">
        <v>0</v>
      </c>
      <c r="AA770055">
        <v>0.97899999999999998</v>
      </c>
      <c r="AB770055">
        <v>0.309</v>
      </c>
      <c r="AC770055">
        <v>0</v>
      </c>
      <c r="AD770055">
        <v>8.5909999999999993</v>
      </c>
      <c r="AE770055">
        <v>46.167000000000002</v>
      </c>
      <c r="AF770055">
        <v>0</v>
      </c>
      <c r="AG770055">
        <v>37.283000000000001</v>
      </c>
      <c r="AH770055">
        <v>127.97</v>
      </c>
      <c r="AI770055">
        <v>5.2140000000000004</v>
      </c>
      <c r="AJ770055">
        <v>75.308000000000007</v>
      </c>
      <c r="AK770055">
        <v>27.914999999999999</v>
      </c>
      <c r="AL770055">
        <v>0</v>
      </c>
      <c r="AM770055">
        <v>5.569</v>
      </c>
      <c r="AN770055">
        <v>61.829000000000001</v>
      </c>
    </row>
    <row r="770056" spans="1:40" x14ac:dyDescent="0.25">
      <c r="A770056" t="s">
        <v>131</v>
      </c>
      <c r="B770056">
        <v>0</v>
      </c>
      <c r="C770056">
        <v>60.628999999999998</v>
      </c>
      <c r="D770056">
        <v>4.0339999999999998</v>
      </c>
      <c r="E770056">
        <v>5.5720000000000001</v>
      </c>
      <c r="F770056">
        <v>95.53</v>
      </c>
      <c r="G770056">
        <v>94.263999999999996</v>
      </c>
      <c r="H770056">
        <v>48.35</v>
      </c>
      <c r="I770056">
        <v>0</v>
      </c>
      <c r="J770056">
        <v>597.23199999999997</v>
      </c>
      <c r="K770056">
        <v>0</v>
      </c>
      <c r="L770056">
        <v>0.313</v>
      </c>
      <c r="M770056">
        <v>210.16</v>
      </c>
      <c r="N770056">
        <v>277.39499999999998</v>
      </c>
      <c r="O770056">
        <v>570.226</v>
      </c>
      <c r="P770056">
        <v>45.780999999999999</v>
      </c>
      <c r="Q770056">
        <v>13.428000000000001</v>
      </c>
      <c r="R770056">
        <v>199.22300000000001</v>
      </c>
      <c r="S770056">
        <v>22.774000000000001</v>
      </c>
      <c r="T770056">
        <v>1.639</v>
      </c>
      <c r="U770056">
        <v>54.719000000000001</v>
      </c>
      <c r="V770056">
        <v>60.884</v>
      </c>
      <c r="W770056">
        <v>129.18199999999999</v>
      </c>
      <c r="X770056">
        <v>55.646000000000001</v>
      </c>
      <c r="Y770056">
        <v>53.968000000000004</v>
      </c>
      <c r="Z770056">
        <v>0</v>
      </c>
      <c r="AA770056">
        <v>0.97899999999999998</v>
      </c>
      <c r="AB770056">
        <v>0.39100000000000001</v>
      </c>
      <c r="AC770056">
        <v>9.6000000000000002E-2</v>
      </c>
      <c r="AD770056">
        <v>9.7639999999999993</v>
      </c>
      <c r="AE770056">
        <v>47.558</v>
      </c>
      <c r="AF770056">
        <v>0</v>
      </c>
      <c r="AG770056">
        <v>40.619</v>
      </c>
      <c r="AH770056">
        <v>128.36199999999999</v>
      </c>
      <c r="AI770056">
        <v>5.2030000000000003</v>
      </c>
      <c r="AJ770056">
        <v>75.055000000000007</v>
      </c>
      <c r="AK770056">
        <v>28.724</v>
      </c>
      <c r="AL770056">
        <v>0</v>
      </c>
      <c r="AM770056">
        <v>5.5640000000000001</v>
      </c>
      <c r="AN770056">
        <v>64.537999999999997</v>
      </c>
    </row>
    <row r="770057" spans="1:40" x14ac:dyDescent="0.25">
      <c r="A770057" t="s">
        <v>93</v>
      </c>
      <c r="B770057">
        <v>0</v>
      </c>
      <c r="C770057">
        <v>100.95699999999999</v>
      </c>
      <c r="D770057">
        <v>7.9630000000000001</v>
      </c>
      <c r="E770057">
        <v>5.7290000000000001</v>
      </c>
      <c r="F770057">
        <v>93.028999999999996</v>
      </c>
      <c r="G770057">
        <v>98.998999999999995</v>
      </c>
      <c r="H770057">
        <v>45.408999999999999</v>
      </c>
      <c r="I770057">
        <v>107.82</v>
      </c>
      <c r="J770057">
        <v>523.24699999999996</v>
      </c>
      <c r="K770057">
        <v>0</v>
      </c>
      <c r="L770057">
        <v>0</v>
      </c>
      <c r="M770057">
        <v>208.54499999999999</v>
      </c>
      <c r="N770057">
        <v>267.065</v>
      </c>
      <c r="O770057">
        <v>559.08299999999997</v>
      </c>
      <c r="P770057">
        <v>31.952000000000002</v>
      </c>
      <c r="Q770057">
        <v>13.013999999999999</v>
      </c>
      <c r="R770057">
        <v>195.405</v>
      </c>
      <c r="S770057">
        <v>23.286999999999999</v>
      </c>
      <c r="T770057">
        <v>1.522</v>
      </c>
      <c r="U770057">
        <v>4.4740000000000002</v>
      </c>
      <c r="V770057">
        <v>60.558</v>
      </c>
      <c r="W770057">
        <v>129.245</v>
      </c>
      <c r="X770057">
        <v>56.777999999999999</v>
      </c>
      <c r="Y770057">
        <v>54.720999999999997</v>
      </c>
      <c r="Z770057">
        <v>10.382999999999999</v>
      </c>
      <c r="AA770057">
        <v>0.38800000000000001</v>
      </c>
      <c r="AB770057">
        <v>0.22800000000000001</v>
      </c>
      <c r="AC770057">
        <v>0</v>
      </c>
      <c r="AD770057">
        <v>13.962</v>
      </c>
      <c r="AE770057">
        <v>46.061</v>
      </c>
      <c r="AF770057">
        <v>0</v>
      </c>
      <c r="AG770057">
        <v>43.374000000000002</v>
      </c>
      <c r="AH770057">
        <v>128.547</v>
      </c>
      <c r="AI770057">
        <v>4.4390000000000001</v>
      </c>
      <c r="AJ770057">
        <v>73.168999999999997</v>
      </c>
      <c r="AK770057">
        <v>28.044</v>
      </c>
      <c r="AL770057">
        <v>0</v>
      </c>
      <c r="AM770057">
        <v>5.3810000000000002</v>
      </c>
      <c r="AN770057">
        <v>71.191999999999993</v>
      </c>
    </row>
    <row r="770058" spans="1:40" x14ac:dyDescent="0.25">
      <c r="A770058" t="s">
        <v>94</v>
      </c>
      <c r="B770058">
        <v>0</v>
      </c>
      <c r="C770058">
        <v>144.18899999999999</v>
      </c>
      <c r="D770058">
        <v>10.526</v>
      </c>
      <c r="E770058">
        <v>5.84</v>
      </c>
      <c r="F770058">
        <v>104.584</v>
      </c>
      <c r="G770058">
        <v>106.489</v>
      </c>
      <c r="H770058">
        <v>52.158000000000001</v>
      </c>
      <c r="I770058">
        <v>92.656999999999996</v>
      </c>
      <c r="J770058">
        <v>564.13300000000004</v>
      </c>
      <c r="K770058">
        <v>0.32</v>
      </c>
      <c r="L770058">
        <v>0</v>
      </c>
      <c r="M770058">
        <v>218.39400000000001</v>
      </c>
      <c r="N770058">
        <v>287.91300000000001</v>
      </c>
      <c r="O770058">
        <v>587.101</v>
      </c>
      <c r="P770058">
        <v>32.26</v>
      </c>
      <c r="Q770058">
        <v>13.366</v>
      </c>
      <c r="R770058">
        <v>205.58099999999999</v>
      </c>
      <c r="S770058">
        <v>26.745000000000001</v>
      </c>
      <c r="T770058">
        <v>2.157</v>
      </c>
      <c r="U770058">
        <v>6.5179999999999998</v>
      </c>
      <c r="V770058">
        <v>68.97</v>
      </c>
      <c r="W770058">
        <v>142.72200000000001</v>
      </c>
      <c r="X770058">
        <v>62.646000000000001</v>
      </c>
      <c r="Y770058">
        <v>60.347999999999999</v>
      </c>
      <c r="Z770058">
        <v>12.721</v>
      </c>
      <c r="AA770058">
        <v>0</v>
      </c>
      <c r="AB770058">
        <v>0</v>
      </c>
      <c r="AC770058">
        <v>0.38300000000000001</v>
      </c>
      <c r="AD770058">
        <v>18.041</v>
      </c>
      <c r="AE770058">
        <v>48.518999999999998</v>
      </c>
      <c r="AF770058">
        <v>8.5000000000000006E-2</v>
      </c>
      <c r="AG770058">
        <v>41.981999999999999</v>
      </c>
      <c r="AH770058">
        <v>139.37899999999999</v>
      </c>
      <c r="AI770058">
        <v>4.569</v>
      </c>
      <c r="AJ770058">
        <v>78.921999999999997</v>
      </c>
      <c r="AK770058">
        <v>28.690999999999999</v>
      </c>
      <c r="AL770058">
        <v>0</v>
      </c>
      <c r="AM770058">
        <v>6.8730000000000002</v>
      </c>
      <c r="AN770058">
        <v>82.21</v>
      </c>
    </row>
    <row r="770059" spans="1:40" x14ac:dyDescent="0.25">
      <c r="A770059" t="s">
        <v>113</v>
      </c>
      <c r="B770059">
        <v>8.2260000000000009</v>
      </c>
      <c r="C770059">
        <v>157.85</v>
      </c>
      <c r="D770059">
        <v>14.999000000000001</v>
      </c>
      <c r="E770059">
        <v>5.8330000000000002</v>
      </c>
      <c r="F770059">
        <v>109.19199999999999</v>
      </c>
      <c r="G770059">
        <v>113.389</v>
      </c>
      <c r="H770059">
        <v>53.222000000000001</v>
      </c>
      <c r="I770059">
        <v>106.413</v>
      </c>
      <c r="J770059">
        <v>564.88300000000004</v>
      </c>
      <c r="K770059">
        <v>0</v>
      </c>
      <c r="L770059">
        <v>0.31900000000000001</v>
      </c>
      <c r="M770059">
        <v>228.19800000000001</v>
      </c>
      <c r="N770059">
        <v>309.97300000000001</v>
      </c>
      <c r="O770059">
        <v>610.61900000000003</v>
      </c>
      <c r="P770059">
        <v>33.533999999999999</v>
      </c>
      <c r="Q770059">
        <v>13.816000000000001</v>
      </c>
      <c r="R770059">
        <v>214.614</v>
      </c>
      <c r="S770059">
        <v>29.088999999999999</v>
      </c>
      <c r="T770059">
        <v>1.595</v>
      </c>
      <c r="U770059">
        <v>5.1390000000000002</v>
      </c>
      <c r="V770059">
        <v>70.376999999999995</v>
      </c>
      <c r="W770059">
        <v>150.179</v>
      </c>
      <c r="X770059">
        <v>65.644000000000005</v>
      </c>
      <c r="Y770059">
        <v>63.308</v>
      </c>
      <c r="Z770059">
        <v>13.513</v>
      </c>
      <c r="AA770059">
        <v>0</v>
      </c>
      <c r="AB770059">
        <v>0</v>
      </c>
      <c r="AC770059">
        <v>0.17399999999999999</v>
      </c>
      <c r="AD770059">
        <v>20.706</v>
      </c>
      <c r="AE770059">
        <v>50.328000000000003</v>
      </c>
      <c r="AF770059">
        <v>0</v>
      </c>
      <c r="AG770059">
        <v>50.584000000000003</v>
      </c>
      <c r="AH770059">
        <v>148.6</v>
      </c>
      <c r="AI770059">
        <v>4.6820000000000004</v>
      </c>
      <c r="AJ770059">
        <v>81.384</v>
      </c>
      <c r="AK770059">
        <v>29.581</v>
      </c>
      <c r="AL770059">
        <v>0</v>
      </c>
      <c r="AM770059">
        <v>6.6</v>
      </c>
      <c r="AN770059">
        <v>81.222999999999999</v>
      </c>
    </row>
    <row r="770060" spans="1:40" x14ac:dyDescent="0.25">
      <c r="A770060" t="s">
        <v>118</v>
      </c>
      <c r="B770060">
        <v>6.0860000000000003</v>
      </c>
      <c r="C770060">
        <v>166.80500000000001</v>
      </c>
      <c r="D770060">
        <v>21.038</v>
      </c>
      <c r="E770060">
        <v>5.76</v>
      </c>
      <c r="F770060">
        <v>105.20399999999999</v>
      </c>
      <c r="G770060">
        <v>128.86000000000001</v>
      </c>
      <c r="H770060">
        <v>48.353999999999999</v>
      </c>
      <c r="I770060">
        <v>150.08500000000001</v>
      </c>
      <c r="J770060">
        <v>511.72800000000001</v>
      </c>
      <c r="K770060">
        <v>0</v>
      </c>
      <c r="L770060">
        <v>0</v>
      </c>
      <c r="M770060">
        <v>231.791</v>
      </c>
      <c r="N770060">
        <v>311.45600000000002</v>
      </c>
      <c r="O770060">
        <v>593.11099999999999</v>
      </c>
      <c r="P770060">
        <v>33.802999999999997</v>
      </c>
      <c r="Q770060">
        <v>13.304</v>
      </c>
      <c r="R770060">
        <v>210.643</v>
      </c>
      <c r="S770060">
        <v>29.794</v>
      </c>
      <c r="T770060">
        <v>1.6719999999999999</v>
      </c>
      <c r="U770060">
        <v>7.2889999999999997</v>
      </c>
      <c r="V770060">
        <v>69.634</v>
      </c>
      <c r="W770060">
        <v>148.596</v>
      </c>
      <c r="X770060">
        <v>62.35</v>
      </c>
      <c r="Y770060">
        <v>63.798999999999999</v>
      </c>
      <c r="Z770060">
        <v>12.52</v>
      </c>
      <c r="AA770060">
        <v>1.248</v>
      </c>
      <c r="AB770060">
        <v>0</v>
      </c>
      <c r="AC770060">
        <v>0</v>
      </c>
      <c r="AD770060">
        <v>21.385000000000002</v>
      </c>
      <c r="AE770060">
        <v>49.957000000000001</v>
      </c>
      <c r="AF770060">
        <v>0</v>
      </c>
      <c r="AG770060">
        <v>60.000999999999998</v>
      </c>
      <c r="AH770060">
        <v>172.34899999999999</v>
      </c>
      <c r="AI770060">
        <v>4.5030000000000001</v>
      </c>
      <c r="AJ770060">
        <v>81.001000000000005</v>
      </c>
      <c r="AK770060">
        <v>29.545999999999999</v>
      </c>
      <c r="AL770060">
        <v>0</v>
      </c>
      <c r="AM770060">
        <v>5.2370000000000001</v>
      </c>
      <c r="AN770060">
        <v>119.479</v>
      </c>
    </row>
    <row r="770061" spans="1:40" x14ac:dyDescent="0.25">
      <c r="A770061" t="s">
        <v>129</v>
      </c>
      <c r="B770061">
        <v>0</v>
      </c>
      <c r="C770061">
        <v>38.200000000000003</v>
      </c>
      <c r="D770061">
        <v>2.3809999999999998</v>
      </c>
      <c r="E770061">
        <v>5.4909999999999997</v>
      </c>
      <c r="F770061">
        <v>96.622</v>
      </c>
      <c r="G770061">
        <v>91.281999999999996</v>
      </c>
      <c r="H770061">
        <v>49.982999999999997</v>
      </c>
      <c r="I770061">
        <v>28.879000000000001</v>
      </c>
      <c r="J770061">
        <v>609.67100000000005</v>
      </c>
      <c r="K770061">
        <v>0</v>
      </c>
      <c r="L770061">
        <v>0.38900000000000001</v>
      </c>
      <c r="M770061">
        <v>210.85499999999999</v>
      </c>
      <c r="N770061">
        <v>282.22300000000001</v>
      </c>
      <c r="O770061">
        <v>574.36699999999996</v>
      </c>
      <c r="P770061">
        <v>32.520000000000003</v>
      </c>
      <c r="Q770061">
        <v>13.483000000000001</v>
      </c>
      <c r="R770061">
        <v>200.905</v>
      </c>
      <c r="S770061">
        <v>23.001000000000001</v>
      </c>
      <c r="T770061">
        <v>1.6759999999999999</v>
      </c>
      <c r="U770061">
        <v>53.552999999999997</v>
      </c>
      <c r="V770061">
        <v>62.332999999999998</v>
      </c>
      <c r="W770061">
        <v>129.86799999999999</v>
      </c>
      <c r="X770061">
        <v>57.247999999999998</v>
      </c>
      <c r="Y770061">
        <v>54.44</v>
      </c>
      <c r="Z770061">
        <v>9.2949999999999999</v>
      </c>
      <c r="AA770061">
        <v>1.008</v>
      </c>
      <c r="AB770061">
        <v>0</v>
      </c>
      <c r="AC770061">
        <v>0</v>
      </c>
      <c r="AD770061">
        <v>9.4339999999999993</v>
      </c>
      <c r="AE770061">
        <v>46.392000000000003</v>
      </c>
      <c r="AF770061">
        <v>0</v>
      </c>
      <c r="AG770061">
        <v>38.664999999999999</v>
      </c>
      <c r="AH770061">
        <v>129.43899999999999</v>
      </c>
      <c r="AI770061">
        <v>5.2759999999999998</v>
      </c>
      <c r="AJ770061">
        <v>75.489000000000004</v>
      </c>
      <c r="AK770061">
        <v>28.256</v>
      </c>
      <c r="AL770061">
        <v>0</v>
      </c>
      <c r="AM770061">
        <v>7.0179999999999998</v>
      </c>
      <c r="AN770061">
        <v>62.238</v>
      </c>
    </row>
    <row r="770062" spans="1:40" x14ac:dyDescent="0.25">
      <c r="A770062" t="s">
        <v>141</v>
      </c>
      <c r="B770062">
        <v>0</v>
      </c>
      <c r="C770062">
        <v>47.195999999999998</v>
      </c>
      <c r="D770062">
        <v>2.004</v>
      </c>
      <c r="E770062">
        <v>10.644</v>
      </c>
      <c r="F770062">
        <v>155.12799999999999</v>
      </c>
      <c r="G770062">
        <v>116.587</v>
      </c>
      <c r="H770062">
        <v>50.085999999999999</v>
      </c>
      <c r="I770062">
        <v>46.411000000000001</v>
      </c>
      <c r="J770062">
        <v>574.32799999999997</v>
      </c>
      <c r="K770062">
        <v>1.4590000000000001</v>
      </c>
      <c r="L770062">
        <v>1.0780000000000001</v>
      </c>
      <c r="M770062">
        <v>188.696</v>
      </c>
      <c r="N770062">
        <v>289.27</v>
      </c>
      <c r="O770062">
        <v>534.06200000000001</v>
      </c>
      <c r="P770062">
        <v>37.003</v>
      </c>
      <c r="Q770062">
        <v>27.036999999999999</v>
      </c>
      <c r="R770062">
        <v>253.58699999999999</v>
      </c>
      <c r="S770062">
        <v>24.672000000000001</v>
      </c>
      <c r="T770062">
        <v>1.5249999999999999</v>
      </c>
      <c r="U770062">
        <v>20.420999999999999</v>
      </c>
      <c r="V770062">
        <v>58.945999999999998</v>
      </c>
      <c r="W770062">
        <v>126.01300000000001</v>
      </c>
      <c r="X770062">
        <v>55.904000000000003</v>
      </c>
      <c r="Y770062">
        <v>54.395000000000003</v>
      </c>
      <c r="Z770062">
        <v>5.79</v>
      </c>
      <c r="AA770062">
        <v>1.373</v>
      </c>
      <c r="AB770062">
        <v>0</v>
      </c>
      <c r="AC770062">
        <v>0</v>
      </c>
      <c r="AD770062">
        <v>8.0289999999999999</v>
      </c>
      <c r="AE770062">
        <v>51.484999999999999</v>
      </c>
      <c r="AF770062">
        <v>0</v>
      </c>
      <c r="AG770062">
        <v>56.914999999999999</v>
      </c>
      <c r="AH770062">
        <v>189.131</v>
      </c>
      <c r="AI770062">
        <v>7.0620000000000003</v>
      </c>
      <c r="AJ770062">
        <v>71.245999999999995</v>
      </c>
      <c r="AK770062">
        <v>43.65</v>
      </c>
      <c r="AL770062">
        <v>0</v>
      </c>
      <c r="AM770062">
        <v>5.5110000000000001</v>
      </c>
      <c r="AN770062">
        <v>95.945999999999998</v>
      </c>
    </row>
    <row r="770063" spans="1:40" x14ac:dyDescent="0.25">
      <c r="A770063" t="s">
        <v>148</v>
      </c>
      <c r="B770063">
        <v>0</v>
      </c>
      <c r="C770063">
        <v>78.153000000000006</v>
      </c>
      <c r="D770063">
        <v>3.84</v>
      </c>
      <c r="E770063">
        <v>10.396000000000001</v>
      </c>
      <c r="F770063">
        <v>149.667</v>
      </c>
      <c r="G770063">
        <v>113.78400000000001</v>
      </c>
      <c r="H770063">
        <v>47.786999999999999</v>
      </c>
      <c r="I770063">
        <v>54.957000000000001</v>
      </c>
      <c r="J770063">
        <v>549.399</v>
      </c>
      <c r="K770063">
        <v>0.95499999999999996</v>
      </c>
      <c r="L770063">
        <v>1.097</v>
      </c>
      <c r="M770063">
        <v>183.53700000000001</v>
      </c>
      <c r="N770063">
        <v>283.27600000000001</v>
      </c>
      <c r="O770063">
        <v>517.28599999999994</v>
      </c>
      <c r="P770063">
        <v>35.828000000000003</v>
      </c>
      <c r="Q770063">
        <v>26.128</v>
      </c>
      <c r="R770063">
        <v>245.12899999999999</v>
      </c>
      <c r="S770063">
        <v>23.957000000000001</v>
      </c>
      <c r="T770063">
        <v>1.4350000000000001</v>
      </c>
      <c r="U770063">
        <v>14.301</v>
      </c>
      <c r="V770063">
        <v>57.055999999999997</v>
      </c>
      <c r="W770063">
        <v>123.42</v>
      </c>
      <c r="X770063">
        <v>53.625999999999998</v>
      </c>
      <c r="Y770063">
        <v>52.750999999999998</v>
      </c>
      <c r="Z770063">
        <v>6.0709999999999997</v>
      </c>
      <c r="AA770063">
        <v>1.3660000000000001</v>
      </c>
      <c r="AB770063">
        <v>0.46600000000000003</v>
      </c>
      <c r="AC770063">
        <v>0</v>
      </c>
      <c r="AD770063">
        <v>9.08</v>
      </c>
      <c r="AE770063">
        <v>50.201000000000001</v>
      </c>
      <c r="AF770063">
        <v>0</v>
      </c>
      <c r="AG770063">
        <v>56.094999999999999</v>
      </c>
      <c r="AH770063">
        <v>182.44499999999999</v>
      </c>
      <c r="AI770063">
        <v>6.827</v>
      </c>
      <c r="AJ770063">
        <v>68.834000000000003</v>
      </c>
      <c r="AK770063">
        <v>42.344000000000001</v>
      </c>
      <c r="AL770063">
        <v>0</v>
      </c>
      <c r="AM770063">
        <v>5.8739999999999997</v>
      </c>
      <c r="AN770063">
        <v>92.811000000000007</v>
      </c>
    </row>
    <row r="770064" spans="1:40" x14ac:dyDescent="0.25">
      <c r="A770064" t="s">
        <v>147</v>
      </c>
      <c r="B770064">
        <v>0</v>
      </c>
      <c r="C770064">
        <v>134.88300000000001</v>
      </c>
      <c r="D770064">
        <v>7.7789999999999999</v>
      </c>
      <c r="E770064">
        <v>10.606</v>
      </c>
      <c r="F770064">
        <v>152.83799999999999</v>
      </c>
      <c r="G770064">
        <v>125.38500000000001</v>
      </c>
      <c r="H770064">
        <v>48.753</v>
      </c>
      <c r="I770064">
        <v>68.536000000000001</v>
      </c>
      <c r="J770064">
        <v>554.51099999999997</v>
      </c>
      <c r="K770064">
        <v>0.63700000000000001</v>
      </c>
      <c r="L770064">
        <v>1.1419999999999999</v>
      </c>
      <c r="M770064">
        <v>192.48099999999999</v>
      </c>
      <c r="N770064">
        <v>297.43200000000002</v>
      </c>
      <c r="O770064">
        <v>530.07899999999995</v>
      </c>
      <c r="P770064">
        <v>36.343000000000004</v>
      </c>
      <c r="Q770064">
        <v>26.768999999999998</v>
      </c>
      <c r="R770064">
        <v>250.678</v>
      </c>
      <c r="S770064">
        <v>26.858000000000001</v>
      </c>
      <c r="T770064">
        <v>1.5289999999999999</v>
      </c>
      <c r="U770064">
        <v>15.19</v>
      </c>
      <c r="V770064">
        <v>60.807000000000002</v>
      </c>
      <c r="W770064">
        <v>131.32499999999999</v>
      </c>
      <c r="X770064">
        <v>55.445999999999998</v>
      </c>
      <c r="Y770064">
        <v>56.125</v>
      </c>
      <c r="Z770064">
        <v>7.2430000000000003</v>
      </c>
      <c r="AA770064">
        <v>1.419</v>
      </c>
      <c r="AB770064">
        <v>0.44500000000000001</v>
      </c>
      <c r="AC770064">
        <v>0.27400000000000002</v>
      </c>
      <c r="AD770064">
        <v>12.01</v>
      </c>
      <c r="AE770064">
        <v>53.146000000000001</v>
      </c>
      <c r="AF770064">
        <v>0.161</v>
      </c>
      <c r="AG770064">
        <v>58.567999999999998</v>
      </c>
      <c r="AH770064">
        <v>208.29599999999999</v>
      </c>
      <c r="AI770064">
        <v>6.94</v>
      </c>
      <c r="AJ770064">
        <v>71.741</v>
      </c>
      <c r="AK770064">
        <v>43.091000000000001</v>
      </c>
      <c r="AL770064">
        <v>0</v>
      </c>
      <c r="AM770064">
        <v>5.7050000000000001</v>
      </c>
      <c r="AN770064">
        <v>143.04</v>
      </c>
    </row>
    <row r="770065" spans="1:40" x14ac:dyDescent="0.25">
      <c r="A770065" t="s">
        <v>146</v>
      </c>
      <c r="B770065">
        <v>0</v>
      </c>
      <c r="C770065">
        <v>156.084</v>
      </c>
      <c r="D770065">
        <v>11.326000000000001</v>
      </c>
      <c r="E770065">
        <v>10.199</v>
      </c>
      <c r="F770065">
        <v>149.05000000000001</v>
      </c>
      <c r="G770065">
        <v>123.214</v>
      </c>
      <c r="H770065">
        <v>48.156999999999996</v>
      </c>
      <c r="I770065">
        <v>77.796999999999997</v>
      </c>
      <c r="J770065">
        <v>524.59900000000005</v>
      </c>
      <c r="K770065">
        <v>0.14299999999999999</v>
      </c>
      <c r="L770065">
        <v>1.0760000000000001</v>
      </c>
      <c r="M770065">
        <v>184.41300000000001</v>
      </c>
      <c r="N770065">
        <v>287.43799999999999</v>
      </c>
      <c r="O770065">
        <v>510.08499999999998</v>
      </c>
      <c r="P770065">
        <v>34.448999999999998</v>
      </c>
      <c r="Q770065">
        <v>24.928000000000001</v>
      </c>
      <c r="R770065">
        <v>240.886</v>
      </c>
      <c r="S770065">
        <v>26.931000000000001</v>
      </c>
      <c r="T770065">
        <v>1.4350000000000001</v>
      </c>
      <c r="U770065">
        <v>15.265000000000001</v>
      </c>
      <c r="V770065">
        <v>59.488</v>
      </c>
      <c r="W770065">
        <v>129.83199999999999</v>
      </c>
      <c r="X770065">
        <v>55.389000000000003</v>
      </c>
      <c r="Y770065">
        <v>55.674999999999997</v>
      </c>
      <c r="Z770065">
        <v>7.4809999999999999</v>
      </c>
      <c r="AA770065">
        <v>1.2689999999999999</v>
      </c>
      <c r="AB770065">
        <v>0.371</v>
      </c>
      <c r="AC770065">
        <v>7.6999999999999999E-2</v>
      </c>
      <c r="AD770065">
        <v>14.694000000000001</v>
      </c>
      <c r="AE770065">
        <v>50.585000000000001</v>
      </c>
      <c r="AF770065">
        <v>8.3000000000000004E-2</v>
      </c>
      <c r="AG770065">
        <v>55.841999999999999</v>
      </c>
      <c r="AH770065">
        <v>192.05099999999999</v>
      </c>
      <c r="AI770065">
        <v>6.5389999999999997</v>
      </c>
      <c r="AJ770065">
        <v>69.2</v>
      </c>
      <c r="AK770065">
        <v>40.866999999999997</v>
      </c>
      <c r="AL770065">
        <v>0</v>
      </c>
      <c r="AM770065">
        <v>5.3280000000000003</v>
      </c>
      <c r="AN770065">
        <v>118.46</v>
      </c>
    </row>
    <row r="770066" spans="1:40" x14ac:dyDescent="0.25">
      <c r="A770066" t="s">
        <v>145</v>
      </c>
      <c r="B770066">
        <v>0</v>
      </c>
      <c r="C770066">
        <v>188.24299999999999</v>
      </c>
      <c r="D770066">
        <v>16.584</v>
      </c>
      <c r="E770066">
        <v>10.316000000000001</v>
      </c>
      <c r="F770066">
        <v>154.536</v>
      </c>
      <c r="G770066">
        <v>128.38</v>
      </c>
      <c r="H770066">
        <v>49.834000000000003</v>
      </c>
      <c r="I770066">
        <v>95.022000000000006</v>
      </c>
      <c r="J770066">
        <v>518.66099999999994</v>
      </c>
      <c r="K770066">
        <v>0.94099999999999995</v>
      </c>
      <c r="L770066">
        <v>1.0680000000000001</v>
      </c>
      <c r="M770066">
        <v>187.21199999999999</v>
      </c>
      <c r="N770066">
        <v>295.62099999999998</v>
      </c>
      <c r="O770066">
        <v>518.14599999999996</v>
      </c>
      <c r="P770066">
        <v>34.445999999999998</v>
      </c>
      <c r="Q770066">
        <v>25.096</v>
      </c>
      <c r="R770066">
        <v>244.93799999999999</v>
      </c>
      <c r="S770066">
        <v>28.521000000000001</v>
      </c>
      <c r="T770066">
        <v>1.37</v>
      </c>
      <c r="U770066">
        <v>14.284000000000001</v>
      </c>
      <c r="V770066">
        <v>61.923000000000002</v>
      </c>
      <c r="W770066">
        <v>135.82400000000001</v>
      </c>
      <c r="X770066">
        <v>57.207999999999998</v>
      </c>
      <c r="Y770066">
        <v>57.811</v>
      </c>
      <c r="Z770066">
        <v>8.1129999999999995</v>
      </c>
      <c r="AA770066">
        <v>1.3169999999999999</v>
      </c>
      <c r="AB770066">
        <v>0</v>
      </c>
      <c r="AC770066">
        <v>1.9E-2</v>
      </c>
      <c r="AD770066">
        <v>19.516999999999999</v>
      </c>
      <c r="AE770066">
        <v>51.246000000000002</v>
      </c>
      <c r="AF770066">
        <v>0.08</v>
      </c>
      <c r="AG770066">
        <v>57.981999999999999</v>
      </c>
      <c r="AH770066">
        <v>187.542</v>
      </c>
      <c r="AI770066">
        <v>6.62</v>
      </c>
      <c r="AJ770066">
        <v>70.057000000000002</v>
      </c>
      <c r="AK770066">
        <v>40.738</v>
      </c>
      <c r="AL770066">
        <v>0</v>
      </c>
      <c r="AM770066">
        <v>5.3540000000000001</v>
      </c>
      <c r="AN770066">
        <v>99.88</v>
      </c>
    </row>
    <row r="770067" spans="1:40" x14ac:dyDescent="0.25">
      <c r="A770067" t="s">
        <v>144</v>
      </c>
      <c r="B770067">
        <v>0</v>
      </c>
      <c r="C770067">
        <v>222.43199999999999</v>
      </c>
      <c r="D770067">
        <v>24.03</v>
      </c>
      <c r="E770067">
        <v>11.59</v>
      </c>
      <c r="F770067">
        <v>174.96799999999999</v>
      </c>
      <c r="G770067">
        <v>149.32599999999999</v>
      </c>
      <c r="H770067">
        <v>54.963000000000001</v>
      </c>
      <c r="I770067">
        <v>117.578</v>
      </c>
      <c r="J770067">
        <v>555.46699999999998</v>
      </c>
      <c r="K770067">
        <v>1.1220000000000001</v>
      </c>
      <c r="L770067">
        <v>1.242</v>
      </c>
      <c r="M770067">
        <v>211.94499999999999</v>
      </c>
      <c r="N770067">
        <v>335.58600000000001</v>
      </c>
      <c r="O770067">
        <v>583.4</v>
      </c>
      <c r="P770067">
        <v>38.423999999999999</v>
      </c>
      <c r="Q770067">
        <v>27.933</v>
      </c>
      <c r="R770067">
        <v>275.27300000000002</v>
      </c>
      <c r="S770067">
        <v>32.716000000000001</v>
      </c>
      <c r="T770067">
        <v>1.55</v>
      </c>
      <c r="U770067">
        <v>20.100999999999999</v>
      </c>
      <c r="V770067">
        <v>71.620999999999995</v>
      </c>
      <c r="W770067">
        <v>155.971</v>
      </c>
      <c r="X770067">
        <v>64.043000000000006</v>
      </c>
      <c r="Y770067">
        <v>66.742000000000004</v>
      </c>
      <c r="Z770067">
        <v>9.3000000000000007</v>
      </c>
      <c r="AA770067">
        <v>1.494</v>
      </c>
      <c r="AB770067">
        <v>0</v>
      </c>
      <c r="AC770067">
        <v>0.44400000000000001</v>
      </c>
      <c r="AD770067">
        <v>23.212</v>
      </c>
      <c r="AE770067">
        <v>58.140999999999998</v>
      </c>
      <c r="AF770067">
        <v>0</v>
      </c>
      <c r="AG770067">
        <v>69.745000000000005</v>
      </c>
      <c r="AH770067">
        <v>214.75200000000001</v>
      </c>
      <c r="AI770067">
        <v>7.3380000000000001</v>
      </c>
      <c r="AJ770067">
        <v>79.727000000000004</v>
      </c>
      <c r="AK770067">
        <v>46.003999999999998</v>
      </c>
      <c r="AL770067">
        <v>0</v>
      </c>
      <c r="AM770067">
        <v>4.7210000000000001</v>
      </c>
      <c r="AN770067">
        <v>113.94499999999999</v>
      </c>
    </row>
    <row r="770068" spans="1:40" x14ac:dyDescent="0.25">
      <c r="A770068" t="s">
        <v>142</v>
      </c>
      <c r="B770068">
        <v>0</v>
      </c>
      <c r="C770068">
        <v>47.886000000000003</v>
      </c>
      <c r="D770068">
        <v>2.6259999999999999</v>
      </c>
      <c r="E770068">
        <v>10.906000000000001</v>
      </c>
      <c r="F770068">
        <v>156.42699999999999</v>
      </c>
      <c r="G770068">
        <v>118.495</v>
      </c>
      <c r="H770068">
        <v>50.170999999999999</v>
      </c>
      <c r="I770068">
        <v>49.472000000000001</v>
      </c>
      <c r="J770068">
        <v>578.22199999999998</v>
      </c>
      <c r="K770068">
        <v>0.52300000000000002</v>
      </c>
      <c r="L770068">
        <v>1.147</v>
      </c>
      <c r="M770068">
        <v>191.93</v>
      </c>
      <c r="N770068">
        <v>296.56</v>
      </c>
      <c r="O770068">
        <v>542.67899999999997</v>
      </c>
      <c r="P770068">
        <v>37.636000000000003</v>
      </c>
      <c r="Q770068">
        <v>27.53</v>
      </c>
      <c r="R770068">
        <v>257.50200000000001</v>
      </c>
      <c r="S770068">
        <v>24.998000000000001</v>
      </c>
      <c r="T770068">
        <v>1.5429999999999999</v>
      </c>
      <c r="U770068">
        <v>21.917000000000002</v>
      </c>
      <c r="V770068">
        <v>59.734000000000002</v>
      </c>
      <c r="W770068">
        <v>128.08099999999999</v>
      </c>
      <c r="X770068">
        <v>57.362000000000002</v>
      </c>
      <c r="Y770068">
        <v>55.271999999999998</v>
      </c>
      <c r="Z770068">
        <v>5.8780000000000001</v>
      </c>
      <c r="AA770068">
        <v>1.4490000000000001</v>
      </c>
      <c r="AB770068">
        <v>0.45300000000000001</v>
      </c>
      <c r="AC770068">
        <v>7.0000000000000007E-2</v>
      </c>
      <c r="AD770068">
        <v>8.3369999999999997</v>
      </c>
      <c r="AE770068">
        <v>52.121000000000002</v>
      </c>
      <c r="AF770068">
        <v>0.114</v>
      </c>
      <c r="AG770068">
        <v>58.048999999999999</v>
      </c>
      <c r="AH770068">
        <v>192.23</v>
      </c>
      <c r="AI770068">
        <v>7.1609999999999996</v>
      </c>
      <c r="AJ770068">
        <v>72.540999999999997</v>
      </c>
      <c r="AK770068">
        <v>44.338999999999999</v>
      </c>
      <c r="AL770068">
        <v>0</v>
      </c>
      <c r="AM770068">
        <v>7.0880000000000001</v>
      </c>
      <c r="AN770068">
        <v>97.429000000000002</v>
      </c>
    </row>
    <row r="770069" spans="1:40" x14ac:dyDescent="0.25">
      <c r="A770069" t="s">
        <v>143</v>
      </c>
      <c r="B770069">
        <v>0</v>
      </c>
      <c r="C770069">
        <v>49.094999999999999</v>
      </c>
      <c r="D770069">
        <v>3.1629999999999998</v>
      </c>
      <c r="E770069">
        <v>11.234999999999999</v>
      </c>
      <c r="F770069">
        <v>159.90199999999999</v>
      </c>
      <c r="G770069">
        <v>121.17400000000001</v>
      </c>
      <c r="H770069">
        <v>50.557000000000002</v>
      </c>
      <c r="I770069">
        <v>51.985999999999997</v>
      </c>
      <c r="J770069">
        <v>588.31600000000003</v>
      </c>
      <c r="K770069">
        <v>0.64300000000000002</v>
      </c>
      <c r="L770069">
        <v>1.212</v>
      </c>
      <c r="M770069">
        <v>195.90799999999999</v>
      </c>
      <c r="N770069">
        <v>304.15199999999999</v>
      </c>
      <c r="O770069">
        <v>553.97199999999998</v>
      </c>
      <c r="P770069">
        <v>38.457999999999998</v>
      </c>
      <c r="Q770069">
        <v>28.094000000000001</v>
      </c>
      <c r="R770069">
        <v>262.90800000000002</v>
      </c>
      <c r="S770069">
        <v>25.555</v>
      </c>
      <c r="T770069">
        <v>1.5569999999999999</v>
      </c>
      <c r="U770069">
        <v>18.172000000000001</v>
      </c>
      <c r="V770069">
        <v>61.142000000000003</v>
      </c>
      <c r="W770069">
        <v>130.81800000000001</v>
      </c>
      <c r="X770069">
        <v>57.957999999999998</v>
      </c>
      <c r="Y770069">
        <v>56.578000000000003</v>
      </c>
      <c r="Z770069">
        <v>6.0990000000000002</v>
      </c>
      <c r="AA770069">
        <v>1.4239999999999999</v>
      </c>
      <c r="AB770069">
        <v>0.36299999999999999</v>
      </c>
      <c r="AC770069">
        <v>0</v>
      </c>
      <c r="AD770069">
        <v>8.6240000000000006</v>
      </c>
      <c r="AE770069">
        <v>53.738</v>
      </c>
      <c r="AF770069">
        <v>0</v>
      </c>
      <c r="AG770069">
        <v>59.606999999999999</v>
      </c>
      <c r="AH770069">
        <v>196.76599999999999</v>
      </c>
      <c r="AI770069">
        <v>7.3540000000000001</v>
      </c>
      <c r="AJ770069">
        <v>74.22</v>
      </c>
      <c r="AK770069">
        <v>45.29</v>
      </c>
      <c r="AL770069">
        <v>0</v>
      </c>
      <c r="AM770069">
        <v>7.3739999999999997</v>
      </c>
      <c r="AN770069">
        <v>99.555999999999997</v>
      </c>
    </row>
    <row r="770070" spans="1:40" x14ac:dyDescent="0.25">
      <c r="A770070" t="s">
        <v>140</v>
      </c>
      <c r="B770070">
        <v>0</v>
      </c>
      <c r="C770070">
        <v>48.689</v>
      </c>
      <c r="D770070">
        <v>3.7410000000000001</v>
      </c>
      <c r="E770070">
        <v>10.984999999999999</v>
      </c>
      <c r="F770070">
        <v>155.52600000000001</v>
      </c>
      <c r="G770070">
        <v>118.59099999999999</v>
      </c>
      <c r="H770070">
        <v>48.442</v>
      </c>
      <c r="I770070">
        <v>53.290999999999997</v>
      </c>
      <c r="J770070">
        <v>566.87300000000005</v>
      </c>
      <c r="K770070">
        <v>0.66300000000000003</v>
      </c>
      <c r="L770070">
        <v>1.1439999999999999</v>
      </c>
      <c r="M770070">
        <v>190.74799999999999</v>
      </c>
      <c r="N770070">
        <v>302.91500000000002</v>
      </c>
      <c r="O770070">
        <v>539.19600000000003</v>
      </c>
      <c r="P770070">
        <v>37.456000000000003</v>
      </c>
      <c r="Q770070">
        <v>27.314</v>
      </c>
      <c r="R770070">
        <v>255.66200000000001</v>
      </c>
      <c r="S770070">
        <v>24.922999999999998</v>
      </c>
      <c r="T770070">
        <v>1.508</v>
      </c>
      <c r="U770070">
        <v>17.452000000000002</v>
      </c>
      <c r="V770070">
        <v>59.406999999999996</v>
      </c>
      <c r="W770070">
        <v>127.126</v>
      </c>
      <c r="X770070">
        <v>57.018000000000001</v>
      </c>
      <c r="Y770070">
        <v>55.103000000000002</v>
      </c>
      <c r="Z770070">
        <v>5.9130000000000003</v>
      </c>
      <c r="AA770070">
        <v>1.5329999999999999</v>
      </c>
      <c r="AB770070">
        <v>0.443</v>
      </c>
      <c r="AC770070">
        <v>0</v>
      </c>
      <c r="AD770070">
        <v>8.6140000000000008</v>
      </c>
      <c r="AE770070">
        <v>52.366</v>
      </c>
      <c r="AF770070">
        <v>0</v>
      </c>
      <c r="AG770070">
        <v>58.56</v>
      </c>
      <c r="AH770070">
        <v>191.21299999999999</v>
      </c>
      <c r="AI770070">
        <v>7.1749999999999998</v>
      </c>
      <c r="AJ770070">
        <v>72.278000000000006</v>
      </c>
      <c r="AK770070">
        <v>43.936999999999998</v>
      </c>
      <c r="AL770070">
        <v>0</v>
      </c>
      <c r="AM770070">
        <v>7.4379999999999997</v>
      </c>
      <c r="AN770070">
        <v>96.340999999999994</v>
      </c>
    </row>
    <row r="770071" spans="1:40" x14ac:dyDescent="0.25">
      <c r="A770071" t="s">
        <v>139</v>
      </c>
      <c r="B770071">
        <v>0</v>
      </c>
      <c r="C770071">
        <v>48.222000000000001</v>
      </c>
      <c r="D770071">
        <v>4.5309999999999997</v>
      </c>
      <c r="E770071">
        <v>11.178000000000001</v>
      </c>
      <c r="F770071">
        <v>157.61600000000001</v>
      </c>
      <c r="G770071">
        <v>120.771</v>
      </c>
      <c r="H770071">
        <v>47.850999999999999</v>
      </c>
      <c r="I770071">
        <v>60.61</v>
      </c>
      <c r="J770071">
        <v>568.59</v>
      </c>
      <c r="K770071">
        <v>0.433</v>
      </c>
      <c r="L770071">
        <v>1.196</v>
      </c>
      <c r="M770071">
        <v>194.33199999999999</v>
      </c>
      <c r="N770071">
        <v>305.584</v>
      </c>
      <c r="O770071">
        <v>547.41</v>
      </c>
      <c r="P770071">
        <v>38.018999999999998</v>
      </c>
      <c r="Q770071">
        <v>27.765999999999998</v>
      </c>
      <c r="R770071">
        <v>260.51799999999997</v>
      </c>
      <c r="S770071">
        <v>25.285</v>
      </c>
      <c r="T770071">
        <v>1.5429999999999999</v>
      </c>
      <c r="U770071">
        <v>16.893999999999998</v>
      </c>
      <c r="V770071">
        <v>60.712000000000003</v>
      </c>
      <c r="W770071">
        <v>129.95400000000001</v>
      </c>
      <c r="X770071">
        <v>57.021999999999998</v>
      </c>
      <c r="Y770071">
        <v>56.164000000000001</v>
      </c>
      <c r="Z770071">
        <v>5.9169999999999998</v>
      </c>
      <c r="AA770071">
        <v>1.4710000000000001</v>
      </c>
      <c r="AB770071">
        <v>9.1999999999999998E-2</v>
      </c>
      <c r="AC770071">
        <v>0.13600000000000001</v>
      </c>
      <c r="AD770071">
        <v>8.6530000000000005</v>
      </c>
      <c r="AE770071">
        <v>53.128999999999998</v>
      </c>
      <c r="AF770071">
        <v>0</v>
      </c>
      <c r="AG770071">
        <v>60.423999999999999</v>
      </c>
      <c r="AH770071">
        <v>194.59</v>
      </c>
      <c r="AI770071">
        <v>7.335</v>
      </c>
      <c r="AJ770071">
        <v>73.613</v>
      </c>
      <c r="AK770071">
        <v>44.835999999999999</v>
      </c>
      <c r="AL770071">
        <v>0</v>
      </c>
      <c r="AM770071">
        <v>7.26</v>
      </c>
      <c r="AN770071">
        <v>97.650999999999996</v>
      </c>
    </row>
    <row r="770072" spans="1:40" x14ac:dyDescent="0.25">
      <c r="A770072" t="s">
        <v>138</v>
      </c>
      <c r="B770072">
        <v>0</v>
      </c>
      <c r="C770072">
        <v>46.488999999999997</v>
      </c>
      <c r="D770072">
        <v>5.4930000000000003</v>
      </c>
      <c r="E770072">
        <v>10.792</v>
      </c>
      <c r="F770072">
        <v>153.60599999999999</v>
      </c>
      <c r="G770072">
        <v>127.212</v>
      </c>
      <c r="H770072">
        <v>44.966999999999999</v>
      </c>
      <c r="I770072">
        <v>61.911999999999999</v>
      </c>
      <c r="J770072">
        <v>541.72699999999998</v>
      </c>
      <c r="K770072">
        <v>0</v>
      </c>
      <c r="L770072">
        <v>1.1060000000000001</v>
      </c>
      <c r="M770072">
        <v>187.32</v>
      </c>
      <c r="N770072">
        <v>301.38600000000002</v>
      </c>
      <c r="O770072">
        <v>531.279</v>
      </c>
      <c r="P770072">
        <v>40.384999999999998</v>
      </c>
      <c r="Q770072">
        <v>26.632000000000001</v>
      </c>
      <c r="R770072">
        <v>251.10300000000001</v>
      </c>
      <c r="S770072">
        <v>24.414000000000001</v>
      </c>
      <c r="T770072">
        <v>1.48</v>
      </c>
      <c r="U770072">
        <v>18.13</v>
      </c>
      <c r="V770072">
        <v>58.911000000000001</v>
      </c>
      <c r="W770072">
        <v>125.392</v>
      </c>
      <c r="X770072">
        <v>55.24</v>
      </c>
      <c r="Y770072">
        <v>54.191000000000003</v>
      </c>
      <c r="Z770072">
        <v>5.7960000000000003</v>
      </c>
      <c r="AA770072">
        <v>1.4319999999999999</v>
      </c>
      <c r="AB770072">
        <v>0</v>
      </c>
      <c r="AC770072">
        <v>7.1999999999999995E-2</v>
      </c>
      <c r="AD770072">
        <v>8.4909999999999997</v>
      </c>
      <c r="AE770072">
        <v>51.438000000000002</v>
      </c>
      <c r="AF770072">
        <v>0</v>
      </c>
      <c r="AG770072">
        <v>59.084000000000003</v>
      </c>
      <c r="AH770072">
        <v>188.14</v>
      </c>
      <c r="AI770072">
        <v>7.07</v>
      </c>
      <c r="AJ770072">
        <v>73.337999999999994</v>
      </c>
      <c r="AK770072">
        <v>43.343000000000004</v>
      </c>
      <c r="AL770072">
        <v>0</v>
      </c>
      <c r="AM770072">
        <v>6.407</v>
      </c>
      <c r="AN770072">
        <v>94.855999999999995</v>
      </c>
    </row>
    <row r="786434" spans="1:40" x14ac:dyDescent="0.25">
      <c r="A786434" t="s">
        <v>0</v>
      </c>
      <c r="B786434" t="s">
        <v>1</v>
      </c>
      <c r="C786434" t="s">
        <v>2</v>
      </c>
      <c r="D786434" t="s">
        <v>3</v>
      </c>
      <c r="E786434" t="s">
        <v>4</v>
      </c>
      <c r="F786434" t="s">
        <v>5</v>
      </c>
      <c r="G786434" t="s">
        <v>6</v>
      </c>
      <c r="H786434" t="s">
        <v>7</v>
      </c>
      <c r="I786434" t="s">
        <v>8</v>
      </c>
      <c r="J786434" t="s">
        <v>9</v>
      </c>
      <c r="K786434" t="s">
        <v>10</v>
      </c>
      <c r="L786434" t="s">
        <v>11</v>
      </c>
      <c r="M786434" t="s">
        <v>12</v>
      </c>
      <c r="N786434" t="s">
        <v>13</v>
      </c>
      <c r="O786434" t="s">
        <v>14</v>
      </c>
      <c r="P786434" t="s">
        <v>15</v>
      </c>
      <c r="Q786434" t="s">
        <v>16</v>
      </c>
      <c r="R786434" t="s">
        <v>17</v>
      </c>
      <c r="S786434" t="s">
        <v>18</v>
      </c>
      <c r="T786434" t="s">
        <v>19</v>
      </c>
      <c r="U786434" t="s">
        <v>20</v>
      </c>
      <c r="V786434" t="s">
        <v>21</v>
      </c>
      <c r="W786434" t="s">
        <v>22</v>
      </c>
      <c r="X786434" t="s">
        <v>23</v>
      </c>
      <c r="Y786434" t="s">
        <v>24</v>
      </c>
      <c r="Z786434" t="s">
        <v>25</v>
      </c>
      <c r="AA786434" t="s">
        <v>26</v>
      </c>
      <c r="AB786434" t="s">
        <v>27</v>
      </c>
      <c r="AC786434" t="s">
        <v>28</v>
      </c>
      <c r="AD786434" t="s">
        <v>29</v>
      </c>
      <c r="AE786434" t="s">
        <v>30</v>
      </c>
      <c r="AF786434" t="s">
        <v>31</v>
      </c>
      <c r="AG786434" t="s">
        <v>32</v>
      </c>
      <c r="AH786434" t="s">
        <v>33</v>
      </c>
      <c r="AI786434" t="s">
        <v>34</v>
      </c>
      <c r="AJ786434" t="s">
        <v>35</v>
      </c>
      <c r="AK786434" t="s">
        <v>36</v>
      </c>
      <c r="AL786434" t="s">
        <v>37</v>
      </c>
      <c r="AM786434" t="s">
        <v>38</v>
      </c>
      <c r="AN786434" t="s">
        <v>39</v>
      </c>
    </row>
    <row r="786435" spans="1:40" x14ac:dyDescent="0.25">
      <c r="A786435" t="s">
        <v>95</v>
      </c>
      <c r="B786435">
        <v>0</v>
      </c>
      <c r="C786435">
        <v>38.759</v>
      </c>
      <c r="D786435">
        <v>3.4660000000000002</v>
      </c>
      <c r="E786435">
        <v>5.6840000000000002</v>
      </c>
      <c r="F786435">
        <v>96.245999999999995</v>
      </c>
      <c r="G786435">
        <v>91.435000000000002</v>
      </c>
      <c r="H786435">
        <v>47.994</v>
      </c>
      <c r="I786435">
        <v>47.817</v>
      </c>
      <c r="J786435">
        <v>576.04399999999998</v>
      </c>
      <c r="K786435">
        <v>0</v>
      </c>
      <c r="L786435">
        <v>0.41499999999999998</v>
      </c>
      <c r="M786435">
        <v>210.756</v>
      </c>
      <c r="N786435">
        <v>270.91000000000003</v>
      </c>
      <c r="O786435">
        <v>571.11500000000001</v>
      </c>
      <c r="P786435">
        <v>32.104999999999997</v>
      </c>
      <c r="Q786435">
        <v>13.38</v>
      </c>
      <c r="R786435">
        <v>199.333</v>
      </c>
      <c r="S786435">
        <v>23.135999999999999</v>
      </c>
      <c r="T786435">
        <v>1.581</v>
      </c>
      <c r="U786435">
        <v>7.13</v>
      </c>
      <c r="V786435">
        <v>62.874000000000002</v>
      </c>
      <c r="W786435">
        <v>129.441</v>
      </c>
      <c r="X786435">
        <v>59.155999999999999</v>
      </c>
      <c r="Y786435">
        <v>54.280999999999999</v>
      </c>
      <c r="Z786435">
        <v>9.2899999999999991</v>
      </c>
      <c r="AA786435">
        <v>0.77700000000000002</v>
      </c>
      <c r="AB786435">
        <v>0</v>
      </c>
      <c r="AC786435">
        <v>0</v>
      </c>
      <c r="AD786435">
        <v>10.645</v>
      </c>
      <c r="AE786435">
        <v>45.908999999999999</v>
      </c>
      <c r="AF786435">
        <v>0</v>
      </c>
      <c r="AG786435">
        <v>39.869</v>
      </c>
      <c r="AH786435">
        <v>127.485</v>
      </c>
      <c r="AI786435">
        <v>4.6180000000000003</v>
      </c>
      <c r="AJ786435">
        <v>74.835999999999999</v>
      </c>
      <c r="AK786435">
        <v>28.468</v>
      </c>
      <c r="AL786435">
        <v>0</v>
      </c>
      <c r="AM786435">
        <v>9.6240000000000006</v>
      </c>
      <c r="AN786435">
        <v>66.224999999999994</v>
      </c>
    </row>
    <row r="786436" spans="1:40" x14ac:dyDescent="0.25">
      <c r="A786436" t="s">
        <v>96</v>
      </c>
      <c r="B786436">
        <v>0</v>
      </c>
      <c r="C786436">
        <v>37.384999999999998</v>
      </c>
      <c r="D786436">
        <v>3.9289999999999998</v>
      </c>
      <c r="E786436">
        <v>5.5750000000000002</v>
      </c>
      <c r="F786436">
        <v>93.917000000000002</v>
      </c>
      <c r="G786436">
        <v>88.912000000000006</v>
      </c>
      <c r="H786436">
        <v>45.466999999999999</v>
      </c>
      <c r="I786436">
        <v>51.481999999999999</v>
      </c>
      <c r="J786436">
        <v>557.26700000000005</v>
      </c>
      <c r="K786436">
        <v>0.96299999999999997</v>
      </c>
      <c r="L786436">
        <v>0</v>
      </c>
      <c r="M786436">
        <v>206.43199999999999</v>
      </c>
      <c r="N786436">
        <v>266.99400000000003</v>
      </c>
      <c r="O786436">
        <v>556.01499999999999</v>
      </c>
      <c r="P786436">
        <v>31.341000000000001</v>
      </c>
      <c r="Q786436">
        <v>13.132999999999999</v>
      </c>
      <c r="R786436">
        <v>194.34100000000001</v>
      </c>
      <c r="S786436">
        <v>22.7</v>
      </c>
      <c r="T786436">
        <v>1.5129999999999999</v>
      </c>
      <c r="U786436">
        <v>4.68</v>
      </c>
      <c r="V786436">
        <v>61.442</v>
      </c>
      <c r="W786436">
        <v>126.56</v>
      </c>
      <c r="X786436">
        <v>57.645000000000003</v>
      </c>
      <c r="Y786436">
        <v>53.832000000000001</v>
      </c>
      <c r="Z786436">
        <v>8.9269999999999996</v>
      </c>
      <c r="AA786436">
        <v>0</v>
      </c>
      <c r="AB786436">
        <v>0</v>
      </c>
      <c r="AC786436">
        <v>0</v>
      </c>
      <c r="AD786436">
        <v>10.519</v>
      </c>
      <c r="AE786436">
        <v>45.21</v>
      </c>
      <c r="AF786436">
        <v>0</v>
      </c>
      <c r="AG786436">
        <v>39.188000000000002</v>
      </c>
      <c r="AH786436">
        <v>125.249</v>
      </c>
      <c r="AI786436">
        <v>4.4859999999999998</v>
      </c>
      <c r="AJ786436">
        <v>73.412000000000006</v>
      </c>
      <c r="AK786436">
        <v>27.728000000000002</v>
      </c>
      <c r="AL786436">
        <v>0</v>
      </c>
      <c r="AM786436">
        <v>8.81</v>
      </c>
      <c r="AN786436">
        <v>67.971999999999994</v>
      </c>
    </row>
    <row r="786437" spans="1:40" x14ac:dyDescent="0.25">
      <c r="A786437" t="s">
        <v>97</v>
      </c>
      <c r="B786437">
        <v>0</v>
      </c>
      <c r="C786437">
        <v>38.671999999999997</v>
      </c>
      <c r="D786437">
        <v>5.34</v>
      </c>
      <c r="E786437">
        <v>5.8140000000000001</v>
      </c>
      <c r="F786437">
        <v>97.147999999999996</v>
      </c>
      <c r="G786437">
        <v>98.682000000000002</v>
      </c>
      <c r="H786437">
        <v>45.868000000000002</v>
      </c>
      <c r="I786437">
        <v>62.429000000000002</v>
      </c>
      <c r="J786437">
        <v>560.57399999999996</v>
      </c>
      <c r="K786437">
        <v>0</v>
      </c>
      <c r="L786437">
        <v>0</v>
      </c>
      <c r="M786437">
        <v>215.55199999999999</v>
      </c>
      <c r="N786437">
        <v>280.61200000000002</v>
      </c>
      <c r="O786437">
        <v>576.65200000000004</v>
      </c>
      <c r="P786437">
        <v>32.319000000000003</v>
      </c>
      <c r="Q786437">
        <v>13.494999999999999</v>
      </c>
      <c r="R786437">
        <v>200.774</v>
      </c>
      <c r="S786437">
        <v>23.704999999999998</v>
      </c>
      <c r="T786437">
        <v>1.583</v>
      </c>
      <c r="U786437">
        <v>6.157</v>
      </c>
      <c r="V786437">
        <v>63.024999999999999</v>
      </c>
      <c r="W786437">
        <v>130.17500000000001</v>
      </c>
      <c r="X786437">
        <v>59.798000000000002</v>
      </c>
      <c r="Y786437">
        <v>57.037999999999997</v>
      </c>
      <c r="Z786437">
        <v>9.6829999999999998</v>
      </c>
      <c r="AA786437">
        <v>1.1919999999999999</v>
      </c>
      <c r="AB786437">
        <v>0</v>
      </c>
      <c r="AC786437">
        <v>0</v>
      </c>
      <c r="AD786437">
        <v>11.12</v>
      </c>
      <c r="AE786437">
        <v>46.281999999999996</v>
      </c>
      <c r="AF786437">
        <v>0</v>
      </c>
      <c r="AG786437">
        <v>42.27</v>
      </c>
      <c r="AH786437">
        <v>136.01300000000001</v>
      </c>
      <c r="AI786437">
        <v>4.7539999999999996</v>
      </c>
      <c r="AJ786437">
        <v>76.793000000000006</v>
      </c>
      <c r="AK786437">
        <v>28.722999999999999</v>
      </c>
      <c r="AL786437">
        <v>0</v>
      </c>
      <c r="AM786437">
        <v>9.2260000000000009</v>
      </c>
      <c r="AN786437">
        <v>81.778999999999996</v>
      </c>
    </row>
    <row r="786438" spans="1:40" x14ac:dyDescent="0.25">
      <c r="A786438" t="s">
        <v>98</v>
      </c>
      <c r="B786438">
        <v>0</v>
      </c>
      <c r="C786438">
        <v>38.561</v>
      </c>
      <c r="D786438">
        <v>7.9989999999999997</v>
      </c>
      <c r="E786438">
        <v>5.806</v>
      </c>
      <c r="F786438">
        <v>100.66800000000001</v>
      </c>
      <c r="G786438">
        <v>117.268</v>
      </c>
      <c r="H786438">
        <v>47.585999999999999</v>
      </c>
      <c r="I786438">
        <v>69.507000000000005</v>
      </c>
      <c r="J786438">
        <v>559.38099999999997</v>
      </c>
      <c r="K786438">
        <v>0.57099999999999995</v>
      </c>
      <c r="L786438">
        <v>0</v>
      </c>
      <c r="M786438">
        <v>229.19</v>
      </c>
      <c r="N786438">
        <v>297.23200000000003</v>
      </c>
      <c r="O786438">
        <v>585.85</v>
      </c>
      <c r="P786438">
        <v>32.479999999999997</v>
      </c>
      <c r="Q786438">
        <v>13.49</v>
      </c>
      <c r="R786438">
        <v>204.37899999999999</v>
      </c>
      <c r="S786438">
        <v>26.172000000000001</v>
      </c>
      <c r="T786438">
        <v>1.6319999999999999</v>
      </c>
      <c r="U786438">
        <v>6.0170000000000003</v>
      </c>
      <c r="V786438">
        <v>68.143000000000001</v>
      </c>
      <c r="W786438">
        <v>138.66200000000001</v>
      </c>
      <c r="X786438">
        <v>61.942</v>
      </c>
      <c r="Y786438">
        <v>62.540999999999997</v>
      </c>
      <c r="Z786438">
        <v>9.0229999999999997</v>
      </c>
      <c r="AA786438">
        <v>0.58299999999999996</v>
      </c>
      <c r="AB786438">
        <v>0</v>
      </c>
      <c r="AC786438">
        <v>0</v>
      </c>
      <c r="AD786438">
        <v>12.712</v>
      </c>
      <c r="AE786438">
        <v>47.244</v>
      </c>
      <c r="AF786438">
        <v>0.53600000000000003</v>
      </c>
      <c r="AG786438">
        <v>44.780999999999999</v>
      </c>
      <c r="AH786438">
        <v>164.90799999999999</v>
      </c>
      <c r="AI786438">
        <v>4.8129999999999997</v>
      </c>
      <c r="AJ786438">
        <v>82.403000000000006</v>
      </c>
      <c r="AK786438">
        <v>29.286000000000001</v>
      </c>
      <c r="AL786438">
        <v>0</v>
      </c>
      <c r="AM786438">
        <v>7.9630000000000001</v>
      </c>
      <c r="AN786438">
        <v>135.57</v>
      </c>
    </row>
    <row r="786439" spans="1:40" x14ac:dyDescent="0.25">
      <c r="A786439" t="s">
        <v>130</v>
      </c>
      <c r="B786439">
        <v>0</v>
      </c>
      <c r="C786439">
        <v>37.156999999999996</v>
      </c>
      <c r="D786439">
        <v>1.7270000000000001</v>
      </c>
      <c r="E786439">
        <v>5.375</v>
      </c>
      <c r="F786439">
        <v>96.665000000000006</v>
      </c>
      <c r="G786439">
        <v>90.775999999999996</v>
      </c>
      <c r="H786439">
        <v>50.237000000000002</v>
      </c>
      <c r="I786439">
        <v>0</v>
      </c>
      <c r="J786439">
        <v>611.77</v>
      </c>
      <c r="K786439">
        <v>0</v>
      </c>
      <c r="L786439">
        <v>0</v>
      </c>
      <c r="M786439">
        <v>208.73699999999999</v>
      </c>
      <c r="N786439">
        <v>273.85399999999998</v>
      </c>
      <c r="O786439">
        <v>572.27200000000005</v>
      </c>
      <c r="P786439">
        <v>25.13</v>
      </c>
      <c r="Q786439">
        <v>13.347</v>
      </c>
      <c r="R786439">
        <v>199.511</v>
      </c>
      <c r="S786439">
        <v>22.745000000000001</v>
      </c>
      <c r="T786439">
        <v>1.651</v>
      </c>
      <c r="U786439">
        <v>43.258000000000003</v>
      </c>
      <c r="V786439">
        <v>61.527000000000001</v>
      </c>
      <c r="W786439">
        <v>128.06399999999999</v>
      </c>
      <c r="X786439">
        <v>56.597999999999999</v>
      </c>
      <c r="Y786439">
        <v>53.627000000000002</v>
      </c>
      <c r="Z786439">
        <v>0</v>
      </c>
      <c r="AA786439">
        <v>0.97899999999999998</v>
      </c>
      <c r="AB786439">
        <v>0.309</v>
      </c>
      <c r="AC786439">
        <v>0</v>
      </c>
      <c r="AD786439">
        <v>8.5909999999999993</v>
      </c>
      <c r="AE786439">
        <v>46.167000000000002</v>
      </c>
      <c r="AF786439">
        <v>0</v>
      </c>
      <c r="AG786439">
        <v>37.283000000000001</v>
      </c>
      <c r="AH786439">
        <v>127.97</v>
      </c>
      <c r="AI786439">
        <v>5.2140000000000004</v>
      </c>
      <c r="AJ786439">
        <v>75.308000000000007</v>
      </c>
      <c r="AK786439">
        <v>27.914999999999999</v>
      </c>
      <c r="AL786439">
        <v>0</v>
      </c>
      <c r="AM786439">
        <v>5.569</v>
      </c>
      <c r="AN786439">
        <v>61.829000000000001</v>
      </c>
    </row>
    <row r="786440" spans="1:40" x14ac:dyDescent="0.25">
      <c r="A786440" t="s">
        <v>131</v>
      </c>
      <c r="B786440">
        <v>0</v>
      </c>
      <c r="C786440">
        <v>60.628999999999998</v>
      </c>
      <c r="D786440">
        <v>4.0339999999999998</v>
      </c>
      <c r="E786440">
        <v>5.5720000000000001</v>
      </c>
      <c r="F786440">
        <v>95.53</v>
      </c>
      <c r="G786440">
        <v>94.263999999999996</v>
      </c>
      <c r="H786440">
        <v>48.35</v>
      </c>
      <c r="I786440">
        <v>0</v>
      </c>
      <c r="J786440">
        <v>597.23199999999997</v>
      </c>
      <c r="K786440">
        <v>0</v>
      </c>
      <c r="L786440">
        <v>0.313</v>
      </c>
      <c r="M786440">
        <v>210.16</v>
      </c>
      <c r="N786440">
        <v>277.39499999999998</v>
      </c>
      <c r="O786440">
        <v>570.226</v>
      </c>
      <c r="P786440">
        <v>45.780999999999999</v>
      </c>
      <c r="Q786440">
        <v>13.428000000000001</v>
      </c>
      <c r="R786440">
        <v>199.22300000000001</v>
      </c>
      <c r="S786440">
        <v>22.774000000000001</v>
      </c>
      <c r="T786440">
        <v>1.639</v>
      </c>
      <c r="U786440">
        <v>54.719000000000001</v>
      </c>
      <c r="V786440">
        <v>60.884</v>
      </c>
      <c r="W786440">
        <v>129.18199999999999</v>
      </c>
      <c r="X786440">
        <v>55.646000000000001</v>
      </c>
      <c r="Y786440">
        <v>53.968000000000004</v>
      </c>
      <c r="Z786440">
        <v>0</v>
      </c>
      <c r="AA786440">
        <v>0.97899999999999998</v>
      </c>
      <c r="AB786440">
        <v>0.39100000000000001</v>
      </c>
      <c r="AC786440">
        <v>9.6000000000000002E-2</v>
      </c>
      <c r="AD786440">
        <v>9.7639999999999993</v>
      </c>
      <c r="AE786440">
        <v>47.558</v>
      </c>
      <c r="AF786440">
        <v>0</v>
      </c>
      <c r="AG786440">
        <v>40.619</v>
      </c>
      <c r="AH786440">
        <v>128.36199999999999</v>
      </c>
      <c r="AI786440">
        <v>5.2030000000000003</v>
      </c>
      <c r="AJ786440">
        <v>75.055000000000007</v>
      </c>
      <c r="AK786440">
        <v>28.724</v>
      </c>
      <c r="AL786440">
        <v>0</v>
      </c>
      <c r="AM786440">
        <v>5.5640000000000001</v>
      </c>
      <c r="AN786440">
        <v>64.537999999999997</v>
      </c>
    </row>
    <row r="786441" spans="1:40" x14ac:dyDescent="0.25">
      <c r="A786441" t="s">
        <v>93</v>
      </c>
      <c r="B786441">
        <v>0</v>
      </c>
      <c r="C786441">
        <v>100.95699999999999</v>
      </c>
      <c r="D786441">
        <v>7.9630000000000001</v>
      </c>
      <c r="E786441">
        <v>5.7290000000000001</v>
      </c>
      <c r="F786441">
        <v>93.028999999999996</v>
      </c>
      <c r="G786441">
        <v>98.998999999999995</v>
      </c>
      <c r="H786441">
        <v>45.408999999999999</v>
      </c>
      <c r="I786441">
        <v>107.82</v>
      </c>
      <c r="J786441">
        <v>523.24699999999996</v>
      </c>
      <c r="K786441">
        <v>0</v>
      </c>
      <c r="L786441">
        <v>0</v>
      </c>
      <c r="M786441">
        <v>208.54499999999999</v>
      </c>
      <c r="N786441">
        <v>267.065</v>
      </c>
      <c r="O786441">
        <v>559.08299999999997</v>
      </c>
      <c r="P786441">
        <v>31.952000000000002</v>
      </c>
      <c r="Q786441">
        <v>13.013999999999999</v>
      </c>
      <c r="R786441">
        <v>195.405</v>
      </c>
      <c r="S786441">
        <v>23.286999999999999</v>
      </c>
      <c r="T786441">
        <v>1.522</v>
      </c>
      <c r="U786441">
        <v>4.4740000000000002</v>
      </c>
      <c r="V786441">
        <v>60.558</v>
      </c>
      <c r="W786441">
        <v>129.245</v>
      </c>
      <c r="X786441">
        <v>56.777999999999999</v>
      </c>
      <c r="Y786441">
        <v>54.720999999999997</v>
      </c>
      <c r="Z786441">
        <v>10.382999999999999</v>
      </c>
      <c r="AA786441">
        <v>0.38800000000000001</v>
      </c>
      <c r="AB786441">
        <v>0.22800000000000001</v>
      </c>
      <c r="AC786441">
        <v>0</v>
      </c>
      <c r="AD786441">
        <v>13.962</v>
      </c>
      <c r="AE786441">
        <v>46.061</v>
      </c>
      <c r="AF786441">
        <v>0</v>
      </c>
      <c r="AG786441">
        <v>43.374000000000002</v>
      </c>
      <c r="AH786441">
        <v>128.547</v>
      </c>
      <c r="AI786441">
        <v>4.4390000000000001</v>
      </c>
      <c r="AJ786441">
        <v>73.168999999999997</v>
      </c>
      <c r="AK786441">
        <v>28.044</v>
      </c>
      <c r="AL786441">
        <v>0</v>
      </c>
      <c r="AM786441">
        <v>5.3810000000000002</v>
      </c>
      <c r="AN786441">
        <v>71.191999999999993</v>
      </c>
    </row>
    <row r="786442" spans="1:40" x14ac:dyDescent="0.25">
      <c r="A786442" t="s">
        <v>94</v>
      </c>
      <c r="B786442">
        <v>0</v>
      </c>
      <c r="C786442">
        <v>144.18899999999999</v>
      </c>
      <c r="D786442">
        <v>10.526</v>
      </c>
      <c r="E786442">
        <v>5.84</v>
      </c>
      <c r="F786442">
        <v>104.584</v>
      </c>
      <c r="G786442">
        <v>106.489</v>
      </c>
      <c r="H786442">
        <v>52.158000000000001</v>
      </c>
      <c r="I786442">
        <v>92.656999999999996</v>
      </c>
      <c r="J786442">
        <v>564.13300000000004</v>
      </c>
      <c r="K786442">
        <v>0.32</v>
      </c>
      <c r="L786442">
        <v>0</v>
      </c>
      <c r="M786442">
        <v>218.39400000000001</v>
      </c>
      <c r="N786442">
        <v>287.91300000000001</v>
      </c>
      <c r="O786442">
        <v>587.101</v>
      </c>
      <c r="P786442">
        <v>32.26</v>
      </c>
      <c r="Q786442">
        <v>13.366</v>
      </c>
      <c r="R786442">
        <v>205.58099999999999</v>
      </c>
      <c r="S786442">
        <v>26.745000000000001</v>
      </c>
      <c r="T786442">
        <v>2.157</v>
      </c>
      <c r="U786442">
        <v>6.5179999999999998</v>
      </c>
      <c r="V786442">
        <v>68.97</v>
      </c>
      <c r="W786442">
        <v>142.72200000000001</v>
      </c>
      <c r="X786442">
        <v>62.646000000000001</v>
      </c>
      <c r="Y786442">
        <v>60.347999999999999</v>
      </c>
      <c r="Z786442">
        <v>12.721</v>
      </c>
      <c r="AA786442">
        <v>0</v>
      </c>
      <c r="AB786442">
        <v>0</v>
      </c>
      <c r="AC786442">
        <v>0.38300000000000001</v>
      </c>
      <c r="AD786442">
        <v>18.041</v>
      </c>
      <c r="AE786442">
        <v>48.518999999999998</v>
      </c>
      <c r="AF786442">
        <v>8.5000000000000006E-2</v>
      </c>
      <c r="AG786442">
        <v>41.981999999999999</v>
      </c>
      <c r="AH786442">
        <v>139.37899999999999</v>
      </c>
      <c r="AI786442">
        <v>4.569</v>
      </c>
      <c r="AJ786442">
        <v>78.921999999999997</v>
      </c>
      <c r="AK786442">
        <v>28.690999999999999</v>
      </c>
      <c r="AL786442">
        <v>0</v>
      </c>
      <c r="AM786442">
        <v>6.8730000000000002</v>
      </c>
      <c r="AN786442">
        <v>82.21</v>
      </c>
    </row>
    <row r="786443" spans="1:40" x14ac:dyDescent="0.25">
      <c r="A786443" t="s">
        <v>113</v>
      </c>
      <c r="B786443">
        <v>8.2260000000000009</v>
      </c>
      <c r="C786443">
        <v>157.85</v>
      </c>
      <c r="D786443">
        <v>14.999000000000001</v>
      </c>
      <c r="E786443">
        <v>5.8330000000000002</v>
      </c>
      <c r="F786443">
        <v>109.19199999999999</v>
      </c>
      <c r="G786443">
        <v>113.389</v>
      </c>
      <c r="H786443">
        <v>53.222000000000001</v>
      </c>
      <c r="I786443">
        <v>106.413</v>
      </c>
      <c r="J786443">
        <v>564.88300000000004</v>
      </c>
      <c r="K786443">
        <v>0</v>
      </c>
      <c r="L786443">
        <v>0.31900000000000001</v>
      </c>
      <c r="M786443">
        <v>228.19800000000001</v>
      </c>
      <c r="N786443">
        <v>309.97300000000001</v>
      </c>
      <c r="O786443">
        <v>610.61900000000003</v>
      </c>
      <c r="P786443">
        <v>33.533999999999999</v>
      </c>
      <c r="Q786443">
        <v>13.816000000000001</v>
      </c>
      <c r="R786443">
        <v>214.614</v>
      </c>
      <c r="S786443">
        <v>29.088999999999999</v>
      </c>
      <c r="T786443">
        <v>1.595</v>
      </c>
      <c r="U786443">
        <v>5.1390000000000002</v>
      </c>
      <c r="V786443">
        <v>70.376999999999995</v>
      </c>
      <c r="W786443">
        <v>150.179</v>
      </c>
      <c r="X786443">
        <v>65.644000000000005</v>
      </c>
      <c r="Y786443">
        <v>63.308</v>
      </c>
      <c r="Z786443">
        <v>13.513</v>
      </c>
      <c r="AA786443">
        <v>0</v>
      </c>
      <c r="AB786443">
        <v>0</v>
      </c>
      <c r="AC786443">
        <v>0.17399999999999999</v>
      </c>
      <c r="AD786443">
        <v>20.706</v>
      </c>
      <c r="AE786443">
        <v>50.328000000000003</v>
      </c>
      <c r="AF786443">
        <v>0</v>
      </c>
      <c r="AG786443">
        <v>50.584000000000003</v>
      </c>
      <c r="AH786443">
        <v>148.6</v>
      </c>
      <c r="AI786443">
        <v>4.6820000000000004</v>
      </c>
      <c r="AJ786443">
        <v>81.384</v>
      </c>
      <c r="AK786443">
        <v>29.581</v>
      </c>
      <c r="AL786443">
        <v>0</v>
      </c>
      <c r="AM786443">
        <v>6.6</v>
      </c>
      <c r="AN786443">
        <v>81.222999999999999</v>
      </c>
    </row>
    <row r="786444" spans="1:40" x14ac:dyDescent="0.25">
      <c r="A786444" t="s">
        <v>118</v>
      </c>
      <c r="B786444">
        <v>6.0860000000000003</v>
      </c>
      <c r="C786444">
        <v>166.80500000000001</v>
      </c>
      <c r="D786444">
        <v>21.038</v>
      </c>
      <c r="E786444">
        <v>5.76</v>
      </c>
      <c r="F786444">
        <v>105.20399999999999</v>
      </c>
      <c r="G786444">
        <v>128.86000000000001</v>
      </c>
      <c r="H786444">
        <v>48.353999999999999</v>
      </c>
      <c r="I786444">
        <v>150.08500000000001</v>
      </c>
      <c r="J786444">
        <v>511.72800000000001</v>
      </c>
      <c r="K786444">
        <v>0</v>
      </c>
      <c r="L786444">
        <v>0</v>
      </c>
      <c r="M786444">
        <v>231.791</v>
      </c>
      <c r="N786444">
        <v>311.45600000000002</v>
      </c>
      <c r="O786444">
        <v>593.11099999999999</v>
      </c>
      <c r="P786444">
        <v>33.802999999999997</v>
      </c>
      <c r="Q786444">
        <v>13.304</v>
      </c>
      <c r="R786444">
        <v>210.643</v>
      </c>
      <c r="S786444">
        <v>29.794</v>
      </c>
      <c r="T786444">
        <v>1.6719999999999999</v>
      </c>
      <c r="U786444">
        <v>7.2889999999999997</v>
      </c>
      <c r="V786444">
        <v>69.634</v>
      </c>
      <c r="W786444">
        <v>148.596</v>
      </c>
      <c r="X786444">
        <v>62.35</v>
      </c>
      <c r="Y786444">
        <v>63.798999999999999</v>
      </c>
      <c r="Z786444">
        <v>12.52</v>
      </c>
      <c r="AA786444">
        <v>1.248</v>
      </c>
      <c r="AB786444">
        <v>0</v>
      </c>
      <c r="AC786444">
        <v>0</v>
      </c>
      <c r="AD786444">
        <v>21.385000000000002</v>
      </c>
      <c r="AE786444">
        <v>49.957000000000001</v>
      </c>
      <c r="AF786444">
        <v>0</v>
      </c>
      <c r="AG786444">
        <v>60.000999999999998</v>
      </c>
      <c r="AH786444">
        <v>172.34899999999999</v>
      </c>
      <c r="AI786444">
        <v>4.5030000000000001</v>
      </c>
      <c r="AJ786444">
        <v>81.001000000000005</v>
      </c>
      <c r="AK786444">
        <v>29.545999999999999</v>
      </c>
      <c r="AL786444">
        <v>0</v>
      </c>
      <c r="AM786444">
        <v>5.2370000000000001</v>
      </c>
      <c r="AN786444">
        <v>119.479</v>
      </c>
    </row>
    <row r="786445" spans="1:40" x14ac:dyDescent="0.25">
      <c r="A786445" t="s">
        <v>129</v>
      </c>
      <c r="B786445">
        <v>0</v>
      </c>
      <c r="C786445">
        <v>38.200000000000003</v>
      </c>
      <c r="D786445">
        <v>2.3809999999999998</v>
      </c>
      <c r="E786445">
        <v>5.4909999999999997</v>
      </c>
      <c r="F786445">
        <v>96.622</v>
      </c>
      <c r="G786445">
        <v>91.281999999999996</v>
      </c>
      <c r="H786445">
        <v>49.982999999999997</v>
      </c>
      <c r="I786445">
        <v>28.879000000000001</v>
      </c>
      <c r="J786445">
        <v>609.67100000000005</v>
      </c>
      <c r="K786445">
        <v>0</v>
      </c>
      <c r="L786445">
        <v>0.38900000000000001</v>
      </c>
      <c r="M786445">
        <v>210.85499999999999</v>
      </c>
      <c r="N786445">
        <v>282.22300000000001</v>
      </c>
      <c r="O786445">
        <v>574.36699999999996</v>
      </c>
      <c r="P786445">
        <v>32.520000000000003</v>
      </c>
      <c r="Q786445">
        <v>13.483000000000001</v>
      </c>
      <c r="R786445">
        <v>200.905</v>
      </c>
      <c r="S786445">
        <v>23.001000000000001</v>
      </c>
      <c r="T786445">
        <v>1.6759999999999999</v>
      </c>
      <c r="U786445">
        <v>53.552999999999997</v>
      </c>
      <c r="V786445">
        <v>62.332999999999998</v>
      </c>
      <c r="W786445">
        <v>129.86799999999999</v>
      </c>
      <c r="X786445">
        <v>57.247999999999998</v>
      </c>
      <c r="Y786445">
        <v>54.44</v>
      </c>
      <c r="Z786445">
        <v>9.2949999999999999</v>
      </c>
      <c r="AA786445">
        <v>1.008</v>
      </c>
      <c r="AB786445">
        <v>0</v>
      </c>
      <c r="AC786445">
        <v>0</v>
      </c>
      <c r="AD786445">
        <v>9.4339999999999993</v>
      </c>
      <c r="AE786445">
        <v>46.392000000000003</v>
      </c>
      <c r="AF786445">
        <v>0</v>
      </c>
      <c r="AG786445">
        <v>38.664999999999999</v>
      </c>
      <c r="AH786445">
        <v>129.43899999999999</v>
      </c>
      <c r="AI786445">
        <v>5.2759999999999998</v>
      </c>
      <c r="AJ786445">
        <v>75.489000000000004</v>
      </c>
      <c r="AK786445">
        <v>28.256</v>
      </c>
      <c r="AL786445">
        <v>0</v>
      </c>
      <c r="AM786445">
        <v>7.0179999999999998</v>
      </c>
      <c r="AN786445">
        <v>62.238</v>
      </c>
    </row>
    <row r="786446" spans="1:40" x14ac:dyDescent="0.25">
      <c r="A786446" t="s">
        <v>141</v>
      </c>
      <c r="B786446">
        <v>0</v>
      </c>
      <c r="C786446">
        <v>47.195999999999998</v>
      </c>
      <c r="D786446">
        <v>2.004</v>
      </c>
      <c r="E786446">
        <v>10.644</v>
      </c>
      <c r="F786446">
        <v>155.12799999999999</v>
      </c>
      <c r="G786446">
        <v>116.587</v>
      </c>
      <c r="H786446">
        <v>50.085999999999999</v>
      </c>
      <c r="I786446">
        <v>46.411000000000001</v>
      </c>
      <c r="J786446">
        <v>574.32799999999997</v>
      </c>
      <c r="K786446">
        <v>1.4590000000000001</v>
      </c>
      <c r="L786446">
        <v>1.0780000000000001</v>
      </c>
      <c r="M786446">
        <v>188.696</v>
      </c>
      <c r="N786446">
        <v>289.27</v>
      </c>
      <c r="O786446">
        <v>534.06200000000001</v>
      </c>
      <c r="P786446">
        <v>37.003</v>
      </c>
      <c r="Q786446">
        <v>27.036999999999999</v>
      </c>
      <c r="R786446">
        <v>253.58699999999999</v>
      </c>
      <c r="S786446">
        <v>24.672000000000001</v>
      </c>
      <c r="T786446">
        <v>1.5249999999999999</v>
      </c>
      <c r="U786446">
        <v>20.420999999999999</v>
      </c>
      <c r="V786446">
        <v>58.945999999999998</v>
      </c>
      <c r="W786446">
        <v>126.01300000000001</v>
      </c>
      <c r="X786446">
        <v>55.904000000000003</v>
      </c>
      <c r="Y786446">
        <v>54.395000000000003</v>
      </c>
      <c r="Z786446">
        <v>5.79</v>
      </c>
      <c r="AA786446">
        <v>1.373</v>
      </c>
      <c r="AB786446">
        <v>0</v>
      </c>
      <c r="AC786446">
        <v>0</v>
      </c>
      <c r="AD786446">
        <v>8.0289999999999999</v>
      </c>
      <c r="AE786446">
        <v>51.484999999999999</v>
      </c>
      <c r="AF786446">
        <v>0</v>
      </c>
      <c r="AG786446">
        <v>56.914999999999999</v>
      </c>
      <c r="AH786446">
        <v>189.131</v>
      </c>
      <c r="AI786446">
        <v>7.0620000000000003</v>
      </c>
      <c r="AJ786446">
        <v>71.245999999999995</v>
      </c>
      <c r="AK786446">
        <v>43.65</v>
      </c>
      <c r="AL786446">
        <v>0</v>
      </c>
      <c r="AM786446">
        <v>5.5110000000000001</v>
      </c>
      <c r="AN786446">
        <v>95.945999999999998</v>
      </c>
    </row>
    <row r="786447" spans="1:40" x14ac:dyDescent="0.25">
      <c r="A786447" t="s">
        <v>148</v>
      </c>
      <c r="B786447">
        <v>0</v>
      </c>
      <c r="C786447">
        <v>78.153000000000006</v>
      </c>
      <c r="D786447">
        <v>3.84</v>
      </c>
      <c r="E786447">
        <v>10.396000000000001</v>
      </c>
      <c r="F786447">
        <v>149.667</v>
      </c>
      <c r="G786447">
        <v>113.78400000000001</v>
      </c>
      <c r="H786447">
        <v>47.786999999999999</v>
      </c>
      <c r="I786447">
        <v>54.957000000000001</v>
      </c>
      <c r="J786447">
        <v>549.399</v>
      </c>
      <c r="K786447">
        <v>0.95499999999999996</v>
      </c>
      <c r="L786447">
        <v>1.097</v>
      </c>
      <c r="M786447">
        <v>183.53700000000001</v>
      </c>
      <c r="N786447">
        <v>283.27600000000001</v>
      </c>
      <c r="O786447">
        <v>517.28599999999994</v>
      </c>
      <c r="P786447">
        <v>35.828000000000003</v>
      </c>
      <c r="Q786447">
        <v>26.128</v>
      </c>
      <c r="R786447">
        <v>245.12899999999999</v>
      </c>
      <c r="S786447">
        <v>23.957000000000001</v>
      </c>
      <c r="T786447">
        <v>1.4350000000000001</v>
      </c>
      <c r="U786447">
        <v>14.301</v>
      </c>
      <c r="V786447">
        <v>57.055999999999997</v>
      </c>
      <c r="W786447">
        <v>123.42</v>
      </c>
      <c r="X786447">
        <v>53.625999999999998</v>
      </c>
      <c r="Y786447">
        <v>52.750999999999998</v>
      </c>
      <c r="Z786447">
        <v>6.0709999999999997</v>
      </c>
      <c r="AA786447">
        <v>1.3660000000000001</v>
      </c>
      <c r="AB786447">
        <v>0.46600000000000003</v>
      </c>
      <c r="AC786447">
        <v>0</v>
      </c>
      <c r="AD786447">
        <v>9.08</v>
      </c>
      <c r="AE786447">
        <v>50.201000000000001</v>
      </c>
      <c r="AF786447">
        <v>0</v>
      </c>
      <c r="AG786447">
        <v>56.094999999999999</v>
      </c>
      <c r="AH786447">
        <v>182.44499999999999</v>
      </c>
      <c r="AI786447">
        <v>6.827</v>
      </c>
      <c r="AJ786447">
        <v>68.834000000000003</v>
      </c>
      <c r="AK786447">
        <v>42.344000000000001</v>
      </c>
      <c r="AL786447">
        <v>0</v>
      </c>
      <c r="AM786447">
        <v>5.8739999999999997</v>
      </c>
      <c r="AN786447">
        <v>92.811000000000007</v>
      </c>
    </row>
    <row r="786448" spans="1:40" x14ac:dyDescent="0.25">
      <c r="A786448" t="s">
        <v>147</v>
      </c>
      <c r="B786448">
        <v>0</v>
      </c>
      <c r="C786448">
        <v>134.88300000000001</v>
      </c>
      <c r="D786448">
        <v>7.7789999999999999</v>
      </c>
      <c r="E786448">
        <v>10.606</v>
      </c>
      <c r="F786448">
        <v>152.83799999999999</v>
      </c>
      <c r="G786448">
        <v>125.38500000000001</v>
      </c>
      <c r="H786448">
        <v>48.753</v>
      </c>
      <c r="I786448">
        <v>68.536000000000001</v>
      </c>
      <c r="J786448">
        <v>554.51099999999997</v>
      </c>
      <c r="K786448">
        <v>0.63700000000000001</v>
      </c>
      <c r="L786448">
        <v>1.1419999999999999</v>
      </c>
      <c r="M786448">
        <v>192.48099999999999</v>
      </c>
      <c r="N786448">
        <v>297.43200000000002</v>
      </c>
      <c r="O786448">
        <v>530.07899999999995</v>
      </c>
      <c r="P786448">
        <v>36.343000000000004</v>
      </c>
      <c r="Q786448">
        <v>26.768999999999998</v>
      </c>
      <c r="R786448">
        <v>250.678</v>
      </c>
      <c r="S786448">
        <v>26.858000000000001</v>
      </c>
      <c r="T786448">
        <v>1.5289999999999999</v>
      </c>
      <c r="U786448">
        <v>15.19</v>
      </c>
      <c r="V786448">
        <v>60.807000000000002</v>
      </c>
      <c r="W786448">
        <v>131.32499999999999</v>
      </c>
      <c r="X786448">
        <v>55.445999999999998</v>
      </c>
      <c r="Y786448">
        <v>56.125</v>
      </c>
      <c r="Z786448">
        <v>7.2430000000000003</v>
      </c>
      <c r="AA786448">
        <v>1.419</v>
      </c>
      <c r="AB786448">
        <v>0.44500000000000001</v>
      </c>
      <c r="AC786448">
        <v>0.27400000000000002</v>
      </c>
      <c r="AD786448">
        <v>12.01</v>
      </c>
      <c r="AE786448">
        <v>53.146000000000001</v>
      </c>
      <c r="AF786448">
        <v>0.161</v>
      </c>
      <c r="AG786448">
        <v>58.567999999999998</v>
      </c>
      <c r="AH786448">
        <v>208.29599999999999</v>
      </c>
      <c r="AI786448">
        <v>6.94</v>
      </c>
      <c r="AJ786448">
        <v>71.741</v>
      </c>
      <c r="AK786448">
        <v>43.091000000000001</v>
      </c>
      <c r="AL786448">
        <v>0</v>
      </c>
      <c r="AM786448">
        <v>5.7050000000000001</v>
      </c>
      <c r="AN786448">
        <v>143.04</v>
      </c>
    </row>
    <row r="786449" spans="1:40" x14ac:dyDescent="0.25">
      <c r="A786449" t="s">
        <v>146</v>
      </c>
      <c r="B786449">
        <v>0</v>
      </c>
      <c r="C786449">
        <v>156.084</v>
      </c>
      <c r="D786449">
        <v>11.326000000000001</v>
      </c>
      <c r="E786449">
        <v>10.199</v>
      </c>
      <c r="F786449">
        <v>149.05000000000001</v>
      </c>
      <c r="G786449">
        <v>123.214</v>
      </c>
      <c r="H786449">
        <v>48.156999999999996</v>
      </c>
      <c r="I786449">
        <v>77.796999999999997</v>
      </c>
      <c r="J786449">
        <v>524.59900000000005</v>
      </c>
      <c r="K786449">
        <v>0.14299999999999999</v>
      </c>
      <c r="L786449">
        <v>1.0760000000000001</v>
      </c>
      <c r="M786449">
        <v>184.41300000000001</v>
      </c>
      <c r="N786449">
        <v>287.43799999999999</v>
      </c>
      <c r="O786449">
        <v>510.08499999999998</v>
      </c>
      <c r="P786449">
        <v>34.448999999999998</v>
      </c>
      <c r="Q786449">
        <v>24.928000000000001</v>
      </c>
      <c r="R786449">
        <v>240.886</v>
      </c>
      <c r="S786449">
        <v>26.931000000000001</v>
      </c>
      <c r="T786449">
        <v>1.4350000000000001</v>
      </c>
      <c r="U786449">
        <v>15.265000000000001</v>
      </c>
      <c r="V786449">
        <v>59.488</v>
      </c>
      <c r="W786449">
        <v>129.83199999999999</v>
      </c>
      <c r="X786449">
        <v>55.389000000000003</v>
      </c>
      <c r="Y786449">
        <v>55.674999999999997</v>
      </c>
      <c r="Z786449">
        <v>7.4809999999999999</v>
      </c>
      <c r="AA786449">
        <v>1.2689999999999999</v>
      </c>
      <c r="AB786449">
        <v>0.371</v>
      </c>
      <c r="AC786449">
        <v>7.6999999999999999E-2</v>
      </c>
      <c r="AD786449">
        <v>14.694000000000001</v>
      </c>
      <c r="AE786449">
        <v>50.585000000000001</v>
      </c>
      <c r="AF786449">
        <v>8.3000000000000004E-2</v>
      </c>
      <c r="AG786449">
        <v>55.841999999999999</v>
      </c>
      <c r="AH786449">
        <v>192.05099999999999</v>
      </c>
      <c r="AI786449">
        <v>6.5389999999999997</v>
      </c>
      <c r="AJ786449">
        <v>69.2</v>
      </c>
      <c r="AK786449">
        <v>40.866999999999997</v>
      </c>
      <c r="AL786449">
        <v>0</v>
      </c>
      <c r="AM786449">
        <v>5.3280000000000003</v>
      </c>
      <c r="AN786449">
        <v>118.46</v>
      </c>
    </row>
    <row r="786450" spans="1:40" x14ac:dyDescent="0.25">
      <c r="A786450" t="s">
        <v>145</v>
      </c>
      <c r="B786450">
        <v>0</v>
      </c>
      <c r="C786450">
        <v>188.24299999999999</v>
      </c>
      <c r="D786450">
        <v>16.584</v>
      </c>
      <c r="E786450">
        <v>10.316000000000001</v>
      </c>
      <c r="F786450">
        <v>154.536</v>
      </c>
      <c r="G786450">
        <v>128.38</v>
      </c>
      <c r="H786450">
        <v>49.834000000000003</v>
      </c>
      <c r="I786450">
        <v>95.022000000000006</v>
      </c>
      <c r="J786450">
        <v>518.66099999999994</v>
      </c>
      <c r="K786450">
        <v>0.94099999999999995</v>
      </c>
      <c r="L786450">
        <v>1.0680000000000001</v>
      </c>
      <c r="M786450">
        <v>187.21199999999999</v>
      </c>
      <c r="N786450">
        <v>295.62099999999998</v>
      </c>
      <c r="O786450">
        <v>518.14599999999996</v>
      </c>
      <c r="P786450">
        <v>34.445999999999998</v>
      </c>
      <c r="Q786450">
        <v>25.096</v>
      </c>
      <c r="R786450">
        <v>244.93799999999999</v>
      </c>
      <c r="S786450">
        <v>28.521000000000001</v>
      </c>
      <c r="T786450">
        <v>1.37</v>
      </c>
      <c r="U786450">
        <v>14.284000000000001</v>
      </c>
      <c r="V786450">
        <v>61.923000000000002</v>
      </c>
      <c r="W786450">
        <v>135.82400000000001</v>
      </c>
      <c r="X786450">
        <v>57.207999999999998</v>
      </c>
      <c r="Y786450">
        <v>57.811</v>
      </c>
      <c r="Z786450">
        <v>8.1129999999999995</v>
      </c>
      <c r="AA786450">
        <v>1.3169999999999999</v>
      </c>
      <c r="AB786450">
        <v>0</v>
      </c>
      <c r="AC786450">
        <v>1.9E-2</v>
      </c>
      <c r="AD786450">
        <v>19.516999999999999</v>
      </c>
      <c r="AE786450">
        <v>51.246000000000002</v>
      </c>
      <c r="AF786450">
        <v>0.08</v>
      </c>
      <c r="AG786450">
        <v>57.981999999999999</v>
      </c>
      <c r="AH786450">
        <v>187.542</v>
      </c>
      <c r="AI786450">
        <v>6.62</v>
      </c>
      <c r="AJ786450">
        <v>70.057000000000002</v>
      </c>
      <c r="AK786450">
        <v>40.738</v>
      </c>
      <c r="AL786450">
        <v>0</v>
      </c>
      <c r="AM786450">
        <v>5.3540000000000001</v>
      </c>
      <c r="AN786450">
        <v>99.88</v>
      </c>
    </row>
    <row r="786451" spans="1:40" x14ac:dyDescent="0.25">
      <c r="A786451" t="s">
        <v>144</v>
      </c>
      <c r="B786451">
        <v>0</v>
      </c>
      <c r="C786451">
        <v>222.43199999999999</v>
      </c>
      <c r="D786451">
        <v>24.03</v>
      </c>
      <c r="E786451">
        <v>11.59</v>
      </c>
      <c r="F786451">
        <v>174.96799999999999</v>
      </c>
      <c r="G786451">
        <v>149.32599999999999</v>
      </c>
      <c r="H786451">
        <v>54.963000000000001</v>
      </c>
      <c r="I786451">
        <v>117.578</v>
      </c>
      <c r="J786451">
        <v>555.46699999999998</v>
      </c>
      <c r="K786451">
        <v>1.1220000000000001</v>
      </c>
      <c r="L786451">
        <v>1.242</v>
      </c>
      <c r="M786451">
        <v>211.94499999999999</v>
      </c>
      <c r="N786451">
        <v>335.58600000000001</v>
      </c>
      <c r="O786451">
        <v>583.4</v>
      </c>
      <c r="P786451">
        <v>38.423999999999999</v>
      </c>
      <c r="Q786451">
        <v>27.933</v>
      </c>
      <c r="R786451">
        <v>275.27300000000002</v>
      </c>
      <c r="S786451">
        <v>32.716000000000001</v>
      </c>
      <c r="T786451">
        <v>1.55</v>
      </c>
      <c r="U786451">
        <v>20.100999999999999</v>
      </c>
      <c r="V786451">
        <v>71.620999999999995</v>
      </c>
      <c r="W786451">
        <v>155.971</v>
      </c>
      <c r="X786451">
        <v>64.043000000000006</v>
      </c>
      <c r="Y786451">
        <v>66.742000000000004</v>
      </c>
      <c r="Z786451">
        <v>9.3000000000000007</v>
      </c>
      <c r="AA786451">
        <v>1.494</v>
      </c>
      <c r="AB786451">
        <v>0</v>
      </c>
      <c r="AC786451">
        <v>0.44400000000000001</v>
      </c>
      <c r="AD786451">
        <v>23.212</v>
      </c>
      <c r="AE786451">
        <v>58.140999999999998</v>
      </c>
      <c r="AF786451">
        <v>0</v>
      </c>
      <c r="AG786451">
        <v>69.745000000000005</v>
      </c>
      <c r="AH786451">
        <v>214.75200000000001</v>
      </c>
      <c r="AI786451">
        <v>7.3380000000000001</v>
      </c>
      <c r="AJ786451">
        <v>79.727000000000004</v>
      </c>
      <c r="AK786451">
        <v>46.003999999999998</v>
      </c>
      <c r="AL786451">
        <v>0</v>
      </c>
      <c r="AM786451">
        <v>4.7210000000000001</v>
      </c>
      <c r="AN786451">
        <v>113.94499999999999</v>
      </c>
    </row>
    <row r="786452" spans="1:40" x14ac:dyDescent="0.25">
      <c r="A786452" t="s">
        <v>142</v>
      </c>
      <c r="B786452">
        <v>0</v>
      </c>
      <c r="C786452">
        <v>47.886000000000003</v>
      </c>
      <c r="D786452">
        <v>2.6259999999999999</v>
      </c>
      <c r="E786452">
        <v>10.906000000000001</v>
      </c>
      <c r="F786452">
        <v>156.42699999999999</v>
      </c>
      <c r="G786452">
        <v>118.495</v>
      </c>
      <c r="H786452">
        <v>50.170999999999999</v>
      </c>
      <c r="I786452">
        <v>49.472000000000001</v>
      </c>
      <c r="J786452">
        <v>578.22199999999998</v>
      </c>
      <c r="K786452">
        <v>0.52300000000000002</v>
      </c>
      <c r="L786452">
        <v>1.147</v>
      </c>
      <c r="M786452">
        <v>191.93</v>
      </c>
      <c r="N786452">
        <v>296.56</v>
      </c>
      <c r="O786452">
        <v>542.67899999999997</v>
      </c>
      <c r="P786452">
        <v>37.636000000000003</v>
      </c>
      <c r="Q786452">
        <v>27.53</v>
      </c>
      <c r="R786452">
        <v>257.50200000000001</v>
      </c>
      <c r="S786452">
        <v>24.998000000000001</v>
      </c>
      <c r="T786452">
        <v>1.5429999999999999</v>
      </c>
      <c r="U786452">
        <v>21.917000000000002</v>
      </c>
      <c r="V786452">
        <v>59.734000000000002</v>
      </c>
      <c r="W786452">
        <v>128.08099999999999</v>
      </c>
      <c r="X786452">
        <v>57.362000000000002</v>
      </c>
      <c r="Y786452">
        <v>55.271999999999998</v>
      </c>
      <c r="Z786452">
        <v>5.8780000000000001</v>
      </c>
      <c r="AA786452">
        <v>1.4490000000000001</v>
      </c>
      <c r="AB786452">
        <v>0.45300000000000001</v>
      </c>
      <c r="AC786452">
        <v>7.0000000000000007E-2</v>
      </c>
      <c r="AD786452">
        <v>8.3369999999999997</v>
      </c>
      <c r="AE786452">
        <v>52.121000000000002</v>
      </c>
      <c r="AF786452">
        <v>0.114</v>
      </c>
      <c r="AG786452">
        <v>58.048999999999999</v>
      </c>
      <c r="AH786452">
        <v>192.23</v>
      </c>
      <c r="AI786452">
        <v>7.1609999999999996</v>
      </c>
      <c r="AJ786452">
        <v>72.540999999999997</v>
      </c>
      <c r="AK786452">
        <v>44.338999999999999</v>
      </c>
      <c r="AL786452">
        <v>0</v>
      </c>
      <c r="AM786452">
        <v>7.0880000000000001</v>
      </c>
      <c r="AN786452">
        <v>97.429000000000002</v>
      </c>
    </row>
    <row r="786453" spans="1:40" x14ac:dyDescent="0.25">
      <c r="A786453" t="s">
        <v>143</v>
      </c>
      <c r="B786453">
        <v>0</v>
      </c>
      <c r="C786453">
        <v>49.094999999999999</v>
      </c>
      <c r="D786453">
        <v>3.1629999999999998</v>
      </c>
      <c r="E786453">
        <v>11.234999999999999</v>
      </c>
      <c r="F786453">
        <v>159.90199999999999</v>
      </c>
      <c r="G786453">
        <v>121.17400000000001</v>
      </c>
      <c r="H786453">
        <v>50.557000000000002</v>
      </c>
      <c r="I786453">
        <v>51.985999999999997</v>
      </c>
      <c r="J786453">
        <v>588.31600000000003</v>
      </c>
      <c r="K786453">
        <v>0.64300000000000002</v>
      </c>
      <c r="L786453">
        <v>1.212</v>
      </c>
      <c r="M786453">
        <v>195.90799999999999</v>
      </c>
      <c r="N786453">
        <v>304.15199999999999</v>
      </c>
      <c r="O786453">
        <v>553.97199999999998</v>
      </c>
      <c r="P786453">
        <v>38.457999999999998</v>
      </c>
      <c r="Q786453">
        <v>28.094000000000001</v>
      </c>
      <c r="R786453">
        <v>262.90800000000002</v>
      </c>
      <c r="S786453">
        <v>25.555</v>
      </c>
      <c r="T786453">
        <v>1.5569999999999999</v>
      </c>
      <c r="U786453">
        <v>18.172000000000001</v>
      </c>
      <c r="V786453">
        <v>61.142000000000003</v>
      </c>
      <c r="W786453">
        <v>130.81800000000001</v>
      </c>
      <c r="X786453">
        <v>57.957999999999998</v>
      </c>
      <c r="Y786453">
        <v>56.578000000000003</v>
      </c>
      <c r="Z786453">
        <v>6.0990000000000002</v>
      </c>
      <c r="AA786453">
        <v>1.4239999999999999</v>
      </c>
      <c r="AB786453">
        <v>0.36299999999999999</v>
      </c>
      <c r="AC786453">
        <v>0</v>
      </c>
      <c r="AD786453">
        <v>8.6240000000000006</v>
      </c>
      <c r="AE786453">
        <v>53.738</v>
      </c>
      <c r="AF786453">
        <v>0</v>
      </c>
      <c r="AG786453">
        <v>59.606999999999999</v>
      </c>
      <c r="AH786453">
        <v>196.76599999999999</v>
      </c>
      <c r="AI786453">
        <v>7.3540000000000001</v>
      </c>
      <c r="AJ786453">
        <v>74.22</v>
      </c>
      <c r="AK786453">
        <v>45.29</v>
      </c>
      <c r="AL786453">
        <v>0</v>
      </c>
      <c r="AM786453">
        <v>7.3739999999999997</v>
      </c>
      <c r="AN786453">
        <v>99.555999999999997</v>
      </c>
    </row>
    <row r="786454" spans="1:40" x14ac:dyDescent="0.25">
      <c r="A786454" t="s">
        <v>140</v>
      </c>
      <c r="B786454">
        <v>0</v>
      </c>
      <c r="C786454">
        <v>48.689</v>
      </c>
      <c r="D786454">
        <v>3.7410000000000001</v>
      </c>
      <c r="E786454">
        <v>10.984999999999999</v>
      </c>
      <c r="F786454">
        <v>155.52600000000001</v>
      </c>
      <c r="G786454">
        <v>118.59099999999999</v>
      </c>
      <c r="H786454">
        <v>48.442</v>
      </c>
      <c r="I786454">
        <v>53.290999999999997</v>
      </c>
      <c r="J786454">
        <v>566.87300000000005</v>
      </c>
      <c r="K786454">
        <v>0.66300000000000003</v>
      </c>
      <c r="L786454">
        <v>1.1439999999999999</v>
      </c>
      <c r="M786454">
        <v>190.74799999999999</v>
      </c>
      <c r="N786454">
        <v>302.91500000000002</v>
      </c>
      <c r="O786454">
        <v>539.19600000000003</v>
      </c>
      <c r="P786454">
        <v>37.456000000000003</v>
      </c>
      <c r="Q786454">
        <v>27.314</v>
      </c>
      <c r="R786454">
        <v>255.66200000000001</v>
      </c>
      <c r="S786454">
        <v>24.922999999999998</v>
      </c>
      <c r="T786454">
        <v>1.508</v>
      </c>
      <c r="U786454">
        <v>17.452000000000002</v>
      </c>
      <c r="V786454">
        <v>59.406999999999996</v>
      </c>
      <c r="W786454">
        <v>127.126</v>
      </c>
      <c r="X786454">
        <v>57.018000000000001</v>
      </c>
      <c r="Y786454">
        <v>55.103000000000002</v>
      </c>
      <c r="Z786454">
        <v>5.9130000000000003</v>
      </c>
      <c r="AA786454">
        <v>1.5329999999999999</v>
      </c>
      <c r="AB786454">
        <v>0.443</v>
      </c>
      <c r="AC786454">
        <v>0</v>
      </c>
      <c r="AD786454">
        <v>8.6140000000000008</v>
      </c>
      <c r="AE786454">
        <v>52.366</v>
      </c>
      <c r="AF786454">
        <v>0</v>
      </c>
      <c r="AG786454">
        <v>58.56</v>
      </c>
      <c r="AH786454">
        <v>191.21299999999999</v>
      </c>
      <c r="AI786454">
        <v>7.1749999999999998</v>
      </c>
      <c r="AJ786454">
        <v>72.278000000000006</v>
      </c>
      <c r="AK786454">
        <v>43.936999999999998</v>
      </c>
      <c r="AL786454">
        <v>0</v>
      </c>
      <c r="AM786454">
        <v>7.4379999999999997</v>
      </c>
      <c r="AN786454">
        <v>96.340999999999994</v>
      </c>
    </row>
    <row r="786455" spans="1:40" x14ac:dyDescent="0.25">
      <c r="A786455" t="s">
        <v>139</v>
      </c>
      <c r="B786455">
        <v>0</v>
      </c>
      <c r="C786455">
        <v>48.222000000000001</v>
      </c>
      <c r="D786455">
        <v>4.5309999999999997</v>
      </c>
      <c r="E786455">
        <v>11.178000000000001</v>
      </c>
      <c r="F786455">
        <v>157.61600000000001</v>
      </c>
      <c r="G786455">
        <v>120.771</v>
      </c>
      <c r="H786455">
        <v>47.850999999999999</v>
      </c>
      <c r="I786455">
        <v>60.61</v>
      </c>
      <c r="J786455">
        <v>568.59</v>
      </c>
      <c r="K786455">
        <v>0.433</v>
      </c>
      <c r="L786455">
        <v>1.196</v>
      </c>
      <c r="M786455">
        <v>194.33199999999999</v>
      </c>
      <c r="N786455">
        <v>305.584</v>
      </c>
      <c r="O786455">
        <v>547.41</v>
      </c>
      <c r="P786455">
        <v>38.018999999999998</v>
      </c>
      <c r="Q786455">
        <v>27.765999999999998</v>
      </c>
      <c r="R786455">
        <v>260.51799999999997</v>
      </c>
      <c r="S786455">
        <v>25.285</v>
      </c>
      <c r="T786455">
        <v>1.5429999999999999</v>
      </c>
      <c r="U786455">
        <v>16.893999999999998</v>
      </c>
      <c r="V786455">
        <v>60.712000000000003</v>
      </c>
      <c r="W786455">
        <v>129.95400000000001</v>
      </c>
      <c r="X786455">
        <v>57.021999999999998</v>
      </c>
      <c r="Y786455">
        <v>56.164000000000001</v>
      </c>
      <c r="Z786455">
        <v>5.9169999999999998</v>
      </c>
      <c r="AA786455">
        <v>1.4710000000000001</v>
      </c>
      <c r="AB786455">
        <v>9.1999999999999998E-2</v>
      </c>
      <c r="AC786455">
        <v>0.13600000000000001</v>
      </c>
      <c r="AD786455">
        <v>8.6530000000000005</v>
      </c>
      <c r="AE786455">
        <v>53.128999999999998</v>
      </c>
      <c r="AF786455">
        <v>0</v>
      </c>
      <c r="AG786455">
        <v>60.423999999999999</v>
      </c>
      <c r="AH786455">
        <v>194.59</v>
      </c>
      <c r="AI786455">
        <v>7.335</v>
      </c>
      <c r="AJ786455">
        <v>73.613</v>
      </c>
      <c r="AK786455">
        <v>44.835999999999999</v>
      </c>
      <c r="AL786455">
        <v>0</v>
      </c>
      <c r="AM786455">
        <v>7.26</v>
      </c>
      <c r="AN786455">
        <v>97.650999999999996</v>
      </c>
    </row>
    <row r="786456" spans="1:40" x14ac:dyDescent="0.25">
      <c r="A786456" t="s">
        <v>138</v>
      </c>
      <c r="B786456">
        <v>0</v>
      </c>
      <c r="C786456">
        <v>46.488999999999997</v>
      </c>
      <c r="D786456">
        <v>5.4930000000000003</v>
      </c>
      <c r="E786456">
        <v>10.792</v>
      </c>
      <c r="F786456">
        <v>153.60599999999999</v>
      </c>
      <c r="G786456">
        <v>127.212</v>
      </c>
      <c r="H786456">
        <v>44.966999999999999</v>
      </c>
      <c r="I786456">
        <v>61.911999999999999</v>
      </c>
      <c r="J786456">
        <v>541.72699999999998</v>
      </c>
      <c r="K786456">
        <v>0</v>
      </c>
      <c r="L786456">
        <v>1.1060000000000001</v>
      </c>
      <c r="M786456">
        <v>187.32</v>
      </c>
      <c r="N786456">
        <v>301.38600000000002</v>
      </c>
      <c r="O786456">
        <v>531.279</v>
      </c>
      <c r="P786456">
        <v>40.384999999999998</v>
      </c>
      <c r="Q786456">
        <v>26.632000000000001</v>
      </c>
      <c r="R786456">
        <v>251.10300000000001</v>
      </c>
      <c r="S786456">
        <v>24.414000000000001</v>
      </c>
      <c r="T786456">
        <v>1.48</v>
      </c>
      <c r="U786456">
        <v>18.13</v>
      </c>
      <c r="V786456">
        <v>58.911000000000001</v>
      </c>
      <c r="W786456">
        <v>125.392</v>
      </c>
      <c r="X786456">
        <v>55.24</v>
      </c>
      <c r="Y786456">
        <v>54.191000000000003</v>
      </c>
      <c r="Z786456">
        <v>5.7960000000000003</v>
      </c>
      <c r="AA786456">
        <v>1.4319999999999999</v>
      </c>
      <c r="AB786456">
        <v>0</v>
      </c>
      <c r="AC786456">
        <v>7.1999999999999995E-2</v>
      </c>
      <c r="AD786456">
        <v>8.4909999999999997</v>
      </c>
      <c r="AE786456">
        <v>51.438000000000002</v>
      </c>
      <c r="AF786456">
        <v>0</v>
      </c>
      <c r="AG786456">
        <v>59.084000000000003</v>
      </c>
      <c r="AH786456">
        <v>188.14</v>
      </c>
      <c r="AI786456">
        <v>7.07</v>
      </c>
      <c r="AJ786456">
        <v>73.337999999999994</v>
      </c>
      <c r="AK786456">
        <v>43.343000000000004</v>
      </c>
      <c r="AL786456">
        <v>0</v>
      </c>
      <c r="AM786456">
        <v>6.407</v>
      </c>
      <c r="AN786456">
        <v>94.855999999999995</v>
      </c>
    </row>
    <row r="802818" spans="1:40" x14ac:dyDescent="0.25">
      <c r="A802818" t="s">
        <v>0</v>
      </c>
      <c r="B802818" t="s">
        <v>1</v>
      </c>
      <c r="C802818" t="s">
        <v>2</v>
      </c>
      <c r="D802818" t="s">
        <v>3</v>
      </c>
      <c r="E802818" t="s">
        <v>4</v>
      </c>
      <c r="F802818" t="s">
        <v>5</v>
      </c>
      <c r="G802818" t="s">
        <v>6</v>
      </c>
      <c r="H802818" t="s">
        <v>7</v>
      </c>
      <c r="I802818" t="s">
        <v>8</v>
      </c>
      <c r="J802818" t="s">
        <v>9</v>
      </c>
      <c r="K802818" t="s">
        <v>10</v>
      </c>
      <c r="L802818" t="s">
        <v>11</v>
      </c>
      <c r="M802818" t="s">
        <v>12</v>
      </c>
      <c r="N802818" t="s">
        <v>13</v>
      </c>
      <c r="O802818" t="s">
        <v>14</v>
      </c>
      <c r="P802818" t="s">
        <v>15</v>
      </c>
      <c r="Q802818" t="s">
        <v>16</v>
      </c>
      <c r="R802818" t="s">
        <v>17</v>
      </c>
      <c r="S802818" t="s">
        <v>18</v>
      </c>
      <c r="T802818" t="s">
        <v>19</v>
      </c>
      <c r="U802818" t="s">
        <v>20</v>
      </c>
      <c r="V802818" t="s">
        <v>21</v>
      </c>
      <c r="W802818" t="s">
        <v>22</v>
      </c>
      <c r="X802818" t="s">
        <v>23</v>
      </c>
      <c r="Y802818" t="s">
        <v>24</v>
      </c>
      <c r="Z802818" t="s">
        <v>25</v>
      </c>
      <c r="AA802818" t="s">
        <v>26</v>
      </c>
      <c r="AB802818" t="s">
        <v>27</v>
      </c>
      <c r="AC802818" t="s">
        <v>28</v>
      </c>
      <c r="AD802818" t="s">
        <v>29</v>
      </c>
      <c r="AE802818" t="s">
        <v>30</v>
      </c>
      <c r="AF802818" t="s">
        <v>31</v>
      </c>
      <c r="AG802818" t="s">
        <v>32</v>
      </c>
      <c r="AH802818" t="s">
        <v>33</v>
      </c>
      <c r="AI802818" t="s">
        <v>34</v>
      </c>
      <c r="AJ802818" t="s">
        <v>35</v>
      </c>
      <c r="AK802818" t="s">
        <v>36</v>
      </c>
      <c r="AL802818" t="s">
        <v>37</v>
      </c>
      <c r="AM802818" t="s">
        <v>38</v>
      </c>
      <c r="AN802818" t="s">
        <v>39</v>
      </c>
    </row>
    <row r="802819" spans="1:40" x14ac:dyDescent="0.25">
      <c r="A802819" t="s">
        <v>95</v>
      </c>
      <c r="B802819">
        <v>0</v>
      </c>
      <c r="C802819">
        <v>38.759</v>
      </c>
      <c r="D802819">
        <v>3.4660000000000002</v>
      </c>
      <c r="E802819">
        <v>5.6840000000000002</v>
      </c>
      <c r="F802819">
        <v>96.245999999999995</v>
      </c>
      <c r="G802819">
        <v>91.435000000000002</v>
      </c>
      <c r="H802819">
        <v>47.994</v>
      </c>
      <c r="I802819">
        <v>47.817</v>
      </c>
      <c r="J802819">
        <v>576.04399999999998</v>
      </c>
      <c r="K802819">
        <v>0</v>
      </c>
      <c r="L802819">
        <v>0.41499999999999998</v>
      </c>
      <c r="M802819">
        <v>210.756</v>
      </c>
      <c r="N802819">
        <v>270.91000000000003</v>
      </c>
      <c r="O802819">
        <v>571.11500000000001</v>
      </c>
      <c r="P802819">
        <v>32.104999999999997</v>
      </c>
      <c r="Q802819">
        <v>13.38</v>
      </c>
      <c r="R802819">
        <v>199.333</v>
      </c>
      <c r="S802819">
        <v>23.135999999999999</v>
      </c>
      <c r="T802819">
        <v>1.581</v>
      </c>
      <c r="U802819">
        <v>7.13</v>
      </c>
      <c r="V802819">
        <v>62.874000000000002</v>
      </c>
      <c r="W802819">
        <v>129.441</v>
      </c>
      <c r="X802819">
        <v>59.155999999999999</v>
      </c>
      <c r="Y802819">
        <v>54.280999999999999</v>
      </c>
      <c r="Z802819">
        <v>9.2899999999999991</v>
      </c>
      <c r="AA802819">
        <v>0.77700000000000002</v>
      </c>
      <c r="AB802819">
        <v>0</v>
      </c>
      <c r="AC802819">
        <v>0</v>
      </c>
      <c r="AD802819">
        <v>10.645</v>
      </c>
      <c r="AE802819">
        <v>45.908999999999999</v>
      </c>
      <c r="AF802819">
        <v>0</v>
      </c>
      <c r="AG802819">
        <v>39.869</v>
      </c>
      <c r="AH802819">
        <v>127.485</v>
      </c>
      <c r="AI802819">
        <v>4.6180000000000003</v>
      </c>
      <c r="AJ802819">
        <v>74.835999999999999</v>
      </c>
      <c r="AK802819">
        <v>28.468</v>
      </c>
      <c r="AL802819">
        <v>0</v>
      </c>
      <c r="AM802819">
        <v>9.6240000000000006</v>
      </c>
      <c r="AN802819">
        <v>66.224999999999994</v>
      </c>
    </row>
    <row r="802820" spans="1:40" x14ac:dyDescent="0.25">
      <c r="A802820" t="s">
        <v>96</v>
      </c>
      <c r="B802820">
        <v>0</v>
      </c>
      <c r="C802820">
        <v>37.384999999999998</v>
      </c>
      <c r="D802820">
        <v>3.9289999999999998</v>
      </c>
      <c r="E802820">
        <v>5.5750000000000002</v>
      </c>
      <c r="F802820">
        <v>93.917000000000002</v>
      </c>
      <c r="G802820">
        <v>88.912000000000006</v>
      </c>
      <c r="H802820">
        <v>45.466999999999999</v>
      </c>
      <c r="I802820">
        <v>51.481999999999999</v>
      </c>
      <c r="J802820">
        <v>557.26700000000005</v>
      </c>
      <c r="K802820">
        <v>0.96299999999999997</v>
      </c>
      <c r="L802820">
        <v>0</v>
      </c>
      <c r="M802820">
        <v>206.43199999999999</v>
      </c>
      <c r="N802820">
        <v>266.99400000000003</v>
      </c>
      <c r="O802820">
        <v>556.01499999999999</v>
      </c>
      <c r="P802820">
        <v>31.341000000000001</v>
      </c>
      <c r="Q802820">
        <v>13.132999999999999</v>
      </c>
      <c r="R802820">
        <v>194.34100000000001</v>
      </c>
      <c r="S802820">
        <v>22.7</v>
      </c>
      <c r="T802820">
        <v>1.5129999999999999</v>
      </c>
      <c r="U802820">
        <v>4.68</v>
      </c>
      <c r="V802820">
        <v>61.442</v>
      </c>
      <c r="W802820">
        <v>126.56</v>
      </c>
      <c r="X802820">
        <v>57.645000000000003</v>
      </c>
      <c r="Y802820">
        <v>53.832000000000001</v>
      </c>
      <c r="Z802820">
        <v>8.9269999999999996</v>
      </c>
      <c r="AA802820">
        <v>0</v>
      </c>
      <c r="AB802820">
        <v>0</v>
      </c>
      <c r="AC802820">
        <v>0</v>
      </c>
      <c r="AD802820">
        <v>10.519</v>
      </c>
      <c r="AE802820">
        <v>45.21</v>
      </c>
      <c r="AF802820">
        <v>0</v>
      </c>
      <c r="AG802820">
        <v>39.188000000000002</v>
      </c>
      <c r="AH802820">
        <v>125.249</v>
      </c>
      <c r="AI802820">
        <v>4.4859999999999998</v>
      </c>
      <c r="AJ802820">
        <v>73.412000000000006</v>
      </c>
      <c r="AK802820">
        <v>27.728000000000002</v>
      </c>
      <c r="AL802820">
        <v>0</v>
      </c>
      <c r="AM802820">
        <v>8.81</v>
      </c>
      <c r="AN802820">
        <v>67.971999999999994</v>
      </c>
    </row>
    <row r="802821" spans="1:40" x14ac:dyDescent="0.25">
      <c r="A802821" t="s">
        <v>97</v>
      </c>
      <c r="B802821">
        <v>0</v>
      </c>
      <c r="C802821">
        <v>38.671999999999997</v>
      </c>
      <c r="D802821">
        <v>5.34</v>
      </c>
      <c r="E802821">
        <v>5.8140000000000001</v>
      </c>
      <c r="F802821">
        <v>97.147999999999996</v>
      </c>
      <c r="G802821">
        <v>98.682000000000002</v>
      </c>
      <c r="H802821">
        <v>45.868000000000002</v>
      </c>
      <c r="I802821">
        <v>62.429000000000002</v>
      </c>
      <c r="J802821">
        <v>560.57399999999996</v>
      </c>
      <c r="K802821">
        <v>0</v>
      </c>
      <c r="L802821">
        <v>0</v>
      </c>
      <c r="M802821">
        <v>215.55199999999999</v>
      </c>
      <c r="N802821">
        <v>280.61200000000002</v>
      </c>
      <c r="O802821">
        <v>576.65200000000004</v>
      </c>
      <c r="P802821">
        <v>32.319000000000003</v>
      </c>
      <c r="Q802821">
        <v>13.494999999999999</v>
      </c>
      <c r="R802821">
        <v>200.774</v>
      </c>
      <c r="S802821">
        <v>23.704999999999998</v>
      </c>
      <c r="T802821">
        <v>1.583</v>
      </c>
      <c r="U802821">
        <v>6.157</v>
      </c>
      <c r="V802821">
        <v>63.024999999999999</v>
      </c>
      <c r="W802821">
        <v>130.17500000000001</v>
      </c>
      <c r="X802821">
        <v>59.798000000000002</v>
      </c>
      <c r="Y802821">
        <v>57.037999999999997</v>
      </c>
      <c r="Z802821">
        <v>9.6829999999999998</v>
      </c>
      <c r="AA802821">
        <v>1.1919999999999999</v>
      </c>
      <c r="AB802821">
        <v>0</v>
      </c>
      <c r="AC802821">
        <v>0</v>
      </c>
      <c r="AD802821">
        <v>11.12</v>
      </c>
      <c r="AE802821">
        <v>46.281999999999996</v>
      </c>
      <c r="AF802821">
        <v>0</v>
      </c>
      <c r="AG802821">
        <v>42.27</v>
      </c>
      <c r="AH802821">
        <v>136.01300000000001</v>
      </c>
      <c r="AI802821">
        <v>4.7539999999999996</v>
      </c>
      <c r="AJ802821">
        <v>76.793000000000006</v>
      </c>
      <c r="AK802821">
        <v>28.722999999999999</v>
      </c>
      <c r="AL802821">
        <v>0</v>
      </c>
      <c r="AM802821">
        <v>9.2260000000000009</v>
      </c>
      <c r="AN802821">
        <v>81.778999999999996</v>
      </c>
    </row>
    <row r="802822" spans="1:40" x14ac:dyDescent="0.25">
      <c r="A802822" t="s">
        <v>98</v>
      </c>
      <c r="B802822">
        <v>0</v>
      </c>
      <c r="C802822">
        <v>38.561</v>
      </c>
      <c r="D802822">
        <v>7.9989999999999997</v>
      </c>
      <c r="E802822">
        <v>5.806</v>
      </c>
      <c r="F802822">
        <v>100.66800000000001</v>
      </c>
      <c r="G802822">
        <v>117.268</v>
      </c>
      <c r="H802822">
        <v>47.585999999999999</v>
      </c>
      <c r="I802822">
        <v>69.507000000000005</v>
      </c>
      <c r="J802822">
        <v>559.38099999999997</v>
      </c>
      <c r="K802822">
        <v>0.57099999999999995</v>
      </c>
      <c r="L802822">
        <v>0</v>
      </c>
      <c r="M802822">
        <v>229.19</v>
      </c>
      <c r="N802822">
        <v>297.23200000000003</v>
      </c>
      <c r="O802822">
        <v>585.85</v>
      </c>
      <c r="P802822">
        <v>32.479999999999997</v>
      </c>
      <c r="Q802822">
        <v>13.49</v>
      </c>
      <c r="R802822">
        <v>204.37899999999999</v>
      </c>
      <c r="S802822">
        <v>26.172000000000001</v>
      </c>
      <c r="T802822">
        <v>1.6319999999999999</v>
      </c>
      <c r="U802822">
        <v>6.0170000000000003</v>
      </c>
      <c r="V802822">
        <v>68.143000000000001</v>
      </c>
      <c r="W802822">
        <v>138.66200000000001</v>
      </c>
      <c r="X802822">
        <v>61.942</v>
      </c>
      <c r="Y802822">
        <v>62.540999999999997</v>
      </c>
      <c r="Z802822">
        <v>9.0229999999999997</v>
      </c>
      <c r="AA802822">
        <v>0.58299999999999996</v>
      </c>
      <c r="AB802822">
        <v>0</v>
      </c>
      <c r="AC802822">
        <v>0</v>
      </c>
      <c r="AD802822">
        <v>12.712</v>
      </c>
      <c r="AE802822">
        <v>47.244</v>
      </c>
      <c r="AF802822">
        <v>0.53600000000000003</v>
      </c>
      <c r="AG802822">
        <v>44.780999999999999</v>
      </c>
      <c r="AH802822">
        <v>164.90799999999999</v>
      </c>
      <c r="AI802822">
        <v>4.8129999999999997</v>
      </c>
      <c r="AJ802822">
        <v>82.403000000000006</v>
      </c>
      <c r="AK802822">
        <v>29.286000000000001</v>
      </c>
      <c r="AL802822">
        <v>0</v>
      </c>
      <c r="AM802822">
        <v>7.9630000000000001</v>
      </c>
      <c r="AN802822">
        <v>135.57</v>
      </c>
    </row>
    <row r="802823" spans="1:40" x14ac:dyDescent="0.25">
      <c r="A802823" t="s">
        <v>130</v>
      </c>
      <c r="B802823">
        <v>0</v>
      </c>
      <c r="C802823">
        <v>37.156999999999996</v>
      </c>
      <c r="D802823">
        <v>1.7270000000000001</v>
      </c>
      <c r="E802823">
        <v>5.375</v>
      </c>
      <c r="F802823">
        <v>96.665000000000006</v>
      </c>
      <c r="G802823">
        <v>90.775999999999996</v>
      </c>
      <c r="H802823">
        <v>50.237000000000002</v>
      </c>
      <c r="I802823">
        <v>0</v>
      </c>
      <c r="J802823">
        <v>611.77</v>
      </c>
      <c r="K802823">
        <v>0</v>
      </c>
      <c r="L802823">
        <v>0</v>
      </c>
      <c r="M802823">
        <v>208.73699999999999</v>
      </c>
      <c r="N802823">
        <v>273.85399999999998</v>
      </c>
      <c r="O802823">
        <v>572.27200000000005</v>
      </c>
      <c r="P802823">
        <v>25.13</v>
      </c>
      <c r="Q802823">
        <v>13.347</v>
      </c>
      <c r="R802823">
        <v>199.511</v>
      </c>
      <c r="S802823">
        <v>22.745000000000001</v>
      </c>
      <c r="T802823">
        <v>1.651</v>
      </c>
      <c r="U802823">
        <v>43.258000000000003</v>
      </c>
      <c r="V802823">
        <v>61.527000000000001</v>
      </c>
      <c r="W802823">
        <v>128.06399999999999</v>
      </c>
      <c r="X802823">
        <v>56.597999999999999</v>
      </c>
      <c r="Y802823">
        <v>53.627000000000002</v>
      </c>
      <c r="Z802823">
        <v>0</v>
      </c>
      <c r="AA802823">
        <v>0.97899999999999998</v>
      </c>
      <c r="AB802823">
        <v>0.309</v>
      </c>
      <c r="AC802823">
        <v>0</v>
      </c>
      <c r="AD802823">
        <v>8.5909999999999993</v>
      </c>
      <c r="AE802823">
        <v>46.167000000000002</v>
      </c>
      <c r="AF802823">
        <v>0</v>
      </c>
      <c r="AG802823">
        <v>37.283000000000001</v>
      </c>
      <c r="AH802823">
        <v>127.97</v>
      </c>
      <c r="AI802823">
        <v>5.2140000000000004</v>
      </c>
      <c r="AJ802823">
        <v>75.308000000000007</v>
      </c>
      <c r="AK802823">
        <v>27.914999999999999</v>
      </c>
      <c r="AL802823">
        <v>0</v>
      </c>
      <c r="AM802823">
        <v>5.569</v>
      </c>
      <c r="AN802823">
        <v>61.829000000000001</v>
      </c>
    </row>
    <row r="802824" spans="1:40" x14ac:dyDescent="0.25">
      <c r="A802824" t="s">
        <v>131</v>
      </c>
      <c r="B802824">
        <v>0</v>
      </c>
      <c r="C802824">
        <v>60.628999999999998</v>
      </c>
      <c r="D802824">
        <v>4.0339999999999998</v>
      </c>
      <c r="E802824">
        <v>5.5720000000000001</v>
      </c>
      <c r="F802824">
        <v>95.53</v>
      </c>
      <c r="G802824">
        <v>94.263999999999996</v>
      </c>
      <c r="H802824">
        <v>48.35</v>
      </c>
      <c r="I802824">
        <v>0</v>
      </c>
      <c r="J802824">
        <v>597.23199999999997</v>
      </c>
      <c r="K802824">
        <v>0</v>
      </c>
      <c r="L802824">
        <v>0.313</v>
      </c>
      <c r="M802824">
        <v>210.16</v>
      </c>
      <c r="N802824">
        <v>277.39499999999998</v>
      </c>
      <c r="O802824">
        <v>570.226</v>
      </c>
      <c r="P802824">
        <v>45.780999999999999</v>
      </c>
      <c r="Q802824">
        <v>13.428000000000001</v>
      </c>
      <c r="R802824">
        <v>199.22300000000001</v>
      </c>
      <c r="S802824">
        <v>22.774000000000001</v>
      </c>
      <c r="T802824">
        <v>1.639</v>
      </c>
      <c r="U802824">
        <v>54.719000000000001</v>
      </c>
      <c r="V802824">
        <v>60.884</v>
      </c>
      <c r="W802824">
        <v>129.18199999999999</v>
      </c>
      <c r="X802824">
        <v>55.646000000000001</v>
      </c>
      <c r="Y802824">
        <v>53.968000000000004</v>
      </c>
      <c r="Z802824">
        <v>0</v>
      </c>
      <c r="AA802824">
        <v>0.97899999999999998</v>
      </c>
      <c r="AB802824">
        <v>0.39100000000000001</v>
      </c>
      <c r="AC802824">
        <v>9.6000000000000002E-2</v>
      </c>
      <c r="AD802824">
        <v>9.7639999999999993</v>
      </c>
      <c r="AE802824">
        <v>47.558</v>
      </c>
      <c r="AF802824">
        <v>0</v>
      </c>
      <c r="AG802824">
        <v>40.619</v>
      </c>
      <c r="AH802824">
        <v>128.36199999999999</v>
      </c>
      <c r="AI802824">
        <v>5.2030000000000003</v>
      </c>
      <c r="AJ802824">
        <v>75.055000000000007</v>
      </c>
      <c r="AK802824">
        <v>28.724</v>
      </c>
      <c r="AL802824">
        <v>0</v>
      </c>
      <c r="AM802824">
        <v>5.5640000000000001</v>
      </c>
      <c r="AN802824">
        <v>64.537999999999997</v>
      </c>
    </row>
    <row r="802825" spans="1:40" x14ac:dyDescent="0.25">
      <c r="A802825" t="s">
        <v>93</v>
      </c>
      <c r="B802825">
        <v>0</v>
      </c>
      <c r="C802825">
        <v>100.95699999999999</v>
      </c>
      <c r="D802825">
        <v>7.9630000000000001</v>
      </c>
      <c r="E802825">
        <v>5.7290000000000001</v>
      </c>
      <c r="F802825">
        <v>93.028999999999996</v>
      </c>
      <c r="G802825">
        <v>98.998999999999995</v>
      </c>
      <c r="H802825">
        <v>45.408999999999999</v>
      </c>
      <c r="I802825">
        <v>107.82</v>
      </c>
      <c r="J802825">
        <v>523.24699999999996</v>
      </c>
      <c r="K802825">
        <v>0</v>
      </c>
      <c r="L802825">
        <v>0</v>
      </c>
      <c r="M802825">
        <v>208.54499999999999</v>
      </c>
      <c r="N802825">
        <v>267.065</v>
      </c>
      <c r="O802825">
        <v>559.08299999999997</v>
      </c>
      <c r="P802825">
        <v>31.952000000000002</v>
      </c>
      <c r="Q802825">
        <v>13.013999999999999</v>
      </c>
      <c r="R802825">
        <v>195.405</v>
      </c>
      <c r="S802825">
        <v>23.286999999999999</v>
      </c>
      <c r="T802825">
        <v>1.522</v>
      </c>
      <c r="U802825">
        <v>4.4740000000000002</v>
      </c>
      <c r="V802825">
        <v>60.558</v>
      </c>
      <c r="W802825">
        <v>129.245</v>
      </c>
      <c r="X802825">
        <v>56.777999999999999</v>
      </c>
      <c r="Y802825">
        <v>54.720999999999997</v>
      </c>
      <c r="Z802825">
        <v>10.382999999999999</v>
      </c>
      <c r="AA802825">
        <v>0.38800000000000001</v>
      </c>
      <c r="AB802825">
        <v>0.22800000000000001</v>
      </c>
      <c r="AC802825">
        <v>0</v>
      </c>
      <c r="AD802825">
        <v>13.962</v>
      </c>
      <c r="AE802825">
        <v>46.061</v>
      </c>
      <c r="AF802825">
        <v>0</v>
      </c>
      <c r="AG802825">
        <v>43.374000000000002</v>
      </c>
      <c r="AH802825">
        <v>128.547</v>
      </c>
      <c r="AI802825">
        <v>4.4390000000000001</v>
      </c>
      <c r="AJ802825">
        <v>73.168999999999997</v>
      </c>
      <c r="AK802825">
        <v>28.044</v>
      </c>
      <c r="AL802825">
        <v>0</v>
      </c>
      <c r="AM802825">
        <v>5.3810000000000002</v>
      </c>
      <c r="AN802825">
        <v>71.191999999999993</v>
      </c>
    </row>
    <row r="802826" spans="1:40" x14ac:dyDescent="0.25">
      <c r="A802826" t="s">
        <v>94</v>
      </c>
      <c r="B802826">
        <v>0</v>
      </c>
      <c r="C802826">
        <v>144.18899999999999</v>
      </c>
      <c r="D802826">
        <v>10.526</v>
      </c>
      <c r="E802826">
        <v>5.84</v>
      </c>
      <c r="F802826">
        <v>104.584</v>
      </c>
      <c r="G802826">
        <v>106.489</v>
      </c>
      <c r="H802826">
        <v>52.158000000000001</v>
      </c>
      <c r="I802826">
        <v>92.656999999999996</v>
      </c>
      <c r="J802826">
        <v>564.13300000000004</v>
      </c>
      <c r="K802826">
        <v>0.32</v>
      </c>
      <c r="L802826">
        <v>0</v>
      </c>
      <c r="M802826">
        <v>218.39400000000001</v>
      </c>
      <c r="N802826">
        <v>287.91300000000001</v>
      </c>
      <c r="O802826">
        <v>587.101</v>
      </c>
      <c r="P802826">
        <v>32.26</v>
      </c>
      <c r="Q802826">
        <v>13.366</v>
      </c>
      <c r="R802826">
        <v>205.58099999999999</v>
      </c>
      <c r="S802826">
        <v>26.745000000000001</v>
      </c>
      <c r="T802826">
        <v>2.157</v>
      </c>
      <c r="U802826">
        <v>6.5179999999999998</v>
      </c>
      <c r="V802826">
        <v>68.97</v>
      </c>
      <c r="W802826">
        <v>142.72200000000001</v>
      </c>
      <c r="X802826">
        <v>62.646000000000001</v>
      </c>
      <c r="Y802826">
        <v>60.347999999999999</v>
      </c>
      <c r="Z802826">
        <v>12.721</v>
      </c>
      <c r="AA802826">
        <v>0</v>
      </c>
      <c r="AB802826">
        <v>0</v>
      </c>
      <c r="AC802826">
        <v>0.38300000000000001</v>
      </c>
      <c r="AD802826">
        <v>18.041</v>
      </c>
      <c r="AE802826">
        <v>48.518999999999998</v>
      </c>
      <c r="AF802826">
        <v>8.5000000000000006E-2</v>
      </c>
      <c r="AG802826">
        <v>41.981999999999999</v>
      </c>
      <c r="AH802826">
        <v>139.37899999999999</v>
      </c>
      <c r="AI802826">
        <v>4.569</v>
      </c>
      <c r="AJ802826">
        <v>78.921999999999997</v>
      </c>
      <c r="AK802826">
        <v>28.690999999999999</v>
      </c>
      <c r="AL802826">
        <v>0</v>
      </c>
      <c r="AM802826">
        <v>6.8730000000000002</v>
      </c>
      <c r="AN802826">
        <v>82.21</v>
      </c>
    </row>
    <row r="802827" spans="1:40" x14ac:dyDescent="0.25">
      <c r="A802827" t="s">
        <v>113</v>
      </c>
      <c r="B802827">
        <v>8.2260000000000009</v>
      </c>
      <c r="C802827">
        <v>157.85</v>
      </c>
      <c r="D802827">
        <v>14.999000000000001</v>
      </c>
      <c r="E802827">
        <v>5.8330000000000002</v>
      </c>
      <c r="F802827">
        <v>109.19199999999999</v>
      </c>
      <c r="G802827">
        <v>113.389</v>
      </c>
      <c r="H802827">
        <v>53.222000000000001</v>
      </c>
      <c r="I802827">
        <v>106.413</v>
      </c>
      <c r="J802827">
        <v>564.88300000000004</v>
      </c>
      <c r="K802827">
        <v>0</v>
      </c>
      <c r="L802827">
        <v>0.31900000000000001</v>
      </c>
      <c r="M802827">
        <v>228.19800000000001</v>
      </c>
      <c r="N802827">
        <v>309.97300000000001</v>
      </c>
      <c r="O802827">
        <v>610.61900000000003</v>
      </c>
      <c r="P802827">
        <v>33.533999999999999</v>
      </c>
      <c r="Q802827">
        <v>13.816000000000001</v>
      </c>
      <c r="R802827">
        <v>214.614</v>
      </c>
      <c r="S802827">
        <v>29.088999999999999</v>
      </c>
      <c r="T802827">
        <v>1.595</v>
      </c>
      <c r="U802827">
        <v>5.1390000000000002</v>
      </c>
      <c r="V802827">
        <v>70.376999999999995</v>
      </c>
      <c r="W802827">
        <v>150.179</v>
      </c>
      <c r="X802827">
        <v>65.644000000000005</v>
      </c>
      <c r="Y802827">
        <v>63.308</v>
      </c>
      <c r="Z802827">
        <v>13.513</v>
      </c>
      <c r="AA802827">
        <v>0</v>
      </c>
      <c r="AB802827">
        <v>0</v>
      </c>
      <c r="AC802827">
        <v>0.17399999999999999</v>
      </c>
      <c r="AD802827">
        <v>20.706</v>
      </c>
      <c r="AE802827">
        <v>50.328000000000003</v>
      </c>
      <c r="AF802827">
        <v>0</v>
      </c>
      <c r="AG802827">
        <v>50.584000000000003</v>
      </c>
      <c r="AH802827">
        <v>148.6</v>
      </c>
      <c r="AI802827">
        <v>4.6820000000000004</v>
      </c>
      <c r="AJ802827">
        <v>81.384</v>
      </c>
      <c r="AK802827">
        <v>29.581</v>
      </c>
      <c r="AL802827">
        <v>0</v>
      </c>
      <c r="AM802827">
        <v>6.6</v>
      </c>
      <c r="AN802827">
        <v>81.222999999999999</v>
      </c>
    </row>
    <row r="802828" spans="1:40" x14ac:dyDescent="0.25">
      <c r="A802828" t="s">
        <v>118</v>
      </c>
      <c r="B802828">
        <v>6.0860000000000003</v>
      </c>
      <c r="C802828">
        <v>166.80500000000001</v>
      </c>
      <c r="D802828">
        <v>21.038</v>
      </c>
      <c r="E802828">
        <v>5.76</v>
      </c>
      <c r="F802828">
        <v>105.20399999999999</v>
      </c>
      <c r="G802828">
        <v>128.86000000000001</v>
      </c>
      <c r="H802828">
        <v>48.353999999999999</v>
      </c>
      <c r="I802828">
        <v>150.08500000000001</v>
      </c>
      <c r="J802828">
        <v>511.72800000000001</v>
      </c>
      <c r="K802828">
        <v>0</v>
      </c>
      <c r="L802828">
        <v>0</v>
      </c>
      <c r="M802828">
        <v>231.791</v>
      </c>
      <c r="N802828">
        <v>311.45600000000002</v>
      </c>
      <c r="O802828">
        <v>593.11099999999999</v>
      </c>
      <c r="P802828">
        <v>33.802999999999997</v>
      </c>
      <c r="Q802828">
        <v>13.304</v>
      </c>
      <c r="R802828">
        <v>210.643</v>
      </c>
      <c r="S802828">
        <v>29.794</v>
      </c>
      <c r="T802828">
        <v>1.6719999999999999</v>
      </c>
      <c r="U802828">
        <v>7.2889999999999997</v>
      </c>
      <c r="V802828">
        <v>69.634</v>
      </c>
      <c r="W802828">
        <v>148.596</v>
      </c>
      <c r="X802828">
        <v>62.35</v>
      </c>
      <c r="Y802828">
        <v>63.798999999999999</v>
      </c>
      <c r="Z802828">
        <v>12.52</v>
      </c>
      <c r="AA802828">
        <v>1.248</v>
      </c>
      <c r="AB802828">
        <v>0</v>
      </c>
      <c r="AC802828">
        <v>0</v>
      </c>
      <c r="AD802828">
        <v>21.385000000000002</v>
      </c>
      <c r="AE802828">
        <v>49.957000000000001</v>
      </c>
      <c r="AF802828">
        <v>0</v>
      </c>
      <c r="AG802828">
        <v>60.000999999999998</v>
      </c>
      <c r="AH802828">
        <v>172.34899999999999</v>
      </c>
      <c r="AI802828">
        <v>4.5030000000000001</v>
      </c>
      <c r="AJ802828">
        <v>81.001000000000005</v>
      </c>
      <c r="AK802828">
        <v>29.545999999999999</v>
      </c>
      <c r="AL802828">
        <v>0</v>
      </c>
      <c r="AM802828">
        <v>5.2370000000000001</v>
      </c>
      <c r="AN802828">
        <v>119.479</v>
      </c>
    </row>
    <row r="802829" spans="1:40" x14ac:dyDescent="0.25">
      <c r="A802829" t="s">
        <v>129</v>
      </c>
      <c r="B802829">
        <v>0</v>
      </c>
      <c r="C802829">
        <v>38.200000000000003</v>
      </c>
      <c r="D802829">
        <v>2.3809999999999998</v>
      </c>
      <c r="E802829">
        <v>5.4909999999999997</v>
      </c>
      <c r="F802829">
        <v>96.622</v>
      </c>
      <c r="G802829">
        <v>91.281999999999996</v>
      </c>
      <c r="H802829">
        <v>49.982999999999997</v>
      </c>
      <c r="I802829">
        <v>28.879000000000001</v>
      </c>
      <c r="J802829">
        <v>609.67100000000005</v>
      </c>
      <c r="K802829">
        <v>0</v>
      </c>
      <c r="L802829">
        <v>0.38900000000000001</v>
      </c>
      <c r="M802829">
        <v>210.85499999999999</v>
      </c>
      <c r="N802829">
        <v>282.22300000000001</v>
      </c>
      <c r="O802829">
        <v>574.36699999999996</v>
      </c>
      <c r="P802829">
        <v>32.520000000000003</v>
      </c>
      <c r="Q802829">
        <v>13.483000000000001</v>
      </c>
      <c r="R802829">
        <v>200.905</v>
      </c>
      <c r="S802829">
        <v>23.001000000000001</v>
      </c>
      <c r="T802829">
        <v>1.6759999999999999</v>
      </c>
      <c r="U802829">
        <v>53.552999999999997</v>
      </c>
      <c r="V802829">
        <v>62.332999999999998</v>
      </c>
      <c r="W802829">
        <v>129.86799999999999</v>
      </c>
      <c r="X802829">
        <v>57.247999999999998</v>
      </c>
      <c r="Y802829">
        <v>54.44</v>
      </c>
      <c r="Z802829">
        <v>9.2949999999999999</v>
      </c>
      <c r="AA802829">
        <v>1.008</v>
      </c>
      <c r="AB802829">
        <v>0</v>
      </c>
      <c r="AC802829">
        <v>0</v>
      </c>
      <c r="AD802829">
        <v>9.4339999999999993</v>
      </c>
      <c r="AE802829">
        <v>46.392000000000003</v>
      </c>
      <c r="AF802829">
        <v>0</v>
      </c>
      <c r="AG802829">
        <v>38.664999999999999</v>
      </c>
      <c r="AH802829">
        <v>129.43899999999999</v>
      </c>
      <c r="AI802829">
        <v>5.2759999999999998</v>
      </c>
      <c r="AJ802829">
        <v>75.489000000000004</v>
      </c>
      <c r="AK802829">
        <v>28.256</v>
      </c>
      <c r="AL802829">
        <v>0</v>
      </c>
      <c r="AM802829">
        <v>7.0179999999999998</v>
      </c>
      <c r="AN802829">
        <v>62.238</v>
      </c>
    </row>
    <row r="802830" spans="1:40" x14ac:dyDescent="0.25">
      <c r="A802830" t="s">
        <v>141</v>
      </c>
      <c r="B802830">
        <v>0</v>
      </c>
      <c r="C802830">
        <v>47.195999999999998</v>
      </c>
      <c r="D802830">
        <v>2.004</v>
      </c>
      <c r="E802830">
        <v>10.644</v>
      </c>
      <c r="F802830">
        <v>155.12799999999999</v>
      </c>
      <c r="G802830">
        <v>116.587</v>
      </c>
      <c r="H802830">
        <v>50.085999999999999</v>
      </c>
      <c r="I802830">
        <v>46.411000000000001</v>
      </c>
      <c r="J802830">
        <v>574.32799999999997</v>
      </c>
      <c r="K802830">
        <v>1.4590000000000001</v>
      </c>
      <c r="L802830">
        <v>1.0780000000000001</v>
      </c>
      <c r="M802830">
        <v>188.696</v>
      </c>
      <c r="N802830">
        <v>289.27</v>
      </c>
      <c r="O802830">
        <v>534.06200000000001</v>
      </c>
      <c r="P802830">
        <v>37.003</v>
      </c>
      <c r="Q802830">
        <v>27.036999999999999</v>
      </c>
      <c r="R802830">
        <v>253.58699999999999</v>
      </c>
      <c r="S802830">
        <v>24.672000000000001</v>
      </c>
      <c r="T802830">
        <v>1.5249999999999999</v>
      </c>
      <c r="U802830">
        <v>20.420999999999999</v>
      </c>
      <c r="V802830">
        <v>58.945999999999998</v>
      </c>
      <c r="W802830">
        <v>126.01300000000001</v>
      </c>
      <c r="X802830">
        <v>55.904000000000003</v>
      </c>
      <c r="Y802830">
        <v>54.395000000000003</v>
      </c>
      <c r="Z802830">
        <v>5.79</v>
      </c>
      <c r="AA802830">
        <v>1.373</v>
      </c>
      <c r="AB802830">
        <v>0</v>
      </c>
      <c r="AC802830">
        <v>0</v>
      </c>
      <c r="AD802830">
        <v>8.0289999999999999</v>
      </c>
      <c r="AE802830">
        <v>51.484999999999999</v>
      </c>
      <c r="AF802830">
        <v>0</v>
      </c>
      <c r="AG802830">
        <v>56.914999999999999</v>
      </c>
      <c r="AH802830">
        <v>189.131</v>
      </c>
      <c r="AI802830">
        <v>7.0620000000000003</v>
      </c>
      <c r="AJ802830">
        <v>71.245999999999995</v>
      </c>
      <c r="AK802830">
        <v>43.65</v>
      </c>
      <c r="AL802830">
        <v>0</v>
      </c>
      <c r="AM802830">
        <v>5.5110000000000001</v>
      </c>
      <c r="AN802830">
        <v>95.945999999999998</v>
      </c>
    </row>
    <row r="802831" spans="1:40" x14ac:dyDescent="0.25">
      <c r="A802831" t="s">
        <v>148</v>
      </c>
      <c r="B802831">
        <v>0</v>
      </c>
      <c r="C802831">
        <v>78.153000000000006</v>
      </c>
      <c r="D802831">
        <v>3.84</v>
      </c>
      <c r="E802831">
        <v>10.396000000000001</v>
      </c>
      <c r="F802831">
        <v>149.667</v>
      </c>
      <c r="G802831">
        <v>113.78400000000001</v>
      </c>
      <c r="H802831">
        <v>47.786999999999999</v>
      </c>
      <c r="I802831">
        <v>54.957000000000001</v>
      </c>
      <c r="J802831">
        <v>549.399</v>
      </c>
      <c r="K802831">
        <v>0.95499999999999996</v>
      </c>
      <c r="L802831">
        <v>1.097</v>
      </c>
      <c r="M802831">
        <v>183.53700000000001</v>
      </c>
      <c r="N802831">
        <v>283.27600000000001</v>
      </c>
      <c r="O802831">
        <v>517.28599999999994</v>
      </c>
      <c r="P802831">
        <v>35.828000000000003</v>
      </c>
      <c r="Q802831">
        <v>26.128</v>
      </c>
      <c r="R802831">
        <v>245.12899999999999</v>
      </c>
      <c r="S802831">
        <v>23.957000000000001</v>
      </c>
      <c r="T802831">
        <v>1.4350000000000001</v>
      </c>
      <c r="U802831">
        <v>14.301</v>
      </c>
      <c r="V802831">
        <v>57.055999999999997</v>
      </c>
      <c r="W802831">
        <v>123.42</v>
      </c>
      <c r="X802831">
        <v>53.625999999999998</v>
      </c>
      <c r="Y802831">
        <v>52.750999999999998</v>
      </c>
      <c r="Z802831">
        <v>6.0709999999999997</v>
      </c>
      <c r="AA802831">
        <v>1.3660000000000001</v>
      </c>
      <c r="AB802831">
        <v>0.46600000000000003</v>
      </c>
      <c r="AC802831">
        <v>0</v>
      </c>
      <c r="AD802831">
        <v>9.08</v>
      </c>
      <c r="AE802831">
        <v>50.201000000000001</v>
      </c>
      <c r="AF802831">
        <v>0</v>
      </c>
      <c r="AG802831">
        <v>56.094999999999999</v>
      </c>
      <c r="AH802831">
        <v>182.44499999999999</v>
      </c>
      <c r="AI802831">
        <v>6.827</v>
      </c>
      <c r="AJ802831">
        <v>68.834000000000003</v>
      </c>
      <c r="AK802831">
        <v>42.344000000000001</v>
      </c>
      <c r="AL802831">
        <v>0</v>
      </c>
      <c r="AM802831">
        <v>5.8739999999999997</v>
      </c>
      <c r="AN802831">
        <v>92.811000000000007</v>
      </c>
    </row>
    <row r="802832" spans="1:40" x14ac:dyDescent="0.25">
      <c r="A802832" t="s">
        <v>147</v>
      </c>
      <c r="B802832">
        <v>0</v>
      </c>
      <c r="C802832">
        <v>134.88300000000001</v>
      </c>
      <c r="D802832">
        <v>7.7789999999999999</v>
      </c>
      <c r="E802832">
        <v>10.606</v>
      </c>
      <c r="F802832">
        <v>152.83799999999999</v>
      </c>
      <c r="G802832">
        <v>125.38500000000001</v>
      </c>
      <c r="H802832">
        <v>48.753</v>
      </c>
      <c r="I802832">
        <v>68.536000000000001</v>
      </c>
      <c r="J802832">
        <v>554.51099999999997</v>
      </c>
      <c r="K802832">
        <v>0.63700000000000001</v>
      </c>
      <c r="L802832">
        <v>1.1419999999999999</v>
      </c>
      <c r="M802832">
        <v>192.48099999999999</v>
      </c>
      <c r="N802832">
        <v>297.43200000000002</v>
      </c>
      <c r="O802832">
        <v>530.07899999999995</v>
      </c>
      <c r="P802832">
        <v>36.343000000000004</v>
      </c>
      <c r="Q802832">
        <v>26.768999999999998</v>
      </c>
      <c r="R802832">
        <v>250.678</v>
      </c>
      <c r="S802832">
        <v>26.858000000000001</v>
      </c>
      <c r="T802832">
        <v>1.5289999999999999</v>
      </c>
      <c r="U802832">
        <v>15.19</v>
      </c>
      <c r="V802832">
        <v>60.807000000000002</v>
      </c>
      <c r="W802832">
        <v>131.32499999999999</v>
      </c>
      <c r="X802832">
        <v>55.445999999999998</v>
      </c>
      <c r="Y802832">
        <v>56.125</v>
      </c>
      <c r="Z802832">
        <v>7.2430000000000003</v>
      </c>
      <c r="AA802832">
        <v>1.419</v>
      </c>
      <c r="AB802832">
        <v>0.44500000000000001</v>
      </c>
      <c r="AC802832">
        <v>0.27400000000000002</v>
      </c>
      <c r="AD802832">
        <v>12.01</v>
      </c>
      <c r="AE802832">
        <v>53.146000000000001</v>
      </c>
      <c r="AF802832">
        <v>0.161</v>
      </c>
      <c r="AG802832">
        <v>58.567999999999998</v>
      </c>
      <c r="AH802832">
        <v>208.29599999999999</v>
      </c>
      <c r="AI802832">
        <v>6.94</v>
      </c>
      <c r="AJ802832">
        <v>71.741</v>
      </c>
      <c r="AK802832">
        <v>43.091000000000001</v>
      </c>
      <c r="AL802832">
        <v>0</v>
      </c>
      <c r="AM802832">
        <v>5.7050000000000001</v>
      </c>
      <c r="AN802832">
        <v>143.04</v>
      </c>
    </row>
    <row r="802833" spans="1:40" x14ac:dyDescent="0.25">
      <c r="A802833" t="s">
        <v>146</v>
      </c>
      <c r="B802833">
        <v>0</v>
      </c>
      <c r="C802833">
        <v>156.084</v>
      </c>
      <c r="D802833">
        <v>11.326000000000001</v>
      </c>
      <c r="E802833">
        <v>10.199</v>
      </c>
      <c r="F802833">
        <v>149.05000000000001</v>
      </c>
      <c r="G802833">
        <v>123.214</v>
      </c>
      <c r="H802833">
        <v>48.156999999999996</v>
      </c>
      <c r="I802833">
        <v>77.796999999999997</v>
      </c>
      <c r="J802833">
        <v>524.59900000000005</v>
      </c>
      <c r="K802833">
        <v>0.14299999999999999</v>
      </c>
      <c r="L802833">
        <v>1.0760000000000001</v>
      </c>
      <c r="M802833">
        <v>184.41300000000001</v>
      </c>
      <c r="N802833">
        <v>287.43799999999999</v>
      </c>
      <c r="O802833">
        <v>510.08499999999998</v>
      </c>
      <c r="P802833">
        <v>34.448999999999998</v>
      </c>
      <c r="Q802833">
        <v>24.928000000000001</v>
      </c>
      <c r="R802833">
        <v>240.886</v>
      </c>
      <c r="S802833">
        <v>26.931000000000001</v>
      </c>
      <c r="T802833">
        <v>1.4350000000000001</v>
      </c>
      <c r="U802833">
        <v>15.265000000000001</v>
      </c>
      <c r="V802833">
        <v>59.488</v>
      </c>
      <c r="W802833">
        <v>129.83199999999999</v>
      </c>
      <c r="X802833">
        <v>55.389000000000003</v>
      </c>
      <c r="Y802833">
        <v>55.674999999999997</v>
      </c>
      <c r="Z802833">
        <v>7.4809999999999999</v>
      </c>
      <c r="AA802833">
        <v>1.2689999999999999</v>
      </c>
      <c r="AB802833">
        <v>0.371</v>
      </c>
      <c r="AC802833">
        <v>7.6999999999999999E-2</v>
      </c>
      <c r="AD802833">
        <v>14.694000000000001</v>
      </c>
      <c r="AE802833">
        <v>50.585000000000001</v>
      </c>
      <c r="AF802833">
        <v>8.3000000000000004E-2</v>
      </c>
      <c r="AG802833">
        <v>55.841999999999999</v>
      </c>
      <c r="AH802833">
        <v>192.05099999999999</v>
      </c>
      <c r="AI802833">
        <v>6.5389999999999997</v>
      </c>
      <c r="AJ802833">
        <v>69.2</v>
      </c>
      <c r="AK802833">
        <v>40.866999999999997</v>
      </c>
      <c r="AL802833">
        <v>0</v>
      </c>
      <c r="AM802833">
        <v>5.3280000000000003</v>
      </c>
      <c r="AN802833">
        <v>118.46</v>
      </c>
    </row>
    <row r="802834" spans="1:40" x14ac:dyDescent="0.25">
      <c r="A802834" t="s">
        <v>145</v>
      </c>
      <c r="B802834">
        <v>0</v>
      </c>
      <c r="C802834">
        <v>188.24299999999999</v>
      </c>
      <c r="D802834">
        <v>16.584</v>
      </c>
      <c r="E802834">
        <v>10.316000000000001</v>
      </c>
      <c r="F802834">
        <v>154.536</v>
      </c>
      <c r="G802834">
        <v>128.38</v>
      </c>
      <c r="H802834">
        <v>49.834000000000003</v>
      </c>
      <c r="I802834">
        <v>95.022000000000006</v>
      </c>
      <c r="J802834">
        <v>518.66099999999994</v>
      </c>
      <c r="K802834">
        <v>0.94099999999999995</v>
      </c>
      <c r="L802834">
        <v>1.0680000000000001</v>
      </c>
      <c r="M802834">
        <v>187.21199999999999</v>
      </c>
      <c r="N802834">
        <v>295.62099999999998</v>
      </c>
      <c r="O802834">
        <v>518.14599999999996</v>
      </c>
      <c r="P802834">
        <v>34.445999999999998</v>
      </c>
      <c r="Q802834">
        <v>25.096</v>
      </c>
      <c r="R802834">
        <v>244.93799999999999</v>
      </c>
      <c r="S802834">
        <v>28.521000000000001</v>
      </c>
      <c r="T802834">
        <v>1.37</v>
      </c>
      <c r="U802834">
        <v>14.284000000000001</v>
      </c>
      <c r="V802834">
        <v>61.923000000000002</v>
      </c>
      <c r="W802834">
        <v>135.82400000000001</v>
      </c>
      <c r="X802834">
        <v>57.207999999999998</v>
      </c>
      <c r="Y802834">
        <v>57.811</v>
      </c>
      <c r="Z802834">
        <v>8.1129999999999995</v>
      </c>
      <c r="AA802834">
        <v>1.3169999999999999</v>
      </c>
      <c r="AB802834">
        <v>0</v>
      </c>
      <c r="AC802834">
        <v>1.9E-2</v>
      </c>
      <c r="AD802834">
        <v>19.516999999999999</v>
      </c>
      <c r="AE802834">
        <v>51.246000000000002</v>
      </c>
      <c r="AF802834">
        <v>0.08</v>
      </c>
      <c r="AG802834">
        <v>57.981999999999999</v>
      </c>
      <c r="AH802834">
        <v>187.542</v>
      </c>
      <c r="AI802834">
        <v>6.62</v>
      </c>
      <c r="AJ802834">
        <v>70.057000000000002</v>
      </c>
      <c r="AK802834">
        <v>40.738</v>
      </c>
      <c r="AL802834">
        <v>0</v>
      </c>
      <c r="AM802834">
        <v>5.3540000000000001</v>
      </c>
      <c r="AN802834">
        <v>99.88</v>
      </c>
    </row>
    <row r="802835" spans="1:40" x14ac:dyDescent="0.25">
      <c r="A802835" t="s">
        <v>144</v>
      </c>
      <c r="B802835">
        <v>0</v>
      </c>
      <c r="C802835">
        <v>222.43199999999999</v>
      </c>
      <c r="D802835">
        <v>24.03</v>
      </c>
      <c r="E802835">
        <v>11.59</v>
      </c>
      <c r="F802835">
        <v>174.96799999999999</v>
      </c>
      <c r="G802835">
        <v>149.32599999999999</v>
      </c>
      <c r="H802835">
        <v>54.963000000000001</v>
      </c>
      <c r="I802835">
        <v>117.578</v>
      </c>
      <c r="J802835">
        <v>555.46699999999998</v>
      </c>
      <c r="K802835">
        <v>1.1220000000000001</v>
      </c>
      <c r="L802835">
        <v>1.242</v>
      </c>
      <c r="M802835">
        <v>211.94499999999999</v>
      </c>
      <c r="N802835">
        <v>335.58600000000001</v>
      </c>
      <c r="O802835">
        <v>583.4</v>
      </c>
      <c r="P802835">
        <v>38.423999999999999</v>
      </c>
      <c r="Q802835">
        <v>27.933</v>
      </c>
      <c r="R802835">
        <v>275.27300000000002</v>
      </c>
      <c r="S802835">
        <v>32.716000000000001</v>
      </c>
      <c r="T802835">
        <v>1.55</v>
      </c>
      <c r="U802835">
        <v>20.100999999999999</v>
      </c>
      <c r="V802835">
        <v>71.620999999999995</v>
      </c>
      <c r="W802835">
        <v>155.971</v>
      </c>
      <c r="X802835">
        <v>64.043000000000006</v>
      </c>
      <c r="Y802835">
        <v>66.742000000000004</v>
      </c>
      <c r="Z802835">
        <v>9.3000000000000007</v>
      </c>
      <c r="AA802835">
        <v>1.494</v>
      </c>
      <c r="AB802835">
        <v>0</v>
      </c>
      <c r="AC802835">
        <v>0.44400000000000001</v>
      </c>
      <c r="AD802835">
        <v>23.212</v>
      </c>
      <c r="AE802835">
        <v>58.140999999999998</v>
      </c>
      <c r="AF802835">
        <v>0</v>
      </c>
      <c r="AG802835">
        <v>69.745000000000005</v>
      </c>
      <c r="AH802835">
        <v>214.75200000000001</v>
      </c>
      <c r="AI802835">
        <v>7.3380000000000001</v>
      </c>
      <c r="AJ802835">
        <v>79.727000000000004</v>
      </c>
      <c r="AK802835">
        <v>46.003999999999998</v>
      </c>
      <c r="AL802835">
        <v>0</v>
      </c>
      <c r="AM802835">
        <v>4.7210000000000001</v>
      </c>
      <c r="AN802835">
        <v>113.94499999999999</v>
      </c>
    </row>
    <row r="802836" spans="1:40" x14ac:dyDescent="0.25">
      <c r="A802836" t="s">
        <v>142</v>
      </c>
      <c r="B802836">
        <v>0</v>
      </c>
      <c r="C802836">
        <v>47.886000000000003</v>
      </c>
      <c r="D802836">
        <v>2.6259999999999999</v>
      </c>
      <c r="E802836">
        <v>10.906000000000001</v>
      </c>
      <c r="F802836">
        <v>156.42699999999999</v>
      </c>
      <c r="G802836">
        <v>118.495</v>
      </c>
      <c r="H802836">
        <v>50.170999999999999</v>
      </c>
      <c r="I802836">
        <v>49.472000000000001</v>
      </c>
      <c r="J802836">
        <v>578.22199999999998</v>
      </c>
      <c r="K802836">
        <v>0.52300000000000002</v>
      </c>
      <c r="L802836">
        <v>1.147</v>
      </c>
      <c r="M802836">
        <v>191.93</v>
      </c>
      <c r="N802836">
        <v>296.56</v>
      </c>
      <c r="O802836">
        <v>542.67899999999997</v>
      </c>
      <c r="P802836">
        <v>37.636000000000003</v>
      </c>
      <c r="Q802836">
        <v>27.53</v>
      </c>
      <c r="R802836">
        <v>257.50200000000001</v>
      </c>
      <c r="S802836">
        <v>24.998000000000001</v>
      </c>
      <c r="T802836">
        <v>1.5429999999999999</v>
      </c>
      <c r="U802836">
        <v>21.917000000000002</v>
      </c>
      <c r="V802836">
        <v>59.734000000000002</v>
      </c>
      <c r="W802836">
        <v>128.08099999999999</v>
      </c>
      <c r="X802836">
        <v>57.362000000000002</v>
      </c>
      <c r="Y802836">
        <v>55.271999999999998</v>
      </c>
      <c r="Z802836">
        <v>5.8780000000000001</v>
      </c>
      <c r="AA802836">
        <v>1.4490000000000001</v>
      </c>
      <c r="AB802836">
        <v>0.45300000000000001</v>
      </c>
      <c r="AC802836">
        <v>7.0000000000000007E-2</v>
      </c>
      <c r="AD802836">
        <v>8.3369999999999997</v>
      </c>
      <c r="AE802836">
        <v>52.121000000000002</v>
      </c>
      <c r="AF802836">
        <v>0.114</v>
      </c>
      <c r="AG802836">
        <v>58.048999999999999</v>
      </c>
      <c r="AH802836">
        <v>192.23</v>
      </c>
      <c r="AI802836">
        <v>7.1609999999999996</v>
      </c>
      <c r="AJ802836">
        <v>72.540999999999997</v>
      </c>
      <c r="AK802836">
        <v>44.338999999999999</v>
      </c>
      <c r="AL802836">
        <v>0</v>
      </c>
      <c r="AM802836">
        <v>7.0880000000000001</v>
      </c>
      <c r="AN802836">
        <v>97.429000000000002</v>
      </c>
    </row>
    <row r="802837" spans="1:40" x14ac:dyDescent="0.25">
      <c r="A802837" t="s">
        <v>143</v>
      </c>
      <c r="B802837">
        <v>0</v>
      </c>
      <c r="C802837">
        <v>49.094999999999999</v>
      </c>
      <c r="D802837">
        <v>3.1629999999999998</v>
      </c>
      <c r="E802837">
        <v>11.234999999999999</v>
      </c>
      <c r="F802837">
        <v>159.90199999999999</v>
      </c>
      <c r="G802837">
        <v>121.17400000000001</v>
      </c>
      <c r="H802837">
        <v>50.557000000000002</v>
      </c>
      <c r="I802837">
        <v>51.985999999999997</v>
      </c>
      <c r="J802837">
        <v>588.31600000000003</v>
      </c>
      <c r="K802837">
        <v>0.64300000000000002</v>
      </c>
      <c r="L802837">
        <v>1.212</v>
      </c>
      <c r="M802837">
        <v>195.90799999999999</v>
      </c>
      <c r="N802837">
        <v>304.15199999999999</v>
      </c>
      <c r="O802837">
        <v>553.97199999999998</v>
      </c>
      <c r="P802837">
        <v>38.457999999999998</v>
      </c>
      <c r="Q802837">
        <v>28.094000000000001</v>
      </c>
      <c r="R802837">
        <v>262.90800000000002</v>
      </c>
      <c r="S802837">
        <v>25.555</v>
      </c>
      <c r="T802837">
        <v>1.5569999999999999</v>
      </c>
      <c r="U802837">
        <v>18.172000000000001</v>
      </c>
      <c r="V802837">
        <v>61.142000000000003</v>
      </c>
      <c r="W802837">
        <v>130.81800000000001</v>
      </c>
      <c r="X802837">
        <v>57.957999999999998</v>
      </c>
      <c r="Y802837">
        <v>56.578000000000003</v>
      </c>
      <c r="Z802837">
        <v>6.0990000000000002</v>
      </c>
      <c r="AA802837">
        <v>1.4239999999999999</v>
      </c>
      <c r="AB802837">
        <v>0.36299999999999999</v>
      </c>
      <c r="AC802837">
        <v>0</v>
      </c>
      <c r="AD802837">
        <v>8.6240000000000006</v>
      </c>
      <c r="AE802837">
        <v>53.738</v>
      </c>
      <c r="AF802837">
        <v>0</v>
      </c>
      <c r="AG802837">
        <v>59.606999999999999</v>
      </c>
      <c r="AH802837">
        <v>196.76599999999999</v>
      </c>
      <c r="AI802837">
        <v>7.3540000000000001</v>
      </c>
      <c r="AJ802837">
        <v>74.22</v>
      </c>
      <c r="AK802837">
        <v>45.29</v>
      </c>
      <c r="AL802837">
        <v>0</v>
      </c>
      <c r="AM802837">
        <v>7.3739999999999997</v>
      </c>
      <c r="AN802837">
        <v>99.555999999999997</v>
      </c>
    </row>
    <row r="802838" spans="1:40" x14ac:dyDescent="0.25">
      <c r="A802838" t="s">
        <v>140</v>
      </c>
      <c r="B802838">
        <v>0</v>
      </c>
      <c r="C802838">
        <v>48.689</v>
      </c>
      <c r="D802838">
        <v>3.7410000000000001</v>
      </c>
      <c r="E802838">
        <v>10.984999999999999</v>
      </c>
      <c r="F802838">
        <v>155.52600000000001</v>
      </c>
      <c r="G802838">
        <v>118.59099999999999</v>
      </c>
      <c r="H802838">
        <v>48.442</v>
      </c>
      <c r="I802838">
        <v>53.290999999999997</v>
      </c>
      <c r="J802838">
        <v>566.87300000000005</v>
      </c>
      <c r="K802838">
        <v>0.66300000000000003</v>
      </c>
      <c r="L802838">
        <v>1.1439999999999999</v>
      </c>
      <c r="M802838">
        <v>190.74799999999999</v>
      </c>
      <c r="N802838">
        <v>302.91500000000002</v>
      </c>
      <c r="O802838">
        <v>539.19600000000003</v>
      </c>
      <c r="P802838">
        <v>37.456000000000003</v>
      </c>
      <c r="Q802838">
        <v>27.314</v>
      </c>
      <c r="R802838">
        <v>255.66200000000001</v>
      </c>
      <c r="S802838">
        <v>24.922999999999998</v>
      </c>
      <c r="T802838">
        <v>1.508</v>
      </c>
      <c r="U802838">
        <v>17.452000000000002</v>
      </c>
      <c r="V802838">
        <v>59.406999999999996</v>
      </c>
      <c r="W802838">
        <v>127.126</v>
      </c>
      <c r="X802838">
        <v>57.018000000000001</v>
      </c>
      <c r="Y802838">
        <v>55.103000000000002</v>
      </c>
      <c r="Z802838">
        <v>5.9130000000000003</v>
      </c>
      <c r="AA802838">
        <v>1.5329999999999999</v>
      </c>
      <c r="AB802838">
        <v>0.443</v>
      </c>
      <c r="AC802838">
        <v>0</v>
      </c>
      <c r="AD802838">
        <v>8.6140000000000008</v>
      </c>
      <c r="AE802838">
        <v>52.366</v>
      </c>
      <c r="AF802838">
        <v>0</v>
      </c>
      <c r="AG802838">
        <v>58.56</v>
      </c>
      <c r="AH802838">
        <v>191.21299999999999</v>
      </c>
      <c r="AI802838">
        <v>7.1749999999999998</v>
      </c>
      <c r="AJ802838">
        <v>72.278000000000006</v>
      </c>
      <c r="AK802838">
        <v>43.936999999999998</v>
      </c>
      <c r="AL802838">
        <v>0</v>
      </c>
      <c r="AM802838">
        <v>7.4379999999999997</v>
      </c>
      <c r="AN802838">
        <v>96.340999999999994</v>
      </c>
    </row>
    <row r="802839" spans="1:40" x14ac:dyDescent="0.25">
      <c r="A802839" t="s">
        <v>139</v>
      </c>
      <c r="B802839">
        <v>0</v>
      </c>
      <c r="C802839">
        <v>48.222000000000001</v>
      </c>
      <c r="D802839">
        <v>4.5309999999999997</v>
      </c>
      <c r="E802839">
        <v>11.178000000000001</v>
      </c>
      <c r="F802839">
        <v>157.61600000000001</v>
      </c>
      <c r="G802839">
        <v>120.771</v>
      </c>
      <c r="H802839">
        <v>47.850999999999999</v>
      </c>
      <c r="I802839">
        <v>60.61</v>
      </c>
      <c r="J802839">
        <v>568.59</v>
      </c>
      <c r="K802839">
        <v>0.433</v>
      </c>
      <c r="L802839">
        <v>1.196</v>
      </c>
      <c r="M802839">
        <v>194.33199999999999</v>
      </c>
      <c r="N802839">
        <v>305.584</v>
      </c>
      <c r="O802839">
        <v>547.41</v>
      </c>
      <c r="P802839">
        <v>38.018999999999998</v>
      </c>
      <c r="Q802839">
        <v>27.765999999999998</v>
      </c>
      <c r="R802839">
        <v>260.51799999999997</v>
      </c>
      <c r="S802839">
        <v>25.285</v>
      </c>
      <c r="T802839">
        <v>1.5429999999999999</v>
      </c>
      <c r="U802839">
        <v>16.893999999999998</v>
      </c>
      <c r="V802839">
        <v>60.712000000000003</v>
      </c>
      <c r="W802839">
        <v>129.95400000000001</v>
      </c>
      <c r="X802839">
        <v>57.021999999999998</v>
      </c>
      <c r="Y802839">
        <v>56.164000000000001</v>
      </c>
      <c r="Z802839">
        <v>5.9169999999999998</v>
      </c>
      <c r="AA802839">
        <v>1.4710000000000001</v>
      </c>
      <c r="AB802839">
        <v>9.1999999999999998E-2</v>
      </c>
      <c r="AC802839">
        <v>0.13600000000000001</v>
      </c>
      <c r="AD802839">
        <v>8.6530000000000005</v>
      </c>
      <c r="AE802839">
        <v>53.128999999999998</v>
      </c>
      <c r="AF802839">
        <v>0</v>
      </c>
      <c r="AG802839">
        <v>60.423999999999999</v>
      </c>
      <c r="AH802839">
        <v>194.59</v>
      </c>
      <c r="AI802839">
        <v>7.335</v>
      </c>
      <c r="AJ802839">
        <v>73.613</v>
      </c>
      <c r="AK802839">
        <v>44.835999999999999</v>
      </c>
      <c r="AL802839">
        <v>0</v>
      </c>
      <c r="AM802839">
        <v>7.26</v>
      </c>
      <c r="AN802839">
        <v>97.650999999999996</v>
      </c>
    </row>
    <row r="802840" spans="1:40" x14ac:dyDescent="0.25">
      <c r="A802840" t="s">
        <v>138</v>
      </c>
      <c r="B802840">
        <v>0</v>
      </c>
      <c r="C802840">
        <v>46.488999999999997</v>
      </c>
      <c r="D802840">
        <v>5.4930000000000003</v>
      </c>
      <c r="E802840">
        <v>10.792</v>
      </c>
      <c r="F802840">
        <v>153.60599999999999</v>
      </c>
      <c r="G802840">
        <v>127.212</v>
      </c>
      <c r="H802840">
        <v>44.966999999999999</v>
      </c>
      <c r="I802840">
        <v>61.911999999999999</v>
      </c>
      <c r="J802840">
        <v>541.72699999999998</v>
      </c>
      <c r="K802840">
        <v>0</v>
      </c>
      <c r="L802840">
        <v>1.1060000000000001</v>
      </c>
      <c r="M802840">
        <v>187.32</v>
      </c>
      <c r="N802840">
        <v>301.38600000000002</v>
      </c>
      <c r="O802840">
        <v>531.279</v>
      </c>
      <c r="P802840">
        <v>40.384999999999998</v>
      </c>
      <c r="Q802840">
        <v>26.632000000000001</v>
      </c>
      <c r="R802840">
        <v>251.10300000000001</v>
      </c>
      <c r="S802840">
        <v>24.414000000000001</v>
      </c>
      <c r="T802840">
        <v>1.48</v>
      </c>
      <c r="U802840">
        <v>18.13</v>
      </c>
      <c r="V802840">
        <v>58.911000000000001</v>
      </c>
      <c r="W802840">
        <v>125.392</v>
      </c>
      <c r="X802840">
        <v>55.24</v>
      </c>
      <c r="Y802840">
        <v>54.191000000000003</v>
      </c>
      <c r="Z802840">
        <v>5.7960000000000003</v>
      </c>
      <c r="AA802840">
        <v>1.4319999999999999</v>
      </c>
      <c r="AB802840">
        <v>0</v>
      </c>
      <c r="AC802840">
        <v>7.1999999999999995E-2</v>
      </c>
      <c r="AD802840">
        <v>8.4909999999999997</v>
      </c>
      <c r="AE802840">
        <v>51.438000000000002</v>
      </c>
      <c r="AF802840">
        <v>0</v>
      </c>
      <c r="AG802840">
        <v>59.084000000000003</v>
      </c>
      <c r="AH802840">
        <v>188.14</v>
      </c>
      <c r="AI802840">
        <v>7.07</v>
      </c>
      <c r="AJ802840">
        <v>73.337999999999994</v>
      </c>
      <c r="AK802840">
        <v>43.343000000000004</v>
      </c>
      <c r="AL802840">
        <v>0</v>
      </c>
      <c r="AM802840">
        <v>6.407</v>
      </c>
      <c r="AN802840">
        <v>94.855999999999995</v>
      </c>
    </row>
    <row r="819202" spans="1:40" x14ac:dyDescent="0.25">
      <c r="A819202" t="s">
        <v>0</v>
      </c>
      <c r="B819202" t="s">
        <v>1</v>
      </c>
      <c r="C819202" t="s">
        <v>2</v>
      </c>
      <c r="D819202" t="s">
        <v>3</v>
      </c>
      <c r="E819202" t="s">
        <v>4</v>
      </c>
      <c r="F819202" t="s">
        <v>5</v>
      </c>
      <c r="G819202" t="s">
        <v>6</v>
      </c>
      <c r="H819202" t="s">
        <v>7</v>
      </c>
      <c r="I819202" t="s">
        <v>8</v>
      </c>
      <c r="J819202" t="s">
        <v>9</v>
      </c>
      <c r="K819202" t="s">
        <v>10</v>
      </c>
      <c r="L819202" t="s">
        <v>11</v>
      </c>
      <c r="M819202" t="s">
        <v>12</v>
      </c>
      <c r="N819202" t="s">
        <v>13</v>
      </c>
      <c r="O819202" t="s">
        <v>14</v>
      </c>
      <c r="P819202" t="s">
        <v>15</v>
      </c>
      <c r="Q819202" t="s">
        <v>16</v>
      </c>
      <c r="R819202" t="s">
        <v>17</v>
      </c>
      <c r="S819202" t="s">
        <v>18</v>
      </c>
      <c r="T819202" t="s">
        <v>19</v>
      </c>
      <c r="U819202" t="s">
        <v>20</v>
      </c>
      <c r="V819202" t="s">
        <v>21</v>
      </c>
      <c r="W819202" t="s">
        <v>22</v>
      </c>
      <c r="X819202" t="s">
        <v>23</v>
      </c>
      <c r="Y819202" t="s">
        <v>24</v>
      </c>
      <c r="Z819202" t="s">
        <v>25</v>
      </c>
      <c r="AA819202" t="s">
        <v>26</v>
      </c>
      <c r="AB819202" t="s">
        <v>27</v>
      </c>
      <c r="AC819202" t="s">
        <v>28</v>
      </c>
      <c r="AD819202" t="s">
        <v>29</v>
      </c>
      <c r="AE819202" t="s">
        <v>30</v>
      </c>
      <c r="AF819202" t="s">
        <v>31</v>
      </c>
      <c r="AG819202" t="s">
        <v>32</v>
      </c>
      <c r="AH819202" t="s">
        <v>33</v>
      </c>
      <c r="AI819202" t="s">
        <v>34</v>
      </c>
      <c r="AJ819202" t="s">
        <v>35</v>
      </c>
      <c r="AK819202" t="s">
        <v>36</v>
      </c>
      <c r="AL819202" t="s">
        <v>37</v>
      </c>
      <c r="AM819202" t="s">
        <v>38</v>
      </c>
      <c r="AN819202" t="s">
        <v>39</v>
      </c>
    </row>
    <row r="819203" spans="1:40" x14ac:dyDescent="0.25">
      <c r="A819203" t="s">
        <v>95</v>
      </c>
      <c r="B819203">
        <v>0</v>
      </c>
      <c r="C819203">
        <v>38.759</v>
      </c>
      <c r="D819203">
        <v>3.4660000000000002</v>
      </c>
      <c r="E819203">
        <v>5.6840000000000002</v>
      </c>
      <c r="F819203">
        <v>96.245999999999995</v>
      </c>
      <c r="G819203">
        <v>91.435000000000002</v>
      </c>
      <c r="H819203">
        <v>47.994</v>
      </c>
      <c r="I819203">
        <v>47.817</v>
      </c>
      <c r="J819203">
        <v>576.04399999999998</v>
      </c>
      <c r="K819203">
        <v>0</v>
      </c>
      <c r="L819203">
        <v>0.41499999999999998</v>
      </c>
      <c r="M819203">
        <v>210.756</v>
      </c>
      <c r="N819203">
        <v>270.91000000000003</v>
      </c>
      <c r="O819203">
        <v>571.11500000000001</v>
      </c>
      <c r="P819203">
        <v>32.104999999999997</v>
      </c>
      <c r="Q819203">
        <v>13.38</v>
      </c>
      <c r="R819203">
        <v>199.333</v>
      </c>
      <c r="S819203">
        <v>23.135999999999999</v>
      </c>
      <c r="T819203">
        <v>1.581</v>
      </c>
      <c r="U819203">
        <v>7.13</v>
      </c>
      <c r="V819203">
        <v>62.874000000000002</v>
      </c>
      <c r="W819203">
        <v>129.441</v>
      </c>
      <c r="X819203">
        <v>59.155999999999999</v>
      </c>
      <c r="Y819203">
        <v>54.280999999999999</v>
      </c>
      <c r="Z819203">
        <v>9.2899999999999991</v>
      </c>
      <c r="AA819203">
        <v>0.77700000000000002</v>
      </c>
      <c r="AB819203">
        <v>0</v>
      </c>
      <c r="AC819203">
        <v>0</v>
      </c>
      <c r="AD819203">
        <v>10.645</v>
      </c>
      <c r="AE819203">
        <v>45.908999999999999</v>
      </c>
      <c r="AF819203">
        <v>0</v>
      </c>
      <c r="AG819203">
        <v>39.869</v>
      </c>
      <c r="AH819203">
        <v>127.485</v>
      </c>
      <c r="AI819203">
        <v>4.6180000000000003</v>
      </c>
      <c r="AJ819203">
        <v>74.835999999999999</v>
      </c>
      <c r="AK819203">
        <v>28.468</v>
      </c>
      <c r="AL819203">
        <v>0</v>
      </c>
      <c r="AM819203">
        <v>9.6240000000000006</v>
      </c>
      <c r="AN819203">
        <v>66.224999999999994</v>
      </c>
    </row>
    <row r="819204" spans="1:40" x14ac:dyDescent="0.25">
      <c r="A819204" t="s">
        <v>96</v>
      </c>
      <c r="B819204">
        <v>0</v>
      </c>
      <c r="C819204">
        <v>37.384999999999998</v>
      </c>
      <c r="D819204">
        <v>3.9289999999999998</v>
      </c>
      <c r="E819204">
        <v>5.5750000000000002</v>
      </c>
      <c r="F819204">
        <v>93.917000000000002</v>
      </c>
      <c r="G819204">
        <v>88.912000000000006</v>
      </c>
      <c r="H819204">
        <v>45.466999999999999</v>
      </c>
      <c r="I819204">
        <v>51.481999999999999</v>
      </c>
      <c r="J819204">
        <v>557.26700000000005</v>
      </c>
      <c r="K819204">
        <v>0.96299999999999997</v>
      </c>
      <c r="L819204">
        <v>0</v>
      </c>
      <c r="M819204">
        <v>206.43199999999999</v>
      </c>
      <c r="N819204">
        <v>266.99400000000003</v>
      </c>
      <c r="O819204">
        <v>556.01499999999999</v>
      </c>
      <c r="P819204">
        <v>31.341000000000001</v>
      </c>
      <c r="Q819204">
        <v>13.132999999999999</v>
      </c>
      <c r="R819204">
        <v>194.34100000000001</v>
      </c>
      <c r="S819204">
        <v>22.7</v>
      </c>
      <c r="T819204">
        <v>1.5129999999999999</v>
      </c>
      <c r="U819204">
        <v>4.68</v>
      </c>
      <c r="V819204">
        <v>61.442</v>
      </c>
      <c r="W819204">
        <v>126.56</v>
      </c>
      <c r="X819204">
        <v>57.645000000000003</v>
      </c>
      <c r="Y819204">
        <v>53.832000000000001</v>
      </c>
      <c r="Z819204">
        <v>8.9269999999999996</v>
      </c>
      <c r="AA819204">
        <v>0</v>
      </c>
      <c r="AB819204">
        <v>0</v>
      </c>
      <c r="AC819204">
        <v>0</v>
      </c>
      <c r="AD819204">
        <v>10.519</v>
      </c>
      <c r="AE819204">
        <v>45.21</v>
      </c>
      <c r="AF819204">
        <v>0</v>
      </c>
      <c r="AG819204">
        <v>39.188000000000002</v>
      </c>
      <c r="AH819204">
        <v>125.249</v>
      </c>
      <c r="AI819204">
        <v>4.4859999999999998</v>
      </c>
      <c r="AJ819204">
        <v>73.412000000000006</v>
      </c>
      <c r="AK819204">
        <v>27.728000000000002</v>
      </c>
      <c r="AL819204">
        <v>0</v>
      </c>
      <c r="AM819204">
        <v>8.81</v>
      </c>
      <c r="AN819204">
        <v>67.971999999999994</v>
      </c>
    </row>
    <row r="819205" spans="1:40" x14ac:dyDescent="0.25">
      <c r="A819205" t="s">
        <v>97</v>
      </c>
      <c r="B819205">
        <v>0</v>
      </c>
      <c r="C819205">
        <v>38.671999999999997</v>
      </c>
      <c r="D819205">
        <v>5.34</v>
      </c>
      <c r="E819205">
        <v>5.8140000000000001</v>
      </c>
      <c r="F819205">
        <v>97.147999999999996</v>
      </c>
      <c r="G819205">
        <v>98.682000000000002</v>
      </c>
      <c r="H819205">
        <v>45.868000000000002</v>
      </c>
      <c r="I819205">
        <v>62.429000000000002</v>
      </c>
      <c r="J819205">
        <v>560.57399999999996</v>
      </c>
      <c r="K819205">
        <v>0</v>
      </c>
      <c r="L819205">
        <v>0</v>
      </c>
      <c r="M819205">
        <v>215.55199999999999</v>
      </c>
      <c r="N819205">
        <v>280.61200000000002</v>
      </c>
      <c r="O819205">
        <v>576.65200000000004</v>
      </c>
      <c r="P819205">
        <v>32.319000000000003</v>
      </c>
      <c r="Q819205">
        <v>13.494999999999999</v>
      </c>
      <c r="R819205">
        <v>200.774</v>
      </c>
      <c r="S819205">
        <v>23.704999999999998</v>
      </c>
      <c r="T819205">
        <v>1.583</v>
      </c>
      <c r="U819205">
        <v>6.157</v>
      </c>
      <c r="V819205">
        <v>63.024999999999999</v>
      </c>
      <c r="W819205">
        <v>130.17500000000001</v>
      </c>
      <c r="X819205">
        <v>59.798000000000002</v>
      </c>
      <c r="Y819205">
        <v>57.037999999999997</v>
      </c>
      <c r="Z819205">
        <v>9.6829999999999998</v>
      </c>
      <c r="AA819205">
        <v>1.1919999999999999</v>
      </c>
      <c r="AB819205">
        <v>0</v>
      </c>
      <c r="AC819205">
        <v>0</v>
      </c>
      <c r="AD819205">
        <v>11.12</v>
      </c>
      <c r="AE819205">
        <v>46.281999999999996</v>
      </c>
      <c r="AF819205">
        <v>0</v>
      </c>
      <c r="AG819205">
        <v>42.27</v>
      </c>
      <c r="AH819205">
        <v>136.01300000000001</v>
      </c>
      <c r="AI819205">
        <v>4.7539999999999996</v>
      </c>
      <c r="AJ819205">
        <v>76.793000000000006</v>
      </c>
      <c r="AK819205">
        <v>28.722999999999999</v>
      </c>
      <c r="AL819205">
        <v>0</v>
      </c>
      <c r="AM819205">
        <v>9.2260000000000009</v>
      </c>
      <c r="AN819205">
        <v>81.778999999999996</v>
      </c>
    </row>
    <row r="819206" spans="1:40" x14ac:dyDescent="0.25">
      <c r="A819206" t="s">
        <v>98</v>
      </c>
      <c r="B819206">
        <v>0</v>
      </c>
      <c r="C819206">
        <v>38.561</v>
      </c>
      <c r="D819206">
        <v>7.9989999999999997</v>
      </c>
      <c r="E819206">
        <v>5.806</v>
      </c>
      <c r="F819206">
        <v>100.66800000000001</v>
      </c>
      <c r="G819206">
        <v>117.268</v>
      </c>
      <c r="H819206">
        <v>47.585999999999999</v>
      </c>
      <c r="I819206">
        <v>69.507000000000005</v>
      </c>
      <c r="J819206">
        <v>559.38099999999997</v>
      </c>
      <c r="K819206">
        <v>0.57099999999999995</v>
      </c>
      <c r="L819206">
        <v>0</v>
      </c>
      <c r="M819206">
        <v>229.19</v>
      </c>
      <c r="N819206">
        <v>297.23200000000003</v>
      </c>
      <c r="O819206">
        <v>585.85</v>
      </c>
      <c r="P819206">
        <v>32.479999999999997</v>
      </c>
      <c r="Q819206">
        <v>13.49</v>
      </c>
      <c r="R819206">
        <v>204.37899999999999</v>
      </c>
      <c r="S819206">
        <v>26.172000000000001</v>
      </c>
      <c r="T819206">
        <v>1.6319999999999999</v>
      </c>
      <c r="U819206">
        <v>6.0170000000000003</v>
      </c>
      <c r="V819206">
        <v>68.143000000000001</v>
      </c>
      <c r="W819206">
        <v>138.66200000000001</v>
      </c>
      <c r="X819206">
        <v>61.942</v>
      </c>
      <c r="Y819206">
        <v>62.540999999999997</v>
      </c>
      <c r="Z819206">
        <v>9.0229999999999997</v>
      </c>
      <c r="AA819206">
        <v>0.58299999999999996</v>
      </c>
      <c r="AB819206">
        <v>0</v>
      </c>
      <c r="AC819206">
        <v>0</v>
      </c>
      <c r="AD819206">
        <v>12.712</v>
      </c>
      <c r="AE819206">
        <v>47.244</v>
      </c>
      <c r="AF819206">
        <v>0.53600000000000003</v>
      </c>
      <c r="AG819206">
        <v>44.780999999999999</v>
      </c>
      <c r="AH819206">
        <v>164.90799999999999</v>
      </c>
      <c r="AI819206">
        <v>4.8129999999999997</v>
      </c>
      <c r="AJ819206">
        <v>82.403000000000006</v>
      </c>
      <c r="AK819206">
        <v>29.286000000000001</v>
      </c>
      <c r="AL819206">
        <v>0</v>
      </c>
      <c r="AM819206">
        <v>7.9630000000000001</v>
      </c>
      <c r="AN819206">
        <v>135.57</v>
      </c>
    </row>
    <row r="819207" spans="1:40" x14ac:dyDescent="0.25">
      <c r="A819207" t="s">
        <v>130</v>
      </c>
      <c r="B819207">
        <v>0</v>
      </c>
      <c r="C819207">
        <v>37.156999999999996</v>
      </c>
      <c r="D819207">
        <v>1.7270000000000001</v>
      </c>
      <c r="E819207">
        <v>5.375</v>
      </c>
      <c r="F819207">
        <v>96.665000000000006</v>
      </c>
      <c r="G819207">
        <v>90.775999999999996</v>
      </c>
      <c r="H819207">
        <v>50.237000000000002</v>
      </c>
      <c r="I819207">
        <v>0</v>
      </c>
      <c r="J819207">
        <v>611.77</v>
      </c>
      <c r="K819207">
        <v>0</v>
      </c>
      <c r="L819207">
        <v>0</v>
      </c>
      <c r="M819207">
        <v>208.73699999999999</v>
      </c>
      <c r="N819207">
        <v>273.85399999999998</v>
      </c>
      <c r="O819207">
        <v>572.27200000000005</v>
      </c>
      <c r="P819207">
        <v>25.13</v>
      </c>
      <c r="Q819207">
        <v>13.347</v>
      </c>
      <c r="R819207">
        <v>199.511</v>
      </c>
      <c r="S819207">
        <v>22.745000000000001</v>
      </c>
      <c r="T819207">
        <v>1.651</v>
      </c>
      <c r="U819207">
        <v>43.258000000000003</v>
      </c>
      <c r="V819207">
        <v>61.527000000000001</v>
      </c>
      <c r="W819207">
        <v>128.06399999999999</v>
      </c>
      <c r="X819207">
        <v>56.597999999999999</v>
      </c>
      <c r="Y819207">
        <v>53.627000000000002</v>
      </c>
      <c r="Z819207">
        <v>0</v>
      </c>
      <c r="AA819207">
        <v>0.97899999999999998</v>
      </c>
      <c r="AB819207">
        <v>0.309</v>
      </c>
      <c r="AC819207">
        <v>0</v>
      </c>
      <c r="AD819207">
        <v>8.5909999999999993</v>
      </c>
      <c r="AE819207">
        <v>46.167000000000002</v>
      </c>
      <c r="AF819207">
        <v>0</v>
      </c>
      <c r="AG819207">
        <v>37.283000000000001</v>
      </c>
      <c r="AH819207">
        <v>127.97</v>
      </c>
      <c r="AI819207">
        <v>5.2140000000000004</v>
      </c>
      <c r="AJ819207">
        <v>75.308000000000007</v>
      </c>
      <c r="AK819207">
        <v>27.914999999999999</v>
      </c>
      <c r="AL819207">
        <v>0</v>
      </c>
      <c r="AM819207">
        <v>5.569</v>
      </c>
      <c r="AN819207">
        <v>61.829000000000001</v>
      </c>
    </row>
    <row r="819208" spans="1:40" x14ac:dyDescent="0.25">
      <c r="A819208" t="s">
        <v>131</v>
      </c>
      <c r="B819208">
        <v>0</v>
      </c>
      <c r="C819208">
        <v>60.628999999999998</v>
      </c>
      <c r="D819208">
        <v>4.0339999999999998</v>
      </c>
      <c r="E819208">
        <v>5.5720000000000001</v>
      </c>
      <c r="F819208">
        <v>95.53</v>
      </c>
      <c r="G819208">
        <v>94.263999999999996</v>
      </c>
      <c r="H819208">
        <v>48.35</v>
      </c>
      <c r="I819208">
        <v>0</v>
      </c>
      <c r="J819208">
        <v>597.23199999999997</v>
      </c>
      <c r="K819208">
        <v>0</v>
      </c>
      <c r="L819208">
        <v>0.313</v>
      </c>
      <c r="M819208">
        <v>210.16</v>
      </c>
      <c r="N819208">
        <v>277.39499999999998</v>
      </c>
      <c r="O819208">
        <v>570.226</v>
      </c>
      <c r="P819208">
        <v>45.780999999999999</v>
      </c>
      <c r="Q819208">
        <v>13.428000000000001</v>
      </c>
      <c r="R819208">
        <v>199.22300000000001</v>
      </c>
      <c r="S819208">
        <v>22.774000000000001</v>
      </c>
      <c r="T819208">
        <v>1.639</v>
      </c>
      <c r="U819208">
        <v>54.719000000000001</v>
      </c>
      <c r="V819208">
        <v>60.884</v>
      </c>
      <c r="W819208">
        <v>129.18199999999999</v>
      </c>
      <c r="X819208">
        <v>55.646000000000001</v>
      </c>
      <c r="Y819208">
        <v>53.968000000000004</v>
      </c>
      <c r="Z819208">
        <v>0</v>
      </c>
      <c r="AA819208">
        <v>0.97899999999999998</v>
      </c>
      <c r="AB819208">
        <v>0.39100000000000001</v>
      </c>
      <c r="AC819208">
        <v>9.6000000000000002E-2</v>
      </c>
      <c r="AD819208">
        <v>9.7639999999999993</v>
      </c>
      <c r="AE819208">
        <v>47.558</v>
      </c>
      <c r="AF819208">
        <v>0</v>
      </c>
      <c r="AG819208">
        <v>40.619</v>
      </c>
      <c r="AH819208">
        <v>128.36199999999999</v>
      </c>
      <c r="AI819208">
        <v>5.2030000000000003</v>
      </c>
      <c r="AJ819208">
        <v>75.055000000000007</v>
      </c>
      <c r="AK819208">
        <v>28.724</v>
      </c>
      <c r="AL819208">
        <v>0</v>
      </c>
      <c r="AM819208">
        <v>5.5640000000000001</v>
      </c>
      <c r="AN819208">
        <v>64.537999999999997</v>
      </c>
    </row>
    <row r="819209" spans="1:40" x14ac:dyDescent="0.25">
      <c r="A819209" t="s">
        <v>93</v>
      </c>
      <c r="B819209">
        <v>0</v>
      </c>
      <c r="C819209">
        <v>100.95699999999999</v>
      </c>
      <c r="D819209">
        <v>7.9630000000000001</v>
      </c>
      <c r="E819209">
        <v>5.7290000000000001</v>
      </c>
      <c r="F819209">
        <v>93.028999999999996</v>
      </c>
      <c r="G819209">
        <v>98.998999999999995</v>
      </c>
      <c r="H819209">
        <v>45.408999999999999</v>
      </c>
      <c r="I819209">
        <v>107.82</v>
      </c>
      <c r="J819209">
        <v>523.24699999999996</v>
      </c>
      <c r="K819209">
        <v>0</v>
      </c>
      <c r="L819209">
        <v>0</v>
      </c>
      <c r="M819209">
        <v>208.54499999999999</v>
      </c>
      <c r="N819209">
        <v>267.065</v>
      </c>
      <c r="O819209">
        <v>559.08299999999997</v>
      </c>
      <c r="P819209">
        <v>31.952000000000002</v>
      </c>
      <c r="Q819209">
        <v>13.013999999999999</v>
      </c>
      <c r="R819209">
        <v>195.405</v>
      </c>
      <c r="S819209">
        <v>23.286999999999999</v>
      </c>
      <c r="T819209">
        <v>1.522</v>
      </c>
      <c r="U819209">
        <v>4.4740000000000002</v>
      </c>
      <c r="V819209">
        <v>60.558</v>
      </c>
      <c r="W819209">
        <v>129.245</v>
      </c>
      <c r="X819209">
        <v>56.777999999999999</v>
      </c>
      <c r="Y819209">
        <v>54.720999999999997</v>
      </c>
      <c r="Z819209">
        <v>10.382999999999999</v>
      </c>
      <c r="AA819209">
        <v>0.38800000000000001</v>
      </c>
      <c r="AB819209">
        <v>0.22800000000000001</v>
      </c>
      <c r="AC819209">
        <v>0</v>
      </c>
      <c r="AD819209">
        <v>13.962</v>
      </c>
      <c r="AE819209">
        <v>46.061</v>
      </c>
      <c r="AF819209">
        <v>0</v>
      </c>
      <c r="AG819209">
        <v>43.374000000000002</v>
      </c>
      <c r="AH819209">
        <v>128.547</v>
      </c>
      <c r="AI819209">
        <v>4.4390000000000001</v>
      </c>
      <c r="AJ819209">
        <v>73.168999999999997</v>
      </c>
      <c r="AK819209">
        <v>28.044</v>
      </c>
      <c r="AL819209">
        <v>0</v>
      </c>
      <c r="AM819209">
        <v>5.3810000000000002</v>
      </c>
      <c r="AN819209">
        <v>71.191999999999993</v>
      </c>
    </row>
    <row r="819210" spans="1:40" x14ac:dyDescent="0.25">
      <c r="A819210" t="s">
        <v>94</v>
      </c>
      <c r="B819210">
        <v>0</v>
      </c>
      <c r="C819210">
        <v>144.18899999999999</v>
      </c>
      <c r="D819210">
        <v>10.526</v>
      </c>
      <c r="E819210">
        <v>5.84</v>
      </c>
      <c r="F819210">
        <v>104.584</v>
      </c>
      <c r="G819210">
        <v>106.489</v>
      </c>
      <c r="H819210">
        <v>52.158000000000001</v>
      </c>
      <c r="I819210">
        <v>92.656999999999996</v>
      </c>
      <c r="J819210">
        <v>564.13300000000004</v>
      </c>
      <c r="K819210">
        <v>0.32</v>
      </c>
      <c r="L819210">
        <v>0</v>
      </c>
      <c r="M819210">
        <v>218.39400000000001</v>
      </c>
      <c r="N819210">
        <v>287.91300000000001</v>
      </c>
      <c r="O819210">
        <v>587.101</v>
      </c>
      <c r="P819210">
        <v>32.26</v>
      </c>
      <c r="Q819210">
        <v>13.366</v>
      </c>
      <c r="R819210">
        <v>205.58099999999999</v>
      </c>
      <c r="S819210">
        <v>26.745000000000001</v>
      </c>
      <c r="T819210">
        <v>2.157</v>
      </c>
      <c r="U819210">
        <v>6.5179999999999998</v>
      </c>
      <c r="V819210">
        <v>68.97</v>
      </c>
      <c r="W819210">
        <v>142.72200000000001</v>
      </c>
      <c r="X819210">
        <v>62.646000000000001</v>
      </c>
      <c r="Y819210">
        <v>60.347999999999999</v>
      </c>
      <c r="Z819210">
        <v>12.721</v>
      </c>
      <c r="AA819210">
        <v>0</v>
      </c>
      <c r="AB819210">
        <v>0</v>
      </c>
      <c r="AC819210">
        <v>0.38300000000000001</v>
      </c>
      <c r="AD819210">
        <v>18.041</v>
      </c>
      <c r="AE819210">
        <v>48.518999999999998</v>
      </c>
      <c r="AF819210">
        <v>8.5000000000000006E-2</v>
      </c>
      <c r="AG819210">
        <v>41.981999999999999</v>
      </c>
      <c r="AH819210">
        <v>139.37899999999999</v>
      </c>
      <c r="AI819210">
        <v>4.569</v>
      </c>
      <c r="AJ819210">
        <v>78.921999999999997</v>
      </c>
      <c r="AK819210">
        <v>28.690999999999999</v>
      </c>
      <c r="AL819210">
        <v>0</v>
      </c>
      <c r="AM819210">
        <v>6.8730000000000002</v>
      </c>
      <c r="AN819210">
        <v>82.21</v>
      </c>
    </row>
    <row r="819211" spans="1:40" x14ac:dyDescent="0.25">
      <c r="A819211" t="s">
        <v>113</v>
      </c>
      <c r="B819211">
        <v>8.2260000000000009</v>
      </c>
      <c r="C819211">
        <v>157.85</v>
      </c>
      <c r="D819211">
        <v>14.999000000000001</v>
      </c>
      <c r="E819211">
        <v>5.8330000000000002</v>
      </c>
      <c r="F819211">
        <v>109.19199999999999</v>
      </c>
      <c r="G819211">
        <v>113.389</v>
      </c>
      <c r="H819211">
        <v>53.222000000000001</v>
      </c>
      <c r="I819211">
        <v>106.413</v>
      </c>
      <c r="J819211">
        <v>564.88300000000004</v>
      </c>
      <c r="K819211">
        <v>0</v>
      </c>
      <c r="L819211">
        <v>0.31900000000000001</v>
      </c>
      <c r="M819211">
        <v>228.19800000000001</v>
      </c>
      <c r="N819211">
        <v>309.97300000000001</v>
      </c>
      <c r="O819211">
        <v>610.61900000000003</v>
      </c>
      <c r="P819211">
        <v>33.533999999999999</v>
      </c>
      <c r="Q819211">
        <v>13.816000000000001</v>
      </c>
      <c r="R819211">
        <v>214.614</v>
      </c>
      <c r="S819211">
        <v>29.088999999999999</v>
      </c>
      <c r="T819211">
        <v>1.595</v>
      </c>
      <c r="U819211">
        <v>5.1390000000000002</v>
      </c>
      <c r="V819211">
        <v>70.376999999999995</v>
      </c>
      <c r="W819211">
        <v>150.179</v>
      </c>
      <c r="X819211">
        <v>65.644000000000005</v>
      </c>
      <c r="Y819211">
        <v>63.308</v>
      </c>
      <c r="Z819211">
        <v>13.513</v>
      </c>
      <c r="AA819211">
        <v>0</v>
      </c>
      <c r="AB819211">
        <v>0</v>
      </c>
      <c r="AC819211">
        <v>0.17399999999999999</v>
      </c>
      <c r="AD819211">
        <v>20.706</v>
      </c>
      <c r="AE819211">
        <v>50.328000000000003</v>
      </c>
      <c r="AF819211">
        <v>0</v>
      </c>
      <c r="AG819211">
        <v>50.584000000000003</v>
      </c>
      <c r="AH819211">
        <v>148.6</v>
      </c>
      <c r="AI819211">
        <v>4.6820000000000004</v>
      </c>
      <c r="AJ819211">
        <v>81.384</v>
      </c>
      <c r="AK819211">
        <v>29.581</v>
      </c>
      <c r="AL819211">
        <v>0</v>
      </c>
      <c r="AM819211">
        <v>6.6</v>
      </c>
      <c r="AN819211">
        <v>81.222999999999999</v>
      </c>
    </row>
    <row r="819212" spans="1:40" x14ac:dyDescent="0.25">
      <c r="A819212" t="s">
        <v>118</v>
      </c>
      <c r="B819212">
        <v>6.0860000000000003</v>
      </c>
      <c r="C819212">
        <v>166.80500000000001</v>
      </c>
      <c r="D819212">
        <v>21.038</v>
      </c>
      <c r="E819212">
        <v>5.76</v>
      </c>
      <c r="F819212">
        <v>105.20399999999999</v>
      </c>
      <c r="G819212">
        <v>128.86000000000001</v>
      </c>
      <c r="H819212">
        <v>48.353999999999999</v>
      </c>
      <c r="I819212">
        <v>150.08500000000001</v>
      </c>
      <c r="J819212">
        <v>511.72800000000001</v>
      </c>
      <c r="K819212">
        <v>0</v>
      </c>
      <c r="L819212">
        <v>0</v>
      </c>
      <c r="M819212">
        <v>231.791</v>
      </c>
      <c r="N819212">
        <v>311.45600000000002</v>
      </c>
      <c r="O819212">
        <v>593.11099999999999</v>
      </c>
      <c r="P819212">
        <v>33.802999999999997</v>
      </c>
      <c r="Q819212">
        <v>13.304</v>
      </c>
      <c r="R819212">
        <v>210.643</v>
      </c>
      <c r="S819212">
        <v>29.794</v>
      </c>
      <c r="T819212">
        <v>1.6719999999999999</v>
      </c>
      <c r="U819212">
        <v>7.2889999999999997</v>
      </c>
      <c r="V819212">
        <v>69.634</v>
      </c>
      <c r="W819212">
        <v>148.596</v>
      </c>
      <c r="X819212">
        <v>62.35</v>
      </c>
      <c r="Y819212">
        <v>63.798999999999999</v>
      </c>
      <c r="Z819212">
        <v>12.52</v>
      </c>
      <c r="AA819212">
        <v>1.248</v>
      </c>
      <c r="AB819212">
        <v>0</v>
      </c>
      <c r="AC819212">
        <v>0</v>
      </c>
      <c r="AD819212">
        <v>21.385000000000002</v>
      </c>
      <c r="AE819212">
        <v>49.957000000000001</v>
      </c>
      <c r="AF819212">
        <v>0</v>
      </c>
      <c r="AG819212">
        <v>60.000999999999998</v>
      </c>
      <c r="AH819212">
        <v>172.34899999999999</v>
      </c>
      <c r="AI819212">
        <v>4.5030000000000001</v>
      </c>
      <c r="AJ819212">
        <v>81.001000000000005</v>
      </c>
      <c r="AK819212">
        <v>29.545999999999999</v>
      </c>
      <c r="AL819212">
        <v>0</v>
      </c>
      <c r="AM819212">
        <v>5.2370000000000001</v>
      </c>
      <c r="AN819212">
        <v>119.479</v>
      </c>
    </row>
    <row r="819213" spans="1:40" x14ac:dyDescent="0.25">
      <c r="A819213" t="s">
        <v>129</v>
      </c>
      <c r="B819213">
        <v>0</v>
      </c>
      <c r="C819213">
        <v>38.200000000000003</v>
      </c>
      <c r="D819213">
        <v>2.3809999999999998</v>
      </c>
      <c r="E819213">
        <v>5.4909999999999997</v>
      </c>
      <c r="F819213">
        <v>96.622</v>
      </c>
      <c r="G819213">
        <v>91.281999999999996</v>
      </c>
      <c r="H819213">
        <v>49.982999999999997</v>
      </c>
      <c r="I819213">
        <v>28.879000000000001</v>
      </c>
      <c r="J819213">
        <v>609.67100000000005</v>
      </c>
      <c r="K819213">
        <v>0</v>
      </c>
      <c r="L819213">
        <v>0.38900000000000001</v>
      </c>
      <c r="M819213">
        <v>210.85499999999999</v>
      </c>
      <c r="N819213">
        <v>282.22300000000001</v>
      </c>
      <c r="O819213">
        <v>574.36699999999996</v>
      </c>
      <c r="P819213">
        <v>32.520000000000003</v>
      </c>
      <c r="Q819213">
        <v>13.483000000000001</v>
      </c>
      <c r="R819213">
        <v>200.905</v>
      </c>
      <c r="S819213">
        <v>23.001000000000001</v>
      </c>
      <c r="T819213">
        <v>1.6759999999999999</v>
      </c>
      <c r="U819213">
        <v>53.552999999999997</v>
      </c>
      <c r="V819213">
        <v>62.332999999999998</v>
      </c>
      <c r="W819213">
        <v>129.86799999999999</v>
      </c>
      <c r="X819213">
        <v>57.247999999999998</v>
      </c>
      <c r="Y819213">
        <v>54.44</v>
      </c>
      <c r="Z819213">
        <v>9.2949999999999999</v>
      </c>
      <c r="AA819213">
        <v>1.008</v>
      </c>
      <c r="AB819213">
        <v>0</v>
      </c>
      <c r="AC819213">
        <v>0</v>
      </c>
      <c r="AD819213">
        <v>9.4339999999999993</v>
      </c>
      <c r="AE819213">
        <v>46.392000000000003</v>
      </c>
      <c r="AF819213">
        <v>0</v>
      </c>
      <c r="AG819213">
        <v>38.664999999999999</v>
      </c>
      <c r="AH819213">
        <v>129.43899999999999</v>
      </c>
      <c r="AI819213">
        <v>5.2759999999999998</v>
      </c>
      <c r="AJ819213">
        <v>75.489000000000004</v>
      </c>
      <c r="AK819213">
        <v>28.256</v>
      </c>
      <c r="AL819213">
        <v>0</v>
      </c>
      <c r="AM819213">
        <v>7.0179999999999998</v>
      </c>
      <c r="AN819213">
        <v>62.238</v>
      </c>
    </row>
    <row r="819214" spans="1:40" x14ac:dyDescent="0.25">
      <c r="A819214" t="s">
        <v>141</v>
      </c>
      <c r="B819214">
        <v>0</v>
      </c>
      <c r="C819214">
        <v>47.195999999999998</v>
      </c>
      <c r="D819214">
        <v>2.004</v>
      </c>
      <c r="E819214">
        <v>10.644</v>
      </c>
      <c r="F819214">
        <v>155.12799999999999</v>
      </c>
      <c r="G819214">
        <v>116.587</v>
      </c>
      <c r="H819214">
        <v>50.085999999999999</v>
      </c>
      <c r="I819214">
        <v>46.411000000000001</v>
      </c>
      <c r="J819214">
        <v>574.32799999999997</v>
      </c>
      <c r="K819214">
        <v>1.4590000000000001</v>
      </c>
      <c r="L819214">
        <v>1.0780000000000001</v>
      </c>
      <c r="M819214">
        <v>188.696</v>
      </c>
      <c r="N819214">
        <v>289.27</v>
      </c>
      <c r="O819214">
        <v>534.06200000000001</v>
      </c>
      <c r="P819214">
        <v>37.003</v>
      </c>
      <c r="Q819214">
        <v>27.036999999999999</v>
      </c>
      <c r="R819214">
        <v>253.58699999999999</v>
      </c>
      <c r="S819214">
        <v>24.672000000000001</v>
      </c>
      <c r="T819214">
        <v>1.5249999999999999</v>
      </c>
      <c r="U819214">
        <v>20.420999999999999</v>
      </c>
      <c r="V819214">
        <v>58.945999999999998</v>
      </c>
      <c r="W819214">
        <v>126.01300000000001</v>
      </c>
      <c r="X819214">
        <v>55.904000000000003</v>
      </c>
      <c r="Y819214">
        <v>54.395000000000003</v>
      </c>
      <c r="Z819214">
        <v>5.79</v>
      </c>
      <c r="AA819214">
        <v>1.373</v>
      </c>
      <c r="AB819214">
        <v>0</v>
      </c>
      <c r="AC819214">
        <v>0</v>
      </c>
      <c r="AD819214">
        <v>8.0289999999999999</v>
      </c>
      <c r="AE819214">
        <v>51.484999999999999</v>
      </c>
      <c r="AF819214">
        <v>0</v>
      </c>
      <c r="AG819214">
        <v>56.914999999999999</v>
      </c>
      <c r="AH819214">
        <v>189.131</v>
      </c>
      <c r="AI819214">
        <v>7.0620000000000003</v>
      </c>
      <c r="AJ819214">
        <v>71.245999999999995</v>
      </c>
      <c r="AK819214">
        <v>43.65</v>
      </c>
      <c r="AL819214">
        <v>0</v>
      </c>
      <c r="AM819214">
        <v>5.5110000000000001</v>
      </c>
      <c r="AN819214">
        <v>95.945999999999998</v>
      </c>
    </row>
    <row r="819215" spans="1:40" x14ac:dyDescent="0.25">
      <c r="A819215" t="s">
        <v>148</v>
      </c>
      <c r="B819215">
        <v>0</v>
      </c>
      <c r="C819215">
        <v>78.153000000000006</v>
      </c>
      <c r="D819215">
        <v>3.84</v>
      </c>
      <c r="E819215">
        <v>10.396000000000001</v>
      </c>
      <c r="F819215">
        <v>149.667</v>
      </c>
      <c r="G819215">
        <v>113.78400000000001</v>
      </c>
      <c r="H819215">
        <v>47.786999999999999</v>
      </c>
      <c r="I819215">
        <v>54.957000000000001</v>
      </c>
      <c r="J819215">
        <v>549.399</v>
      </c>
      <c r="K819215">
        <v>0.95499999999999996</v>
      </c>
      <c r="L819215">
        <v>1.097</v>
      </c>
      <c r="M819215">
        <v>183.53700000000001</v>
      </c>
      <c r="N819215">
        <v>283.27600000000001</v>
      </c>
      <c r="O819215">
        <v>517.28599999999994</v>
      </c>
      <c r="P819215">
        <v>35.828000000000003</v>
      </c>
      <c r="Q819215">
        <v>26.128</v>
      </c>
      <c r="R819215">
        <v>245.12899999999999</v>
      </c>
      <c r="S819215">
        <v>23.957000000000001</v>
      </c>
      <c r="T819215">
        <v>1.4350000000000001</v>
      </c>
      <c r="U819215">
        <v>14.301</v>
      </c>
      <c r="V819215">
        <v>57.055999999999997</v>
      </c>
      <c r="W819215">
        <v>123.42</v>
      </c>
      <c r="X819215">
        <v>53.625999999999998</v>
      </c>
      <c r="Y819215">
        <v>52.750999999999998</v>
      </c>
      <c r="Z819215">
        <v>6.0709999999999997</v>
      </c>
      <c r="AA819215">
        <v>1.3660000000000001</v>
      </c>
      <c r="AB819215">
        <v>0.46600000000000003</v>
      </c>
      <c r="AC819215">
        <v>0</v>
      </c>
      <c r="AD819215">
        <v>9.08</v>
      </c>
      <c r="AE819215">
        <v>50.201000000000001</v>
      </c>
      <c r="AF819215">
        <v>0</v>
      </c>
      <c r="AG819215">
        <v>56.094999999999999</v>
      </c>
      <c r="AH819215">
        <v>182.44499999999999</v>
      </c>
      <c r="AI819215">
        <v>6.827</v>
      </c>
      <c r="AJ819215">
        <v>68.834000000000003</v>
      </c>
      <c r="AK819215">
        <v>42.344000000000001</v>
      </c>
      <c r="AL819215">
        <v>0</v>
      </c>
      <c r="AM819215">
        <v>5.8739999999999997</v>
      </c>
      <c r="AN819215">
        <v>92.811000000000007</v>
      </c>
    </row>
    <row r="819216" spans="1:40" x14ac:dyDescent="0.25">
      <c r="A819216" t="s">
        <v>147</v>
      </c>
      <c r="B819216">
        <v>0</v>
      </c>
      <c r="C819216">
        <v>134.88300000000001</v>
      </c>
      <c r="D819216">
        <v>7.7789999999999999</v>
      </c>
      <c r="E819216">
        <v>10.606</v>
      </c>
      <c r="F819216">
        <v>152.83799999999999</v>
      </c>
      <c r="G819216">
        <v>125.38500000000001</v>
      </c>
      <c r="H819216">
        <v>48.753</v>
      </c>
      <c r="I819216">
        <v>68.536000000000001</v>
      </c>
      <c r="J819216">
        <v>554.51099999999997</v>
      </c>
      <c r="K819216">
        <v>0.63700000000000001</v>
      </c>
      <c r="L819216">
        <v>1.1419999999999999</v>
      </c>
      <c r="M819216">
        <v>192.48099999999999</v>
      </c>
      <c r="N819216">
        <v>297.43200000000002</v>
      </c>
      <c r="O819216">
        <v>530.07899999999995</v>
      </c>
      <c r="P819216">
        <v>36.343000000000004</v>
      </c>
      <c r="Q819216">
        <v>26.768999999999998</v>
      </c>
      <c r="R819216">
        <v>250.678</v>
      </c>
      <c r="S819216">
        <v>26.858000000000001</v>
      </c>
      <c r="T819216">
        <v>1.5289999999999999</v>
      </c>
      <c r="U819216">
        <v>15.19</v>
      </c>
      <c r="V819216">
        <v>60.807000000000002</v>
      </c>
      <c r="W819216">
        <v>131.32499999999999</v>
      </c>
      <c r="X819216">
        <v>55.445999999999998</v>
      </c>
      <c r="Y819216">
        <v>56.125</v>
      </c>
      <c r="Z819216">
        <v>7.2430000000000003</v>
      </c>
      <c r="AA819216">
        <v>1.419</v>
      </c>
      <c r="AB819216">
        <v>0.44500000000000001</v>
      </c>
      <c r="AC819216">
        <v>0.27400000000000002</v>
      </c>
      <c r="AD819216">
        <v>12.01</v>
      </c>
      <c r="AE819216">
        <v>53.146000000000001</v>
      </c>
      <c r="AF819216">
        <v>0.161</v>
      </c>
      <c r="AG819216">
        <v>58.567999999999998</v>
      </c>
      <c r="AH819216">
        <v>208.29599999999999</v>
      </c>
      <c r="AI819216">
        <v>6.94</v>
      </c>
      <c r="AJ819216">
        <v>71.741</v>
      </c>
      <c r="AK819216">
        <v>43.091000000000001</v>
      </c>
      <c r="AL819216">
        <v>0</v>
      </c>
      <c r="AM819216">
        <v>5.7050000000000001</v>
      </c>
      <c r="AN819216">
        <v>143.04</v>
      </c>
    </row>
    <row r="819217" spans="1:40" x14ac:dyDescent="0.25">
      <c r="A819217" t="s">
        <v>146</v>
      </c>
      <c r="B819217">
        <v>0</v>
      </c>
      <c r="C819217">
        <v>156.084</v>
      </c>
      <c r="D819217">
        <v>11.326000000000001</v>
      </c>
      <c r="E819217">
        <v>10.199</v>
      </c>
      <c r="F819217">
        <v>149.05000000000001</v>
      </c>
      <c r="G819217">
        <v>123.214</v>
      </c>
      <c r="H819217">
        <v>48.156999999999996</v>
      </c>
      <c r="I819217">
        <v>77.796999999999997</v>
      </c>
      <c r="J819217">
        <v>524.59900000000005</v>
      </c>
      <c r="K819217">
        <v>0.14299999999999999</v>
      </c>
      <c r="L819217">
        <v>1.0760000000000001</v>
      </c>
      <c r="M819217">
        <v>184.41300000000001</v>
      </c>
      <c r="N819217">
        <v>287.43799999999999</v>
      </c>
      <c r="O819217">
        <v>510.08499999999998</v>
      </c>
      <c r="P819217">
        <v>34.448999999999998</v>
      </c>
      <c r="Q819217">
        <v>24.928000000000001</v>
      </c>
      <c r="R819217">
        <v>240.886</v>
      </c>
      <c r="S819217">
        <v>26.931000000000001</v>
      </c>
      <c r="T819217">
        <v>1.4350000000000001</v>
      </c>
      <c r="U819217">
        <v>15.265000000000001</v>
      </c>
      <c r="V819217">
        <v>59.488</v>
      </c>
      <c r="W819217">
        <v>129.83199999999999</v>
      </c>
      <c r="X819217">
        <v>55.389000000000003</v>
      </c>
      <c r="Y819217">
        <v>55.674999999999997</v>
      </c>
      <c r="Z819217">
        <v>7.4809999999999999</v>
      </c>
      <c r="AA819217">
        <v>1.2689999999999999</v>
      </c>
      <c r="AB819217">
        <v>0.371</v>
      </c>
      <c r="AC819217">
        <v>7.6999999999999999E-2</v>
      </c>
      <c r="AD819217">
        <v>14.694000000000001</v>
      </c>
      <c r="AE819217">
        <v>50.585000000000001</v>
      </c>
      <c r="AF819217">
        <v>8.3000000000000004E-2</v>
      </c>
      <c r="AG819217">
        <v>55.841999999999999</v>
      </c>
      <c r="AH819217">
        <v>192.05099999999999</v>
      </c>
      <c r="AI819217">
        <v>6.5389999999999997</v>
      </c>
      <c r="AJ819217">
        <v>69.2</v>
      </c>
      <c r="AK819217">
        <v>40.866999999999997</v>
      </c>
      <c r="AL819217">
        <v>0</v>
      </c>
      <c r="AM819217">
        <v>5.3280000000000003</v>
      </c>
      <c r="AN819217">
        <v>118.46</v>
      </c>
    </row>
    <row r="819218" spans="1:40" x14ac:dyDescent="0.25">
      <c r="A819218" t="s">
        <v>145</v>
      </c>
      <c r="B819218">
        <v>0</v>
      </c>
      <c r="C819218">
        <v>188.24299999999999</v>
      </c>
      <c r="D819218">
        <v>16.584</v>
      </c>
      <c r="E819218">
        <v>10.316000000000001</v>
      </c>
      <c r="F819218">
        <v>154.536</v>
      </c>
      <c r="G819218">
        <v>128.38</v>
      </c>
      <c r="H819218">
        <v>49.834000000000003</v>
      </c>
      <c r="I819218">
        <v>95.022000000000006</v>
      </c>
      <c r="J819218">
        <v>518.66099999999994</v>
      </c>
      <c r="K819218">
        <v>0.94099999999999995</v>
      </c>
      <c r="L819218">
        <v>1.0680000000000001</v>
      </c>
      <c r="M819218">
        <v>187.21199999999999</v>
      </c>
      <c r="N819218">
        <v>295.62099999999998</v>
      </c>
      <c r="O819218">
        <v>518.14599999999996</v>
      </c>
      <c r="P819218">
        <v>34.445999999999998</v>
      </c>
      <c r="Q819218">
        <v>25.096</v>
      </c>
      <c r="R819218">
        <v>244.93799999999999</v>
      </c>
      <c r="S819218">
        <v>28.521000000000001</v>
      </c>
      <c r="T819218">
        <v>1.37</v>
      </c>
      <c r="U819218">
        <v>14.284000000000001</v>
      </c>
      <c r="V819218">
        <v>61.923000000000002</v>
      </c>
      <c r="W819218">
        <v>135.82400000000001</v>
      </c>
      <c r="X819218">
        <v>57.207999999999998</v>
      </c>
      <c r="Y819218">
        <v>57.811</v>
      </c>
      <c r="Z819218">
        <v>8.1129999999999995</v>
      </c>
      <c r="AA819218">
        <v>1.3169999999999999</v>
      </c>
      <c r="AB819218">
        <v>0</v>
      </c>
      <c r="AC819218">
        <v>1.9E-2</v>
      </c>
      <c r="AD819218">
        <v>19.516999999999999</v>
      </c>
      <c r="AE819218">
        <v>51.246000000000002</v>
      </c>
      <c r="AF819218">
        <v>0.08</v>
      </c>
      <c r="AG819218">
        <v>57.981999999999999</v>
      </c>
      <c r="AH819218">
        <v>187.542</v>
      </c>
      <c r="AI819218">
        <v>6.62</v>
      </c>
      <c r="AJ819218">
        <v>70.057000000000002</v>
      </c>
      <c r="AK819218">
        <v>40.738</v>
      </c>
      <c r="AL819218">
        <v>0</v>
      </c>
      <c r="AM819218">
        <v>5.3540000000000001</v>
      </c>
      <c r="AN819218">
        <v>99.88</v>
      </c>
    </row>
    <row r="819219" spans="1:40" x14ac:dyDescent="0.25">
      <c r="A819219" t="s">
        <v>144</v>
      </c>
      <c r="B819219">
        <v>0</v>
      </c>
      <c r="C819219">
        <v>222.43199999999999</v>
      </c>
      <c r="D819219">
        <v>24.03</v>
      </c>
      <c r="E819219">
        <v>11.59</v>
      </c>
      <c r="F819219">
        <v>174.96799999999999</v>
      </c>
      <c r="G819219">
        <v>149.32599999999999</v>
      </c>
      <c r="H819219">
        <v>54.963000000000001</v>
      </c>
      <c r="I819219">
        <v>117.578</v>
      </c>
      <c r="J819219">
        <v>555.46699999999998</v>
      </c>
      <c r="K819219">
        <v>1.1220000000000001</v>
      </c>
      <c r="L819219">
        <v>1.242</v>
      </c>
      <c r="M819219">
        <v>211.94499999999999</v>
      </c>
      <c r="N819219">
        <v>335.58600000000001</v>
      </c>
      <c r="O819219">
        <v>583.4</v>
      </c>
      <c r="P819219">
        <v>38.423999999999999</v>
      </c>
      <c r="Q819219">
        <v>27.933</v>
      </c>
      <c r="R819219">
        <v>275.27300000000002</v>
      </c>
      <c r="S819219">
        <v>32.716000000000001</v>
      </c>
      <c r="T819219">
        <v>1.55</v>
      </c>
      <c r="U819219">
        <v>20.100999999999999</v>
      </c>
      <c r="V819219">
        <v>71.620999999999995</v>
      </c>
      <c r="W819219">
        <v>155.971</v>
      </c>
      <c r="X819219">
        <v>64.043000000000006</v>
      </c>
      <c r="Y819219">
        <v>66.742000000000004</v>
      </c>
      <c r="Z819219">
        <v>9.3000000000000007</v>
      </c>
      <c r="AA819219">
        <v>1.494</v>
      </c>
      <c r="AB819219">
        <v>0</v>
      </c>
      <c r="AC819219">
        <v>0.44400000000000001</v>
      </c>
      <c r="AD819219">
        <v>23.212</v>
      </c>
      <c r="AE819219">
        <v>58.140999999999998</v>
      </c>
      <c r="AF819219">
        <v>0</v>
      </c>
      <c r="AG819219">
        <v>69.745000000000005</v>
      </c>
      <c r="AH819219">
        <v>214.75200000000001</v>
      </c>
      <c r="AI819219">
        <v>7.3380000000000001</v>
      </c>
      <c r="AJ819219">
        <v>79.727000000000004</v>
      </c>
      <c r="AK819219">
        <v>46.003999999999998</v>
      </c>
      <c r="AL819219">
        <v>0</v>
      </c>
      <c r="AM819219">
        <v>4.7210000000000001</v>
      </c>
      <c r="AN819219">
        <v>113.94499999999999</v>
      </c>
    </row>
    <row r="819220" spans="1:40" x14ac:dyDescent="0.25">
      <c r="A819220" t="s">
        <v>142</v>
      </c>
      <c r="B819220">
        <v>0</v>
      </c>
      <c r="C819220">
        <v>47.886000000000003</v>
      </c>
      <c r="D819220">
        <v>2.6259999999999999</v>
      </c>
      <c r="E819220">
        <v>10.906000000000001</v>
      </c>
      <c r="F819220">
        <v>156.42699999999999</v>
      </c>
      <c r="G819220">
        <v>118.495</v>
      </c>
      <c r="H819220">
        <v>50.170999999999999</v>
      </c>
      <c r="I819220">
        <v>49.472000000000001</v>
      </c>
      <c r="J819220">
        <v>578.22199999999998</v>
      </c>
      <c r="K819220">
        <v>0.52300000000000002</v>
      </c>
      <c r="L819220">
        <v>1.147</v>
      </c>
      <c r="M819220">
        <v>191.93</v>
      </c>
      <c r="N819220">
        <v>296.56</v>
      </c>
      <c r="O819220">
        <v>542.67899999999997</v>
      </c>
      <c r="P819220">
        <v>37.636000000000003</v>
      </c>
      <c r="Q819220">
        <v>27.53</v>
      </c>
      <c r="R819220">
        <v>257.50200000000001</v>
      </c>
      <c r="S819220">
        <v>24.998000000000001</v>
      </c>
      <c r="T819220">
        <v>1.5429999999999999</v>
      </c>
      <c r="U819220">
        <v>21.917000000000002</v>
      </c>
      <c r="V819220">
        <v>59.734000000000002</v>
      </c>
      <c r="W819220">
        <v>128.08099999999999</v>
      </c>
      <c r="X819220">
        <v>57.362000000000002</v>
      </c>
      <c r="Y819220">
        <v>55.271999999999998</v>
      </c>
      <c r="Z819220">
        <v>5.8780000000000001</v>
      </c>
      <c r="AA819220">
        <v>1.4490000000000001</v>
      </c>
      <c r="AB819220">
        <v>0.45300000000000001</v>
      </c>
      <c r="AC819220">
        <v>7.0000000000000007E-2</v>
      </c>
      <c r="AD819220">
        <v>8.3369999999999997</v>
      </c>
      <c r="AE819220">
        <v>52.121000000000002</v>
      </c>
      <c r="AF819220">
        <v>0.114</v>
      </c>
      <c r="AG819220">
        <v>58.048999999999999</v>
      </c>
      <c r="AH819220">
        <v>192.23</v>
      </c>
      <c r="AI819220">
        <v>7.1609999999999996</v>
      </c>
      <c r="AJ819220">
        <v>72.540999999999997</v>
      </c>
      <c r="AK819220">
        <v>44.338999999999999</v>
      </c>
      <c r="AL819220">
        <v>0</v>
      </c>
      <c r="AM819220">
        <v>7.0880000000000001</v>
      </c>
      <c r="AN819220">
        <v>97.429000000000002</v>
      </c>
    </row>
    <row r="819221" spans="1:40" x14ac:dyDescent="0.25">
      <c r="A819221" t="s">
        <v>143</v>
      </c>
      <c r="B819221">
        <v>0</v>
      </c>
      <c r="C819221">
        <v>49.094999999999999</v>
      </c>
      <c r="D819221">
        <v>3.1629999999999998</v>
      </c>
      <c r="E819221">
        <v>11.234999999999999</v>
      </c>
      <c r="F819221">
        <v>159.90199999999999</v>
      </c>
      <c r="G819221">
        <v>121.17400000000001</v>
      </c>
      <c r="H819221">
        <v>50.557000000000002</v>
      </c>
      <c r="I819221">
        <v>51.985999999999997</v>
      </c>
      <c r="J819221">
        <v>588.31600000000003</v>
      </c>
      <c r="K819221">
        <v>0.64300000000000002</v>
      </c>
      <c r="L819221">
        <v>1.212</v>
      </c>
      <c r="M819221">
        <v>195.90799999999999</v>
      </c>
      <c r="N819221">
        <v>304.15199999999999</v>
      </c>
      <c r="O819221">
        <v>553.97199999999998</v>
      </c>
      <c r="P819221">
        <v>38.457999999999998</v>
      </c>
      <c r="Q819221">
        <v>28.094000000000001</v>
      </c>
      <c r="R819221">
        <v>262.90800000000002</v>
      </c>
      <c r="S819221">
        <v>25.555</v>
      </c>
      <c r="T819221">
        <v>1.5569999999999999</v>
      </c>
      <c r="U819221">
        <v>18.172000000000001</v>
      </c>
      <c r="V819221">
        <v>61.142000000000003</v>
      </c>
      <c r="W819221">
        <v>130.81800000000001</v>
      </c>
      <c r="X819221">
        <v>57.957999999999998</v>
      </c>
      <c r="Y819221">
        <v>56.578000000000003</v>
      </c>
      <c r="Z819221">
        <v>6.0990000000000002</v>
      </c>
      <c r="AA819221">
        <v>1.4239999999999999</v>
      </c>
      <c r="AB819221">
        <v>0.36299999999999999</v>
      </c>
      <c r="AC819221">
        <v>0</v>
      </c>
      <c r="AD819221">
        <v>8.6240000000000006</v>
      </c>
      <c r="AE819221">
        <v>53.738</v>
      </c>
      <c r="AF819221">
        <v>0</v>
      </c>
      <c r="AG819221">
        <v>59.606999999999999</v>
      </c>
      <c r="AH819221">
        <v>196.76599999999999</v>
      </c>
      <c r="AI819221">
        <v>7.3540000000000001</v>
      </c>
      <c r="AJ819221">
        <v>74.22</v>
      </c>
      <c r="AK819221">
        <v>45.29</v>
      </c>
      <c r="AL819221">
        <v>0</v>
      </c>
      <c r="AM819221">
        <v>7.3739999999999997</v>
      </c>
      <c r="AN819221">
        <v>99.555999999999997</v>
      </c>
    </row>
    <row r="819222" spans="1:40" x14ac:dyDescent="0.25">
      <c r="A819222" t="s">
        <v>140</v>
      </c>
      <c r="B819222">
        <v>0</v>
      </c>
      <c r="C819222">
        <v>48.689</v>
      </c>
      <c r="D819222">
        <v>3.7410000000000001</v>
      </c>
      <c r="E819222">
        <v>10.984999999999999</v>
      </c>
      <c r="F819222">
        <v>155.52600000000001</v>
      </c>
      <c r="G819222">
        <v>118.59099999999999</v>
      </c>
      <c r="H819222">
        <v>48.442</v>
      </c>
      <c r="I819222">
        <v>53.290999999999997</v>
      </c>
      <c r="J819222">
        <v>566.87300000000005</v>
      </c>
      <c r="K819222">
        <v>0.66300000000000003</v>
      </c>
      <c r="L819222">
        <v>1.1439999999999999</v>
      </c>
      <c r="M819222">
        <v>190.74799999999999</v>
      </c>
      <c r="N819222">
        <v>302.91500000000002</v>
      </c>
      <c r="O819222">
        <v>539.19600000000003</v>
      </c>
      <c r="P819222">
        <v>37.456000000000003</v>
      </c>
      <c r="Q819222">
        <v>27.314</v>
      </c>
      <c r="R819222">
        <v>255.66200000000001</v>
      </c>
      <c r="S819222">
        <v>24.922999999999998</v>
      </c>
      <c r="T819222">
        <v>1.508</v>
      </c>
      <c r="U819222">
        <v>17.452000000000002</v>
      </c>
      <c r="V819222">
        <v>59.406999999999996</v>
      </c>
      <c r="W819222">
        <v>127.126</v>
      </c>
      <c r="X819222">
        <v>57.018000000000001</v>
      </c>
      <c r="Y819222">
        <v>55.103000000000002</v>
      </c>
      <c r="Z819222">
        <v>5.9130000000000003</v>
      </c>
      <c r="AA819222">
        <v>1.5329999999999999</v>
      </c>
      <c r="AB819222">
        <v>0.443</v>
      </c>
      <c r="AC819222">
        <v>0</v>
      </c>
      <c r="AD819222">
        <v>8.6140000000000008</v>
      </c>
      <c r="AE819222">
        <v>52.366</v>
      </c>
      <c r="AF819222">
        <v>0</v>
      </c>
      <c r="AG819222">
        <v>58.56</v>
      </c>
      <c r="AH819222">
        <v>191.21299999999999</v>
      </c>
      <c r="AI819222">
        <v>7.1749999999999998</v>
      </c>
      <c r="AJ819222">
        <v>72.278000000000006</v>
      </c>
      <c r="AK819222">
        <v>43.936999999999998</v>
      </c>
      <c r="AL819222">
        <v>0</v>
      </c>
      <c r="AM819222">
        <v>7.4379999999999997</v>
      </c>
      <c r="AN819222">
        <v>96.340999999999994</v>
      </c>
    </row>
    <row r="819223" spans="1:40" x14ac:dyDescent="0.25">
      <c r="A819223" t="s">
        <v>139</v>
      </c>
      <c r="B819223">
        <v>0</v>
      </c>
      <c r="C819223">
        <v>48.222000000000001</v>
      </c>
      <c r="D819223">
        <v>4.5309999999999997</v>
      </c>
      <c r="E819223">
        <v>11.178000000000001</v>
      </c>
      <c r="F819223">
        <v>157.61600000000001</v>
      </c>
      <c r="G819223">
        <v>120.771</v>
      </c>
      <c r="H819223">
        <v>47.850999999999999</v>
      </c>
      <c r="I819223">
        <v>60.61</v>
      </c>
      <c r="J819223">
        <v>568.59</v>
      </c>
      <c r="K819223">
        <v>0.433</v>
      </c>
      <c r="L819223">
        <v>1.196</v>
      </c>
      <c r="M819223">
        <v>194.33199999999999</v>
      </c>
      <c r="N819223">
        <v>305.584</v>
      </c>
      <c r="O819223">
        <v>547.41</v>
      </c>
      <c r="P819223">
        <v>38.018999999999998</v>
      </c>
      <c r="Q819223">
        <v>27.765999999999998</v>
      </c>
      <c r="R819223">
        <v>260.51799999999997</v>
      </c>
      <c r="S819223">
        <v>25.285</v>
      </c>
      <c r="T819223">
        <v>1.5429999999999999</v>
      </c>
      <c r="U819223">
        <v>16.893999999999998</v>
      </c>
      <c r="V819223">
        <v>60.712000000000003</v>
      </c>
      <c r="W819223">
        <v>129.95400000000001</v>
      </c>
      <c r="X819223">
        <v>57.021999999999998</v>
      </c>
      <c r="Y819223">
        <v>56.164000000000001</v>
      </c>
      <c r="Z819223">
        <v>5.9169999999999998</v>
      </c>
      <c r="AA819223">
        <v>1.4710000000000001</v>
      </c>
      <c r="AB819223">
        <v>9.1999999999999998E-2</v>
      </c>
      <c r="AC819223">
        <v>0.13600000000000001</v>
      </c>
      <c r="AD819223">
        <v>8.6530000000000005</v>
      </c>
      <c r="AE819223">
        <v>53.128999999999998</v>
      </c>
      <c r="AF819223">
        <v>0</v>
      </c>
      <c r="AG819223">
        <v>60.423999999999999</v>
      </c>
      <c r="AH819223">
        <v>194.59</v>
      </c>
      <c r="AI819223">
        <v>7.335</v>
      </c>
      <c r="AJ819223">
        <v>73.613</v>
      </c>
      <c r="AK819223">
        <v>44.835999999999999</v>
      </c>
      <c r="AL819223">
        <v>0</v>
      </c>
      <c r="AM819223">
        <v>7.26</v>
      </c>
      <c r="AN819223">
        <v>97.650999999999996</v>
      </c>
    </row>
    <row r="819224" spans="1:40" x14ac:dyDescent="0.25">
      <c r="A819224" t="s">
        <v>138</v>
      </c>
      <c r="B819224">
        <v>0</v>
      </c>
      <c r="C819224">
        <v>46.488999999999997</v>
      </c>
      <c r="D819224">
        <v>5.4930000000000003</v>
      </c>
      <c r="E819224">
        <v>10.792</v>
      </c>
      <c r="F819224">
        <v>153.60599999999999</v>
      </c>
      <c r="G819224">
        <v>127.212</v>
      </c>
      <c r="H819224">
        <v>44.966999999999999</v>
      </c>
      <c r="I819224">
        <v>61.911999999999999</v>
      </c>
      <c r="J819224">
        <v>541.72699999999998</v>
      </c>
      <c r="K819224">
        <v>0</v>
      </c>
      <c r="L819224">
        <v>1.1060000000000001</v>
      </c>
      <c r="M819224">
        <v>187.32</v>
      </c>
      <c r="N819224">
        <v>301.38600000000002</v>
      </c>
      <c r="O819224">
        <v>531.279</v>
      </c>
      <c r="P819224">
        <v>40.384999999999998</v>
      </c>
      <c r="Q819224">
        <v>26.632000000000001</v>
      </c>
      <c r="R819224">
        <v>251.10300000000001</v>
      </c>
      <c r="S819224">
        <v>24.414000000000001</v>
      </c>
      <c r="T819224">
        <v>1.48</v>
      </c>
      <c r="U819224">
        <v>18.13</v>
      </c>
      <c r="V819224">
        <v>58.911000000000001</v>
      </c>
      <c r="W819224">
        <v>125.392</v>
      </c>
      <c r="X819224">
        <v>55.24</v>
      </c>
      <c r="Y819224">
        <v>54.191000000000003</v>
      </c>
      <c r="Z819224">
        <v>5.7960000000000003</v>
      </c>
      <c r="AA819224">
        <v>1.4319999999999999</v>
      </c>
      <c r="AB819224">
        <v>0</v>
      </c>
      <c r="AC819224">
        <v>7.1999999999999995E-2</v>
      </c>
      <c r="AD819224">
        <v>8.4909999999999997</v>
      </c>
      <c r="AE819224">
        <v>51.438000000000002</v>
      </c>
      <c r="AF819224">
        <v>0</v>
      </c>
      <c r="AG819224">
        <v>59.084000000000003</v>
      </c>
      <c r="AH819224">
        <v>188.14</v>
      </c>
      <c r="AI819224">
        <v>7.07</v>
      </c>
      <c r="AJ819224">
        <v>73.337999999999994</v>
      </c>
      <c r="AK819224">
        <v>43.343000000000004</v>
      </c>
      <c r="AL819224">
        <v>0</v>
      </c>
      <c r="AM819224">
        <v>6.407</v>
      </c>
      <c r="AN819224">
        <v>94.855999999999995</v>
      </c>
    </row>
    <row r="835586" spans="1:40" x14ac:dyDescent="0.25">
      <c r="A835586" t="s">
        <v>0</v>
      </c>
      <c r="B835586" t="s">
        <v>1</v>
      </c>
      <c r="C835586" t="s">
        <v>2</v>
      </c>
      <c r="D835586" t="s">
        <v>3</v>
      </c>
      <c r="E835586" t="s">
        <v>4</v>
      </c>
      <c r="F835586" t="s">
        <v>5</v>
      </c>
      <c r="G835586" t="s">
        <v>6</v>
      </c>
      <c r="H835586" t="s">
        <v>7</v>
      </c>
      <c r="I835586" t="s">
        <v>8</v>
      </c>
      <c r="J835586" t="s">
        <v>9</v>
      </c>
      <c r="K835586" t="s">
        <v>10</v>
      </c>
      <c r="L835586" t="s">
        <v>11</v>
      </c>
      <c r="M835586" t="s">
        <v>12</v>
      </c>
      <c r="N835586" t="s">
        <v>13</v>
      </c>
      <c r="O835586" t="s">
        <v>14</v>
      </c>
      <c r="P835586" t="s">
        <v>15</v>
      </c>
      <c r="Q835586" t="s">
        <v>16</v>
      </c>
      <c r="R835586" t="s">
        <v>17</v>
      </c>
      <c r="S835586" t="s">
        <v>18</v>
      </c>
      <c r="T835586" t="s">
        <v>19</v>
      </c>
      <c r="U835586" t="s">
        <v>20</v>
      </c>
      <c r="V835586" t="s">
        <v>21</v>
      </c>
      <c r="W835586" t="s">
        <v>22</v>
      </c>
      <c r="X835586" t="s">
        <v>23</v>
      </c>
      <c r="Y835586" t="s">
        <v>24</v>
      </c>
      <c r="Z835586" t="s">
        <v>25</v>
      </c>
      <c r="AA835586" t="s">
        <v>26</v>
      </c>
      <c r="AB835586" t="s">
        <v>27</v>
      </c>
      <c r="AC835586" t="s">
        <v>28</v>
      </c>
      <c r="AD835586" t="s">
        <v>29</v>
      </c>
      <c r="AE835586" t="s">
        <v>30</v>
      </c>
      <c r="AF835586" t="s">
        <v>31</v>
      </c>
      <c r="AG835586" t="s">
        <v>32</v>
      </c>
      <c r="AH835586" t="s">
        <v>33</v>
      </c>
      <c r="AI835586" t="s">
        <v>34</v>
      </c>
      <c r="AJ835586" t="s">
        <v>35</v>
      </c>
      <c r="AK835586" t="s">
        <v>36</v>
      </c>
      <c r="AL835586" t="s">
        <v>37</v>
      </c>
      <c r="AM835586" t="s">
        <v>38</v>
      </c>
      <c r="AN835586" t="s">
        <v>39</v>
      </c>
    </row>
    <row r="835587" spans="1:40" x14ac:dyDescent="0.25">
      <c r="A835587" t="s">
        <v>95</v>
      </c>
      <c r="B835587">
        <v>0</v>
      </c>
      <c r="C835587">
        <v>38.759</v>
      </c>
      <c r="D835587">
        <v>3.4660000000000002</v>
      </c>
      <c r="E835587">
        <v>5.6840000000000002</v>
      </c>
      <c r="F835587">
        <v>96.245999999999995</v>
      </c>
      <c r="G835587">
        <v>91.435000000000002</v>
      </c>
      <c r="H835587">
        <v>47.994</v>
      </c>
      <c r="I835587">
        <v>47.817</v>
      </c>
      <c r="J835587">
        <v>576.04399999999998</v>
      </c>
      <c r="K835587">
        <v>0</v>
      </c>
      <c r="L835587">
        <v>0.41499999999999998</v>
      </c>
      <c r="M835587">
        <v>210.756</v>
      </c>
      <c r="N835587">
        <v>270.91000000000003</v>
      </c>
      <c r="O835587">
        <v>571.11500000000001</v>
      </c>
      <c r="P835587">
        <v>32.104999999999997</v>
      </c>
      <c r="Q835587">
        <v>13.38</v>
      </c>
      <c r="R835587">
        <v>199.333</v>
      </c>
      <c r="S835587">
        <v>23.135999999999999</v>
      </c>
      <c r="T835587">
        <v>1.581</v>
      </c>
      <c r="U835587">
        <v>7.13</v>
      </c>
      <c r="V835587">
        <v>62.874000000000002</v>
      </c>
      <c r="W835587">
        <v>129.441</v>
      </c>
      <c r="X835587">
        <v>59.155999999999999</v>
      </c>
      <c r="Y835587">
        <v>54.280999999999999</v>
      </c>
      <c r="Z835587">
        <v>9.2899999999999991</v>
      </c>
      <c r="AA835587">
        <v>0.77700000000000002</v>
      </c>
      <c r="AB835587">
        <v>0</v>
      </c>
      <c r="AC835587">
        <v>0</v>
      </c>
      <c r="AD835587">
        <v>10.645</v>
      </c>
      <c r="AE835587">
        <v>45.908999999999999</v>
      </c>
      <c r="AF835587">
        <v>0</v>
      </c>
      <c r="AG835587">
        <v>39.869</v>
      </c>
      <c r="AH835587">
        <v>127.485</v>
      </c>
      <c r="AI835587">
        <v>4.6180000000000003</v>
      </c>
      <c r="AJ835587">
        <v>74.835999999999999</v>
      </c>
      <c r="AK835587">
        <v>28.468</v>
      </c>
      <c r="AL835587">
        <v>0</v>
      </c>
      <c r="AM835587">
        <v>9.6240000000000006</v>
      </c>
      <c r="AN835587">
        <v>66.224999999999994</v>
      </c>
    </row>
    <row r="835588" spans="1:40" x14ac:dyDescent="0.25">
      <c r="A835588" t="s">
        <v>96</v>
      </c>
      <c r="B835588">
        <v>0</v>
      </c>
      <c r="C835588">
        <v>37.384999999999998</v>
      </c>
      <c r="D835588">
        <v>3.9289999999999998</v>
      </c>
      <c r="E835588">
        <v>5.5750000000000002</v>
      </c>
      <c r="F835588">
        <v>93.917000000000002</v>
      </c>
      <c r="G835588">
        <v>88.912000000000006</v>
      </c>
      <c r="H835588">
        <v>45.466999999999999</v>
      </c>
      <c r="I835588">
        <v>51.481999999999999</v>
      </c>
      <c r="J835588">
        <v>557.26700000000005</v>
      </c>
      <c r="K835588">
        <v>0.96299999999999997</v>
      </c>
      <c r="L835588">
        <v>0</v>
      </c>
      <c r="M835588">
        <v>206.43199999999999</v>
      </c>
      <c r="N835588">
        <v>266.99400000000003</v>
      </c>
      <c r="O835588">
        <v>556.01499999999999</v>
      </c>
      <c r="P835588">
        <v>31.341000000000001</v>
      </c>
      <c r="Q835588">
        <v>13.132999999999999</v>
      </c>
      <c r="R835588">
        <v>194.34100000000001</v>
      </c>
      <c r="S835588">
        <v>22.7</v>
      </c>
      <c r="T835588">
        <v>1.5129999999999999</v>
      </c>
      <c r="U835588">
        <v>4.68</v>
      </c>
      <c r="V835588">
        <v>61.442</v>
      </c>
      <c r="W835588">
        <v>126.56</v>
      </c>
      <c r="X835588">
        <v>57.645000000000003</v>
      </c>
      <c r="Y835588">
        <v>53.832000000000001</v>
      </c>
      <c r="Z835588">
        <v>8.9269999999999996</v>
      </c>
      <c r="AA835588">
        <v>0</v>
      </c>
      <c r="AB835588">
        <v>0</v>
      </c>
      <c r="AC835588">
        <v>0</v>
      </c>
      <c r="AD835588">
        <v>10.519</v>
      </c>
      <c r="AE835588">
        <v>45.21</v>
      </c>
      <c r="AF835588">
        <v>0</v>
      </c>
      <c r="AG835588">
        <v>39.188000000000002</v>
      </c>
      <c r="AH835588">
        <v>125.249</v>
      </c>
      <c r="AI835588">
        <v>4.4859999999999998</v>
      </c>
      <c r="AJ835588">
        <v>73.412000000000006</v>
      </c>
      <c r="AK835588">
        <v>27.728000000000002</v>
      </c>
      <c r="AL835588">
        <v>0</v>
      </c>
      <c r="AM835588">
        <v>8.81</v>
      </c>
      <c r="AN835588">
        <v>67.971999999999994</v>
      </c>
    </row>
    <row r="835589" spans="1:40" x14ac:dyDescent="0.25">
      <c r="A835589" t="s">
        <v>97</v>
      </c>
      <c r="B835589">
        <v>0</v>
      </c>
      <c r="C835589">
        <v>38.671999999999997</v>
      </c>
      <c r="D835589">
        <v>5.34</v>
      </c>
      <c r="E835589">
        <v>5.8140000000000001</v>
      </c>
      <c r="F835589">
        <v>97.147999999999996</v>
      </c>
      <c r="G835589">
        <v>98.682000000000002</v>
      </c>
      <c r="H835589">
        <v>45.868000000000002</v>
      </c>
      <c r="I835589">
        <v>62.429000000000002</v>
      </c>
      <c r="J835589">
        <v>560.57399999999996</v>
      </c>
      <c r="K835589">
        <v>0</v>
      </c>
      <c r="L835589">
        <v>0</v>
      </c>
      <c r="M835589">
        <v>215.55199999999999</v>
      </c>
      <c r="N835589">
        <v>280.61200000000002</v>
      </c>
      <c r="O835589">
        <v>576.65200000000004</v>
      </c>
      <c r="P835589">
        <v>32.319000000000003</v>
      </c>
      <c r="Q835589">
        <v>13.494999999999999</v>
      </c>
      <c r="R835589">
        <v>200.774</v>
      </c>
      <c r="S835589">
        <v>23.704999999999998</v>
      </c>
      <c r="T835589">
        <v>1.583</v>
      </c>
      <c r="U835589">
        <v>6.157</v>
      </c>
      <c r="V835589">
        <v>63.024999999999999</v>
      </c>
      <c r="W835589">
        <v>130.17500000000001</v>
      </c>
      <c r="X835589">
        <v>59.798000000000002</v>
      </c>
      <c r="Y835589">
        <v>57.037999999999997</v>
      </c>
      <c r="Z835589">
        <v>9.6829999999999998</v>
      </c>
      <c r="AA835589">
        <v>1.1919999999999999</v>
      </c>
      <c r="AB835589">
        <v>0</v>
      </c>
      <c r="AC835589">
        <v>0</v>
      </c>
      <c r="AD835589">
        <v>11.12</v>
      </c>
      <c r="AE835589">
        <v>46.281999999999996</v>
      </c>
      <c r="AF835589">
        <v>0</v>
      </c>
      <c r="AG835589">
        <v>42.27</v>
      </c>
      <c r="AH835589">
        <v>136.01300000000001</v>
      </c>
      <c r="AI835589">
        <v>4.7539999999999996</v>
      </c>
      <c r="AJ835589">
        <v>76.793000000000006</v>
      </c>
      <c r="AK835589">
        <v>28.722999999999999</v>
      </c>
      <c r="AL835589">
        <v>0</v>
      </c>
      <c r="AM835589">
        <v>9.2260000000000009</v>
      </c>
      <c r="AN835589">
        <v>81.778999999999996</v>
      </c>
    </row>
    <row r="835590" spans="1:40" x14ac:dyDescent="0.25">
      <c r="A835590" t="s">
        <v>98</v>
      </c>
      <c r="B835590">
        <v>0</v>
      </c>
      <c r="C835590">
        <v>38.561</v>
      </c>
      <c r="D835590">
        <v>7.9989999999999997</v>
      </c>
      <c r="E835590">
        <v>5.806</v>
      </c>
      <c r="F835590">
        <v>100.66800000000001</v>
      </c>
      <c r="G835590">
        <v>117.268</v>
      </c>
      <c r="H835590">
        <v>47.585999999999999</v>
      </c>
      <c r="I835590">
        <v>69.507000000000005</v>
      </c>
      <c r="J835590">
        <v>559.38099999999997</v>
      </c>
      <c r="K835590">
        <v>0.57099999999999995</v>
      </c>
      <c r="L835590">
        <v>0</v>
      </c>
      <c r="M835590">
        <v>229.19</v>
      </c>
      <c r="N835590">
        <v>297.23200000000003</v>
      </c>
      <c r="O835590">
        <v>585.85</v>
      </c>
      <c r="P835590">
        <v>32.479999999999997</v>
      </c>
      <c r="Q835590">
        <v>13.49</v>
      </c>
      <c r="R835590">
        <v>204.37899999999999</v>
      </c>
      <c r="S835590">
        <v>26.172000000000001</v>
      </c>
      <c r="T835590">
        <v>1.6319999999999999</v>
      </c>
      <c r="U835590">
        <v>6.0170000000000003</v>
      </c>
      <c r="V835590">
        <v>68.143000000000001</v>
      </c>
      <c r="W835590">
        <v>138.66200000000001</v>
      </c>
      <c r="X835590">
        <v>61.942</v>
      </c>
      <c r="Y835590">
        <v>62.540999999999997</v>
      </c>
      <c r="Z835590">
        <v>9.0229999999999997</v>
      </c>
      <c r="AA835590">
        <v>0.58299999999999996</v>
      </c>
      <c r="AB835590">
        <v>0</v>
      </c>
      <c r="AC835590">
        <v>0</v>
      </c>
      <c r="AD835590">
        <v>12.712</v>
      </c>
      <c r="AE835590">
        <v>47.244</v>
      </c>
      <c r="AF835590">
        <v>0.53600000000000003</v>
      </c>
      <c r="AG835590">
        <v>44.780999999999999</v>
      </c>
      <c r="AH835590">
        <v>164.90799999999999</v>
      </c>
      <c r="AI835590">
        <v>4.8129999999999997</v>
      </c>
      <c r="AJ835590">
        <v>82.403000000000006</v>
      </c>
      <c r="AK835590">
        <v>29.286000000000001</v>
      </c>
      <c r="AL835590">
        <v>0</v>
      </c>
      <c r="AM835590">
        <v>7.9630000000000001</v>
      </c>
      <c r="AN835590">
        <v>135.57</v>
      </c>
    </row>
    <row r="835591" spans="1:40" x14ac:dyDescent="0.25">
      <c r="A835591" t="s">
        <v>130</v>
      </c>
      <c r="B835591">
        <v>0</v>
      </c>
      <c r="C835591">
        <v>37.156999999999996</v>
      </c>
      <c r="D835591">
        <v>1.7270000000000001</v>
      </c>
      <c r="E835591">
        <v>5.375</v>
      </c>
      <c r="F835591">
        <v>96.665000000000006</v>
      </c>
      <c r="G835591">
        <v>90.775999999999996</v>
      </c>
      <c r="H835591">
        <v>50.237000000000002</v>
      </c>
      <c r="I835591">
        <v>0</v>
      </c>
      <c r="J835591">
        <v>611.77</v>
      </c>
      <c r="K835591">
        <v>0</v>
      </c>
      <c r="L835591">
        <v>0</v>
      </c>
      <c r="M835591">
        <v>208.73699999999999</v>
      </c>
      <c r="N835591">
        <v>273.85399999999998</v>
      </c>
      <c r="O835591">
        <v>572.27200000000005</v>
      </c>
      <c r="P835591">
        <v>25.13</v>
      </c>
      <c r="Q835591">
        <v>13.347</v>
      </c>
      <c r="R835591">
        <v>199.511</v>
      </c>
      <c r="S835591">
        <v>22.745000000000001</v>
      </c>
      <c r="T835591">
        <v>1.651</v>
      </c>
      <c r="U835591">
        <v>43.258000000000003</v>
      </c>
      <c r="V835591">
        <v>61.527000000000001</v>
      </c>
      <c r="W835591">
        <v>128.06399999999999</v>
      </c>
      <c r="X835591">
        <v>56.597999999999999</v>
      </c>
      <c r="Y835591">
        <v>53.627000000000002</v>
      </c>
      <c r="Z835591">
        <v>0</v>
      </c>
      <c r="AA835591">
        <v>0.97899999999999998</v>
      </c>
      <c r="AB835591">
        <v>0.309</v>
      </c>
      <c r="AC835591">
        <v>0</v>
      </c>
      <c r="AD835591">
        <v>8.5909999999999993</v>
      </c>
      <c r="AE835591">
        <v>46.167000000000002</v>
      </c>
      <c r="AF835591">
        <v>0</v>
      </c>
      <c r="AG835591">
        <v>37.283000000000001</v>
      </c>
      <c r="AH835591">
        <v>127.97</v>
      </c>
      <c r="AI835591">
        <v>5.2140000000000004</v>
      </c>
      <c r="AJ835591">
        <v>75.308000000000007</v>
      </c>
      <c r="AK835591">
        <v>27.914999999999999</v>
      </c>
      <c r="AL835591">
        <v>0</v>
      </c>
      <c r="AM835591">
        <v>5.569</v>
      </c>
      <c r="AN835591">
        <v>61.829000000000001</v>
      </c>
    </row>
    <row r="835592" spans="1:40" x14ac:dyDescent="0.25">
      <c r="A835592" t="s">
        <v>131</v>
      </c>
      <c r="B835592">
        <v>0</v>
      </c>
      <c r="C835592">
        <v>60.628999999999998</v>
      </c>
      <c r="D835592">
        <v>4.0339999999999998</v>
      </c>
      <c r="E835592">
        <v>5.5720000000000001</v>
      </c>
      <c r="F835592">
        <v>95.53</v>
      </c>
      <c r="G835592">
        <v>94.263999999999996</v>
      </c>
      <c r="H835592">
        <v>48.35</v>
      </c>
      <c r="I835592">
        <v>0</v>
      </c>
      <c r="J835592">
        <v>597.23199999999997</v>
      </c>
      <c r="K835592">
        <v>0</v>
      </c>
      <c r="L835592">
        <v>0.313</v>
      </c>
      <c r="M835592">
        <v>210.16</v>
      </c>
      <c r="N835592">
        <v>277.39499999999998</v>
      </c>
      <c r="O835592">
        <v>570.226</v>
      </c>
      <c r="P835592">
        <v>45.780999999999999</v>
      </c>
      <c r="Q835592">
        <v>13.428000000000001</v>
      </c>
      <c r="R835592">
        <v>199.22300000000001</v>
      </c>
      <c r="S835592">
        <v>22.774000000000001</v>
      </c>
      <c r="T835592">
        <v>1.639</v>
      </c>
      <c r="U835592">
        <v>54.719000000000001</v>
      </c>
      <c r="V835592">
        <v>60.884</v>
      </c>
      <c r="W835592">
        <v>129.18199999999999</v>
      </c>
      <c r="X835592">
        <v>55.646000000000001</v>
      </c>
      <c r="Y835592">
        <v>53.968000000000004</v>
      </c>
      <c r="Z835592">
        <v>0</v>
      </c>
      <c r="AA835592">
        <v>0.97899999999999998</v>
      </c>
      <c r="AB835592">
        <v>0.39100000000000001</v>
      </c>
      <c r="AC835592">
        <v>9.6000000000000002E-2</v>
      </c>
      <c r="AD835592">
        <v>9.7639999999999993</v>
      </c>
      <c r="AE835592">
        <v>47.558</v>
      </c>
      <c r="AF835592">
        <v>0</v>
      </c>
      <c r="AG835592">
        <v>40.619</v>
      </c>
      <c r="AH835592">
        <v>128.36199999999999</v>
      </c>
      <c r="AI835592">
        <v>5.2030000000000003</v>
      </c>
      <c r="AJ835592">
        <v>75.055000000000007</v>
      </c>
      <c r="AK835592">
        <v>28.724</v>
      </c>
      <c r="AL835592">
        <v>0</v>
      </c>
      <c r="AM835592">
        <v>5.5640000000000001</v>
      </c>
      <c r="AN835592">
        <v>64.537999999999997</v>
      </c>
    </row>
    <row r="835593" spans="1:40" x14ac:dyDescent="0.25">
      <c r="A835593" t="s">
        <v>93</v>
      </c>
      <c r="B835593">
        <v>0</v>
      </c>
      <c r="C835593">
        <v>100.95699999999999</v>
      </c>
      <c r="D835593">
        <v>7.9630000000000001</v>
      </c>
      <c r="E835593">
        <v>5.7290000000000001</v>
      </c>
      <c r="F835593">
        <v>93.028999999999996</v>
      </c>
      <c r="G835593">
        <v>98.998999999999995</v>
      </c>
      <c r="H835593">
        <v>45.408999999999999</v>
      </c>
      <c r="I835593">
        <v>107.82</v>
      </c>
      <c r="J835593">
        <v>523.24699999999996</v>
      </c>
      <c r="K835593">
        <v>0</v>
      </c>
      <c r="L835593">
        <v>0</v>
      </c>
      <c r="M835593">
        <v>208.54499999999999</v>
      </c>
      <c r="N835593">
        <v>267.065</v>
      </c>
      <c r="O835593">
        <v>559.08299999999997</v>
      </c>
      <c r="P835593">
        <v>31.952000000000002</v>
      </c>
      <c r="Q835593">
        <v>13.013999999999999</v>
      </c>
      <c r="R835593">
        <v>195.405</v>
      </c>
      <c r="S835593">
        <v>23.286999999999999</v>
      </c>
      <c r="T835593">
        <v>1.522</v>
      </c>
      <c r="U835593">
        <v>4.4740000000000002</v>
      </c>
      <c r="V835593">
        <v>60.558</v>
      </c>
      <c r="W835593">
        <v>129.245</v>
      </c>
      <c r="X835593">
        <v>56.777999999999999</v>
      </c>
      <c r="Y835593">
        <v>54.720999999999997</v>
      </c>
      <c r="Z835593">
        <v>10.382999999999999</v>
      </c>
      <c r="AA835593">
        <v>0.38800000000000001</v>
      </c>
      <c r="AB835593">
        <v>0.22800000000000001</v>
      </c>
      <c r="AC835593">
        <v>0</v>
      </c>
      <c r="AD835593">
        <v>13.962</v>
      </c>
      <c r="AE835593">
        <v>46.061</v>
      </c>
      <c r="AF835593">
        <v>0</v>
      </c>
      <c r="AG835593">
        <v>43.374000000000002</v>
      </c>
      <c r="AH835593">
        <v>128.547</v>
      </c>
      <c r="AI835593">
        <v>4.4390000000000001</v>
      </c>
      <c r="AJ835593">
        <v>73.168999999999997</v>
      </c>
      <c r="AK835593">
        <v>28.044</v>
      </c>
      <c r="AL835593">
        <v>0</v>
      </c>
      <c r="AM835593">
        <v>5.3810000000000002</v>
      </c>
      <c r="AN835593">
        <v>71.191999999999993</v>
      </c>
    </row>
    <row r="835594" spans="1:40" x14ac:dyDescent="0.25">
      <c r="A835594" t="s">
        <v>94</v>
      </c>
      <c r="B835594">
        <v>0</v>
      </c>
      <c r="C835594">
        <v>144.18899999999999</v>
      </c>
      <c r="D835594">
        <v>10.526</v>
      </c>
      <c r="E835594">
        <v>5.84</v>
      </c>
      <c r="F835594">
        <v>104.584</v>
      </c>
      <c r="G835594">
        <v>106.489</v>
      </c>
      <c r="H835594">
        <v>52.158000000000001</v>
      </c>
      <c r="I835594">
        <v>92.656999999999996</v>
      </c>
      <c r="J835594">
        <v>564.13300000000004</v>
      </c>
      <c r="K835594">
        <v>0.32</v>
      </c>
      <c r="L835594">
        <v>0</v>
      </c>
      <c r="M835594">
        <v>218.39400000000001</v>
      </c>
      <c r="N835594">
        <v>287.91300000000001</v>
      </c>
      <c r="O835594">
        <v>587.101</v>
      </c>
      <c r="P835594">
        <v>32.26</v>
      </c>
      <c r="Q835594">
        <v>13.366</v>
      </c>
      <c r="R835594">
        <v>205.58099999999999</v>
      </c>
      <c r="S835594">
        <v>26.745000000000001</v>
      </c>
      <c r="T835594">
        <v>2.157</v>
      </c>
      <c r="U835594">
        <v>6.5179999999999998</v>
      </c>
      <c r="V835594">
        <v>68.97</v>
      </c>
      <c r="W835594">
        <v>142.72200000000001</v>
      </c>
      <c r="X835594">
        <v>62.646000000000001</v>
      </c>
      <c r="Y835594">
        <v>60.347999999999999</v>
      </c>
      <c r="Z835594">
        <v>12.721</v>
      </c>
      <c r="AA835594">
        <v>0</v>
      </c>
      <c r="AB835594">
        <v>0</v>
      </c>
      <c r="AC835594">
        <v>0.38300000000000001</v>
      </c>
      <c r="AD835594">
        <v>18.041</v>
      </c>
      <c r="AE835594">
        <v>48.518999999999998</v>
      </c>
      <c r="AF835594">
        <v>8.5000000000000006E-2</v>
      </c>
      <c r="AG835594">
        <v>41.981999999999999</v>
      </c>
      <c r="AH835594">
        <v>139.37899999999999</v>
      </c>
      <c r="AI835594">
        <v>4.569</v>
      </c>
      <c r="AJ835594">
        <v>78.921999999999997</v>
      </c>
      <c r="AK835594">
        <v>28.690999999999999</v>
      </c>
      <c r="AL835594">
        <v>0</v>
      </c>
      <c r="AM835594">
        <v>6.8730000000000002</v>
      </c>
      <c r="AN835594">
        <v>82.21</v>
      </c>
    </row>
    <row r="835595" spans="1:40" x14ac:dyDescent="0.25">
      <c r="A835595" t="s">
        <v>113</v>
      </c>
      <c r="B835595">
        <v>8.2260000000000009</v>
      </c>
      <c r="C835595">
        <v>157.85</v>
      </c>
      <c r="D835595">
        <v>14.999000000000001</v>
      </c>
      <c r="E835595">
        <v>5.8330000000000002</v>
      </c>
      <c r="F835595">
        <v>109.19199999999999</v>
      </c>
      <c r="G835595">
        <v>113.389</v>
      </c>
      <c r="H835595">
        <v>53.222000000000001</v>
      </c>
      <c r="I835595">
        <v>106.413</v>
      </c>
      <c r="J835595">
        <v>564.88300000000004</v>
      </c>
      <c r="K835595">
        <v>0</v>
      </c>
      <c r="L835595">
        <v>0.31900000000000001</v>
      </c>
      <c r="M835595">
        <v>228.19800000000001</v>
      </c>
      <c r="N835595">
        <v>309.97300000000001</v>
      </c>
      <c r="O835595">
        <v>610.61900000000003</v>
      </c>
      <c r="P835595">
        <v>33.533999999999999</v>
      </c>
      <c r="Q835595">
        <v>13.816000000000001</v>
      </c>
      <c r="R835595">
        <v>214.614</v>
      </c>
      <c r="S835595">
        <v>29.088999999999999</v>
      </c>
      <c r="T835595">
        <v>1.595</v>
      </c>
      <c r="U835595">
        <v>5.1390000000000002</v>
      </c>
      <c r="V835595">
        <v>70.376999999999995</v>
      </c>
      <c r="W835595">
        <v>150.179</v>
      </c>
      <c r="X835595">
        <v>65.644000000000005</v>
      </c>
      <c r="Y835595">
        <v>63.308</v>
      </c>
      <c r="Z835595">
        <v>13.513</v>
      </c>
      <c r="AA835595">
        <v>0</v>
      </c>
      <c r="AB835595">
        <v>0</v>
      </c>
      <c r="AC835595">
        <v>0.17399999999999999</v>
      </c>
      <c r="AD835595">
        <v>20.706</v>
      </c>
      <c r="AE835595">
        <v>50.328000000000003</v>
      </c>
      <c r="AF835595">
        <v>0</v>
      </c>
      <c r="AG835595">
        <v>50.584000000000003</v>
      </c>
      <c r="AH835595">
        <v>148.6</v>
      </c>
      <c r="AI835595">
        <v>4.6820000000000004</v>
      </c>
      <c r="AJ835595">
        <v>81.384</v>
      </c>
      <c r="AK835595">
        <v>29.581</v>
      </c>
      <c r="AL835595">
        <v>0</v>
      </c>
      <c r="AM835595">
        <v>6.6</v>
      </c>
      <c r="AN835595">
        <v>81.222999999999999</v>
      </c>
    </row>
    <row r="835596" spans="1:40" x14ac:dyDescent="0.25">
      <c r="A835596" t="s">
        <v>118</v>
      </c>
      <c r="B835596">
        <v>6.0860000000000003</v>
      </c>
      <c r="C835596">
        <v>166.80500000000001</v>
      </c>
      <c r="D835596">
        <v>21.038</v>
      </c>
      <c r="E835596">
        <v>5.76</v>
      </c>
      <c r="F835596">
        <v>105.20399999999999</v>
      </c>
      <c r="G835596">
        <v>128.86000000000001</v>
      </c>
      <c r="H835596">
        <v>48.353999999999999</v>
      </c>
      <c r="I835596">
        <v>150.08500000000001</v>
      </c>
      <c r="J835596">
        <v>511.72800000000001</v>
      </c>
      <c r="K835596">
        <v>0</v>
      </c>
      <c r="L835596">
        <v>0</v>
      </c>
      <c r="M835596">
        <v>231.791</v>
      </c>
      <c r="N835596">
        <v>311.45600000000002</v>
      </c>
      <c r="O835596">
        <v>593.11099999999999</v>
      </c>
      <c r="P835596">
        <v>33.802999999999997</v>
      </c>
      <c r="Q835596">
        <v>13.304</v>
      </c>
      <c r="R835596">
        <v>210.643</v>
      </c>
      <c r="S835596">
        <v>29.794</v>
      </c>
      <c r="T835596">
        <v>1.6719999999999999</v>
      </c>
      <c r="U835596">
        <v>7.2889999999999997</v>
      </c>
      <c r="V835596">
        <v>69.634</v>
      </c>
      <c r="W835596">
        <v>148.596</v>
      </c>
      <c r="X835596">
        <v>62.35</v>
      </c>
      <c r="Y835596">
        <v>63.798999999999999</v>
      </c>
      <c r="Z835596">
        <v>12.52</v>
      </c>
      <c r="AA835596">
        <v>1.248</v>
      </c>
      <c r="AB835596">
        <v>0</v>
      </c>
      <c r="AC835596">
        <v>0</v>
      </c>
      <c r="AD835596">
        <v>21.385000000000002</v>
      </c>
      <c r="AE835596">
        <v>49.957000000000001</v>
      </c>
      <c r="AF835596">
        <v>0</v>
      </c>
      <c r="AG835596">
        <v>60.000999999999998</v>
      </c>
      <c r="AH835596">
        <v>172.34899999999999</v>
      </c>
      <c r="AI835596">
        <v>4.5030000000000001</v>
      </c>
      <c r="AJ835596">
        <v>81.001000000000005</v>
      </c>
      <c r="AK835596">
        <v>29.545999999999999</v>
      </c>
      <c r="AL835596">
        <v>0</v>
      </c>
      <c r="AM835596">
        <v>5.2370000000000001</v>
      </c>
      <c r="AN835596">
        <v>119.479</v>
      </c>
    </row>
    <row r="835597" spans="1:40" x14ac:dyDescent="0.25">
      <c r="A835597" t="s">
        <v>129</v>
      </c>
      <c r="B835597">
        <v>0</v>
      </c>
      <c r="C835597">
        <v>38.200000000000003</v>
      </c>
      <c r="D835597">
        <v>2.3809999999999998</v>
      </c>
      <c r="E835597">
        <v>5.4909999999999997</v>
      </c>
      <c r="F835597">
        <v>96.622</v>
      </c>
      <c r="G835597">
        <v>91.281999999999996</v>
      </c>
      <c r="H835597">
        <v>49.982999999999997</v>
      </c>
      <c r="I835597">
        <v>28.879000000000001</v>
      </c>
      <c r="J835597">
        <v>609.67100000000005</v>
      </c>
      <c r="K835597">
        <v>0</v>
      </c>
      <c r="L835597">
        <v>0.38900000000000001</v>
      </c>
      <c r="M835597">
        <v>210.85499999999999</v>
      </c>
      <c r="N835597">
        <v>282.22300000000001</v>
      </c>
      <c r="O835597">
        <v>574.36699999999996</v>
      </c>
      <c r="P835597">
        <v>32.520000000000003</v>
      </c>
      <c r="Q835597">
        <v>13.483000000000001</v>
      </c>
      <c r="R835597">
        <v>200.905</v>
      </c>
      <c r="S835597">
        <v>23.001000000000001</v>
      </c>
      <c r="T835597">
        <v>1.6759999999999999</v>
      </c>
      <c r="U835597">
        <v>53.552999999999997</v>
      </c>
      <c r="V835597">
        <v>62.332999999999998</v>
      </c>
      <c r="W835597">
        <v>129.86799999999999</v>
      </c>
      <c r="X835597">
        <v>57.247999999999998</v>
      </c>
      <c r="Y835597">
        <v>54.44</v>
      </c>
      <c r="Z835597">
        <v>9.2949999999999999</v>
      </c>
      <c r="AA835597">
        <v>1.008</v>
      </c>
      <c r="AB835597">
        <v>0</v>
      </c>
      <c r="AC835597">
        <v>0</v>
      </c>
      <c r="AD835597">
        <v>9.4339999999999993</v>
      </c>
      <c r="AE835597">
        <v>46.392000000000003</v>
      </c>
      <c r="AF835597">
        <v>0</v>
      </c>
      <c r="AG835597">
        <v>38.664999999999999</v>
      </c>
      <c r="AH835597">
        <v>129.43899999999999</v>
      </c>
      <c r="AI835597">
        <v>5.2759999999999998</v>
      </c>
      <c r="AJ835597">
        <v>75.489000000000004</v>
      </c>
      <c r="AK835597">
        <v>28.256</v>
      </c>
      <c r="AL835597">
        <v>0</v>
      </c>
      <c r="AM835597">
        <v>7.0179999999999998</v>
      </c>
      <c r="AN835597">
        <v>62.238</v>
      </c>
    </row>
    <row r="835598" spans="1:40" x14ac:dyDescent="0.25">
      <c r="A835598" t="s">
        <v>141</v>
      </c>
      <c r="B835598">
        <v>0</v>
      </c>
      <c r="C835598">
        <v>47.195999999999998</v>
      </c>
      <c r="D835598">
        <v>2.004</v>
      </c>
      <c r="E835598">
        <v>10.644</v>
      </c>
      <c r="F835598">
        <v>155.12799999999999</v>
      </c>
      <c r="G835598">
        <v>116.587</v>
      </c>
      <c r="H835598">
        <v>50.085999999999999</v>
      </c>
      <c r="I835598">
        <v>46.411000000000001</v>
      </c>
      <c r="J835598">
        <v>574.32799999999997</v>
      </c>
      <c r="K835598">
        <v>1.4590000000000001</v>
      </c>
      <c r="L835598">
        <v>1.0780000000000001</v>
      </c>
      <c r="M835598">
        <v>188.696</v>
      </c>
      <c r="N835598">
        <v>289.27</v>
      </c>
      <c r="O835598">
        <v>534.06200000000001</v>
      </c>
      <c r="P835598">
        <v>37.003</v>
      </c>
      <c r="Q835598">
        <v>27.036999999999999</v>
      </c>
      <c r="R835598">
        <v>253.58699999999999</v>
      </c>
      <c r="S835598">
        <v>24.672000000000001</v>
      </c>
      <c r="T835598">
        <v>1.5249999999999999</v>
      </c>
      <c r="U835598">
        <v>20.420999999999999</v>
      </c>
      <c r="V835598">
        <v>58.945999999999998</v>
      </c>
      <c r="W835598">
        <v>126.01300000000001</v>
      </c>
      <c r="X835598">
        <v>55.904000000000003</v>
      </c>
      <c r="Y835598">
        <v>54.395000000000003</v>
      </c>
      <c r="Z835598">
        <v>5.79</v>
      </c>
      <c r="AA835598">
        <v>1.373</v>
      </c>
      <c r="AB835598">
        <v>0</v>
      </c>
      <c r="AC835598">
        <v>0</v>
      </c>
      <c r="AD835598">
        <v>8.0289999999999999</v>
      </c>
      <c r="AE835598">
        <v>51.484999999999999</v>
      </c>
      <c r="AF835598">
        <v>0</v>
      </c>
      <c r="AG835598">
        <v>56.914999999999999</v>
      </c>
      <c r="AH835598">
        <v>189.131</v>
      </c>
      <c r="AI835598">
        <v>7.0620000000000003</v>
      </c>
      <c r="AJ835598">
        <v>71.245999999999995</v>
      </c>
      <c r="AK835598">
        <v>43.65</v>
      </c>
      <c r="AL835598">
        <v>0</v>
      </c>
      <c r="AM835598">
        <v>5.5110000000000001</v>
      </c>
      <c r="AN835598">
        <v>95.945999999999998</v>
      </c>
    </row>
    <row r="835599" spans="1:40" x14ac:dyDescent="0.25">
      <c r="A835599" t="s">
        <v>148</v>
      </c>
      <c r="B835599">
        <v>0</v>
      </c>
      <c r="C835599">
        <v>78.153000000000006</v>
      </c>
      <c r="D835599">
        <v>3.84</v>
      </c>
      <c r="E835599">
        <v>10.396000000000001</v>
      </c>
      <c r="F835599">
        <v>149.667</v>
      </c>
      <c r="G835599">
        <v>113.78400000000001</v>
      </c>
      <c r="H835599">
        <v>47.786999999999999</v>
      </c>
      <c r="I835599">
        <v>54.957000000000001</v>
      </c>
      <c r="J835599">
        <v>549.399</v>
      </c>
      <c r="K835599">
        <v>0.95499999999999996</v>
      </c>
      <c r="L835599">
        <v>1.097</v>
      </c>
      <c r="M835599">
        <v>183.53700000000001</v>
      </c>
      <c r="N835599">
        <v>283.27600000000001</v>
      </c>
      <c r="O835599">
        <v>517.28599999999994</v>
      </c>
      <c r="P835599">
        <v>35.828000000000003</v>
      </c>
      <c r="Q835599">
        <v>26.128</v>
      </c>
      <c r="R835599">
        <v>245.12899999999999</v>
      </c>
      <c r="S835599">
        <v>23.957000000000001</v>
      </c>
      <c r="T835599">
        <v>1.4350000000000001</v>
      </c>
      <c r="U835599">
        <v>14.301</v>
      </c>
      <c r="V835599">
        <v>57.055999999999997</v>
      </c>
      <c r="W835599">
        <v>123.42</v>
      </c>
      <c r="X835599">
        <v>53.625999999999998</v>
      </c>
      <c r="Y835599">
        <v>52.750999999999998</v>
      </c>
      <c r="Z835599">
        <v>6.0709999999999997</v>
      </c>
      <c r="AA835599">
        <v>1.3660000000000001</v>
      </c>
      <c r="AB835599">
        <v>0.46600000000000003</v>
      </c>
      <c r="AC835599">
        <v>0</v>
      </c>
      <c r="AD835599">
        <v>9.08</v>
      </c>
      <c r="AE835599">
        <v>50.201000000000001</v>
      </c>
      <c r="AF835599">
        <v>0</v>
      </c>
      <c r="AG835599">
        <v>56.094999999999999</v>
      </c>
      <c r="AH835599">
        <v>182.44499999999999</v>
      </c>
      <c r="AI835599">
        <v>6.827</v>
      </c>
      <c r="AJ835599">
        <v>68.834000000000003</v>
      </c>
      <c r="AK835599">
        <v>42.344000000000001</v>
      </c>
      <c r="AL835599">
        <v>0</v>
      </c>
      <c r="AM835599">
        <v>5.8739999999999997</v>
      </c>
      <c r="AN835599">
        <v>92.811000000000007</v>
      </c>
    </row>
    <row r="835600" spans="1:40" x14ac:dyDescent="0.25">
      <c r="A835600" t="s">
        <v>147</v>
      </c>
      <c r="B835600">
        <v>0</v>
      </c>
      <c r="C835600">
        <v>134.88300000000001</v>
      </c>
      <c r="D835600">
        <v>7.7789999999999999</v>
      </c>
      <c r="E835600">
        <v>10.606</v>
      </c>
      <c r="F835600">
        <v>152.83799999999999</v>
      </c>
      <c r="G835600">
        <v>125.38500000000001</v>
      </c>
      <c r="H835600">
        <v>48.753</v>
      </c>
      <c r="I835600">
        <v>68.536000000000001</v>
      </c>
      <c r="J835600">
        <v>554.51099999999997</v>
      </c>
      <c r="K835600">
        <v>0.63700000000000001</v>
      </c>
      <c r="L835600">
        <v>1.1419999999999999</v>
      </c>
      <c r="M835600">
        <v>192.48099999999999</v>
      </c>
      <c r="N835600">
        <v>297.43200000000002</v>
      </c>
      <c r="O835600">
        <v>530.07899999999995</v>
      </c>
      <c r="P835600">
        <v>36.343000000000004</v>
      </c>
      <c r="Q835600">
        <v>26.768999999999998</v>
      </c>
      <c r="R835600">
        <v>250.678</v>
      </c>
      <c r="S835600">
        <v>26.858000000000001</v>
      </c>
      <c r="T835600">
        <v>1.5289999999999999</v>
      </c>
      <c r="U835600">
        <v>15.19</v>
      </c>
      <c r="V835600">
        <v>60.807000000000002</v>
      </c>
      <c r="W835600">
        <v>131.32499999999999</v>
      </c>
      <c r="X835600">
        <v>55.445999999999998</v>
      </c>
      <c r="Y835600">
        <v>56.125</v>
      </c>
      <c r="Z835600">
        <v>7.2430000000000003</v>
      </c>
      <c r="AA835600">
        <v>1.419</v>
      </c>
      <c r="AB835600">
        <v>0.44500000000000001</v>
      </c>
      <c r="AC835600">
        <v>0.27400000000000002</v>
      </c>
      <c r="AD835600">
        <v>12.01</v>
      </c>
      <c r="AE835600">
        <v>53.146000000000001</v>
      </c>
      <c r="AF835600">
        <v>0.161</v>
      </c>
      <c r="AG835600">
        <v>58.567999999999998</v>
      </c>
      <c r="AH835600">
        <v>208.29599999999999</v>
      </c>
      <c r="AI835600">
        <v>6.94</v>
      </c>
      <c r="AJ835600">
        <v>71.741</v>
      </c>
      <c r="AK835600">
        <v>43.091000000000001</v>
      </c>
      <c r="AL835600">
        <v>0</v>
      </c>
      <c r="AM835600">
        <v>5.7050000000000001</v>
      </c>
      <c r="AN835600">
        <v>143.04</v>
      </c>
    </row>
    <row r="835601" spans="1:40" x14ac:dyDescent="0.25">
      <c r="A835601" t="s">
        <v>146</v>
      </c>
      <c r="B835601">
        <v>0</v>
      </c>
      <c r="C835601">
        <v>156.084</v>
      </c>
      <c r="D835601">
        <v>11.326000000000001</v>
      </c>
      <c r="E835601">
        <v>10.199</v>
      </c>
      <c r="F835601">
        <v>149.05000000000001</v>
      </c>
      <c r="G835601">
        <v>123.214</v>
      </c>
      <c r="H835601">
        <v>48.156999999999996</v>
      </c>
      <c r="I835601">
        <v>77.796999999999997</v>
      </c>
      <c r="J835601">
        <v>524.59900000000005</v>
      </c>
      <c r="K835601">
        <v>0.14299999999999999</v>
      </c>
      <c r="L835601">
        <v>1.0760000000000001</v>
      </c>
      <c r="M835601">
        <v>184.41300000000001</v>
      </c>
      <c r="N835601">
        <v>287.43799999999999</v>
      </c>
      <c r="O835601">
        <v>510.08499999999998</v>
      </c>
      <c r="P835601">
        <v>34.448999999999998</v>
      </c>
      <c r="Q835601">
        <v>24.928000000000001</v>
      </c>
      <c r="R835601">
        <v>240.886</v>
      </c>
      <c r="S835601">
        <v>26.931000000000001</v>
      </c>
      <c r="T835601">
        <v>1.4350000000000001</v>
      </c>
      <c r="U835601">
        <v>15.265000000000001</v>
      </c>
      <c r="V835601">
        <v>59.488</v>
      </c>
      <c r="W835601">
        <v>129.83199999999999</v>
      </c>
      <c r="X835601">
        <v>55.389000000000003</v>
      </c>
      <c r="Y835601">
        <v>55.674999999999997</v>
      </c>
      <c r="Z835601">
        <v>7.4809999999999999</v>
      </c>
      <c r="AA835601">
        <v>1.2689999999999999</v>
      </c>
      <c r="AB835601">
        <v>0.371</v>
      </c>
      <c r="AC835601">
        <v>7.6999999999999999E-2</v>
      </c>
      <c r="AD835601">
        <v>14.694000000000001</v>
      </c>
      <c r="AE835601">
        <v>50.585000000000001</v>
      </c>
      <c r="AF835601">
        <v>8.3000000000000004E-2</v>
      </c>
      <c r="AG835601">
        <v>55.841999999999999</v>
      </c>
      <c r="AH835601">
        <v>192.05099999999999</v>
      </c>
      <c r="AI835601">
        <v>6.5389999999999997</v>
      </c>
      <c r="AJ835601">
        <v>69.2</v>
      </c>
      <c r="AK835601">
        <v>40.866999999999997</v>
      </c>
      <c r="AL835601">
        <v>0</v>
      </c>
      <c r="AM835601">
        <v>5.3280000000000003</v>
      </c>
      <c r="AN835601">
        <v>118.46</v>
      </c>
    </row>
    <row r="835602" spans="1:40" x14ac:dyDescent="0.25">
      <c r="A835602" t="s">
        <v>145</v>
      </c>
      <c r="B835602">
        <v>0</v>
      </c>
      <c r="C835602">
        <v>188.24299999999999</v>
      </c>
      <c r="D835602">
        <v>16.584</v>
      </c>
      <c r="E835602">
        <v>10.316000000000001</v>
      </c>
      <c r="F835602">
        <v>154.536</v>
      </c>
      <c r="G835602">
        <v>128.38</v>
      </c>
      <c r="H835602">
        <v>49.834000000000003</v>
      </c>
      <c r="I835602">
        <v>95.022000000000006</v>
      </c>
      <c r="J835602">
        <v>518.66099999999994</v>
      </c>
      <c r="K835602">
        <v>0.94099999999999995</v>
      </c>
      <c r="L835602">
        <v>1.0680000000000001</v>
      </c>
      <c r="M835602">
        <v>187.21199999999999</v>
      </c>
      <c r="N835602">
        <v>295.62099999999998</v>
      </c>
      <c r="O835602">
        <v>518.14599999999996</v>
      </c>
      <c r="P835602">
        <v>34.445999999999998</v>
      </c>
      <c r="Q835602">
        <v>25.096</v>
      </c>
      <c r="R835602">
        <v>244.93799999999999</v>
      </c>
      <c r="S835602">
        <v>28.521000000000001</v>
      </c>
      <c r="T835602">
        <v>1.37</v>
      </c>
      <c r="U835602">
        <v>14.284000000000001</v>
      </c>
      <c r="V835602">
        <v>61.923000000000002</v>
      </c>
      <c r="W835602">
        <v>135.82400000000001</v>
      </c>
      <c r="X835602">
        <v>57.207999999999998</v>
      </c>
      <c r="Y835602">
        <v>57.811</v>
      </c>
      <c r="Z835602">
        <v>8.1129999999999995</v>
      </c>
      <c r="AA835602">
        <v>1.3169999999999999</v>
      </c>
      <c r="AB835602">
        <v>0</v>
      </c>
      <c r="AC835602">
        <v>1.9E-2</v>
      </c>
      <c r="AD835602">
        <v>19.516999999999999</v>
      </c>
      <c r="AE835602">
        <v>51.246000000000002</v>
      </c>
      <c r="AF835602">
        <v>0.08</v>
      </c>
      <c r="AG835602">
        <v>57.981999999999999</v>
      </c>
      <c r="AH835602">
        <v>187.542</v>
      </c>
      <c r="AI835602">
        <v>6.62</v>
      </c>
      <c r="AJ835602">
        <v>70.057000000000002</v>
      </c>
      <c r="AK835602">
        <v>40.738</v>
      </c>
      <c r="AL835602">
        <v>0</v>
      </c>
      <c r="AM835602">
        <v>5.3540000000000001</v>
      </c>
      <c r="AN835602">
        <v>99.88</v>
      </c>
    </row>
    <row r="835603" spans="1:40" x14ac:dyDescent="0.25">
      <c r="A835603" t="s">
        <v>144</v>
      </c>
      <c r="B835603">
        <v>0</v>
      </c>
      <c r="C835603">
        <v>222.43199999999999</v>
      </c>
      <c r="D835603">
        <v>24.03</v>
      </c>
      <c r="E835603">
        <v>11.59</v>
      </c>
      <c r="F835603">
        <v>174.96799999999999</v>
      </c>
      <c r="G835603">
        <v>149.32599999999999</v>
      </c>
      <c r="H835603">
        <v>54.963000000000001</v>
      </c>
      <c r="I835603">
        <v>117.578</v>
      </c>
      <c r="J835603">
        <v>555.46699999999998</v>
      </c>
      <c r="K835603">
        <v>1.1220000000000001</v>
      </c>
      <c r="L835603">
        <v>1.242</v>
      </c>
      <c r="M835603">
        <v>211.94499999999999</v>
      </c>
      <c r="N835603">
        <v>335.58600000000001</v>
      </c>
      <c r="O835603">
        <v>583.4</v>
      </c>
      <c r="P835603">
        <v>38.423999999999999</v>
      </c>
      <c r="Q835603">
        <v>27.933</v>
      </c>
      <c r="R835603">
        <v>275.27300000000002</v>
      </c>
      <c r="S835603">
        <v>32.716000000000001</v>
      </c>
      <c r="T835603">
        <v>1.55</v>
      </c>
      <c r="U835603">
        <v>20.100999999999999</v>
      </c>
      <c r="V835603">
        <v>71.620999999999995</v>
      </c>
      <c r="W835603">
        <v>155.971</v>
      </c>
      <c r="X835603">
        <v>64.043000000000006</v>
      </c>
      <c r="Y835603">
        <v>66.742000000000004</v>
      </c>
      <c r="Z835603">
        <v>9.3000000000000007</v>
      </c>
      <c r="AA835603">
        <v>1.494</v>
      </c>
      <c r="AB835603">
        <v>0</v>
      </c>
      <c r="AC835603">
        <v>0.44400000000000001</v>
      </c>
      <c r="AD835603">
        <v>23.212</v>
      </c>
      <c r="AE835603">
        <v>58.140999999999998</v>
      </c>
      <c r="AF835603">
        <v>0</v>
      </c>
      <c r="AG835603">
        <v>69.745000000000005</v>
      </c>
      <c r="AH835603">
        <v>214.75200000000001</v>
      </c>
      <c r="AI835603">
        <v>7.3380000000000001</v>
      </c>
      <c r="AJ835603">
        <v>79.727000000000004</v>
      </c>
      <c r="AK835603">
        <v>46.003999999999998</v>
      </c>
      <c r="AL835603">
        <v>0</v>
      </c>
      <c r="AM835603">
        <v>4.7210000000000001</v>
      </c>
      <c r="AN835603">
        <v>113.94499999999999</v>
      </c>
    </row>
    <row r="835604" spans="1:40" x14ac:dyDescent="0.25">
      <c r="A835604" t="s">
        <v>142</v>
      </c>
      <c r="B835604">
        <v>0</v>
      </c>
      <c r="C835604">
        <v>47.886000000000003</v>
      </c>
      <c r="D835604">
        <v>2.6259999999999999</v>
      </c>
      <c r="E835604">
        <v>10.906000000000001</v>
      </c>
      <c r="F835604">
        <v>156.42699999999999</v>
      </c>
      <c r="G835604">
        <v>118.495</v>
      </c>
      <c r="H835604">
        <v>50.170999999999999</v>
      </c>
      <c r="I835604">
        <v>49.472000000000001</v>
      </c>
      <c r="J835604">
        <v>578.22199999999998</v>
      </c>
      <c r="K835604">
        <v>0.52300000000000002</v>
      </c>
      <c r="L835604">
        <v>1.147</v>
      </c>
      <c r="M835604">
        <v>191.93</v>
      </c>
      <c r="N835604">
        <v>296.56</v>
      </c>
      <c r="O835604">
        <v>542.67899999999997</v>
      </c>
      <c r="P835604">
        <v>37.636000000000003</v>
      </c>
      <c r="Q835604">
        <v>27.53</v>
      </c>
      <c r="R835604">
        <v>257.50200000000001</v>
      </c>
      <c r="S835604">
        <v>24.998000000000001</v>
      </c>
      <c r="T835604">
        <v>1.5429999999999999</v>
      </c>
      <c r="U835604">
        <v>21.917000000000002</v>
      </c>
      <c r="V835604">
        <v>59.734000000000002</v>
      </c>
      <c r="W835604">
        <v>128.08099999999999</v>
      </c>
      <c r="X835604">
        <v>57.362000000000002</v>
      </c>
      <c r="Y835604">
        <v>55.271999999999998</v>
      </c>
      <c r="Z835604">
        <v>5.8780000000000001</v>
      </c>
      <c r="AA835604">
        <v>1.4490000000000001</v>
      </c>
      <c r="AB835604">
        <v>0.45300000000000001</v>
      </c>
      <c r="AC835604">
        <v>7.0000000000000007E-2</v>
      </c>
      <c r="AD835604">
        <v>8.3369999999999997</v>
      </c>
      <c r="AE835604">
        <v>52.121000000000002</v>
      </c>
      <c r="AF835604">
        <v>0.114</v>
      </c>
      <c r="AG835604">
        <v>58.048999999999999</v>
      </c>
      <c r="AH835604">
        <v>192.23</v>
      </c>
      <c r="AI835604">
        <v>7.1609999999999996</v>
      </c>
      <c r="AJ835604">
        <v>72.540999999999997</v>
      </c>
      <c r="AK835604">
        <v>44.338999999999999</v>
      </c>
      <c r="AL835604">
        <v>0</v>
      </c>
      <c r="AM835604">
        <v>7.0880000000000001</v>
      </c>
      <c r="AN835604">
        <v>97.429000000000002</v>
      </c>
    </row>
    <row r="835605" spans="1:40" x14ac:dyDescent="0.25">
      <c r="A835605" t="s">
        <v>143</v>
      </c>
      <c r="B835605">
        <v>0</v>
      </c>
      <c r="C835605">
        <v>49.094999999999999</v>
      </c>
      <c r="D835605">
        <v>3.1629999999999998</v>
      </c>
      <c r="E835605">
        <v>11.234999999999999</v>
      </c>
      <c r="F835605">
        <v>159.90199999999999</v>
      </c>
      <c r="G835605">
        <v>121.17400000000001</v>
      </c>
      <c r="H835605">
        <v>50.557000000000002</v>
      </c>
      <c r="I835605">
        <v>51.985999999999997</v>
      </c>
      <c r="J835605">
        <v>588.31600000000003</v>
      </c>
      <c r="K835605">
        <v>0.64300000000000002</v>
      </c>
      <c r="L835605">
        <v>1.212</v>
      </c>
      <c r="M835605">
        <v>195.90799999999999</v>
      </c>
      <c r="N835605">
        <v>304.15199999999999</v>
      </c>
      <c r="O835605">
        <v>553.97199999999998</v>
      </c>
      <c r="P835605">
        <v>38.457999999999998</v>
      </c>
      <c r="Q835605">
        <v>28.094000000000001</v>
      </c>
      <c r="R835605">
        <v>262.90800000000002</v>
      </c>
      <c r="S835605">
        <v>25.555</v>
      </c>
      <c r="T835605">
        <v>1.5569999999999999</v>
      </c>
      <c r="U835605">
        <v>18.172000000000001</v>
      </c>
      <c r="V835605">
        <v>61.142000000000003</v>
      </c>
      <c r="W835605">
        <v>130.81800000000001</v>
      </c>
      <c r="X835605">
        <v>57.957999999999998</v>
      </c>
      <c r="Y835605">
        <v>56.578000000000003</v>
      </c>
      <c r="Z835605">
        <v>6.0990000000000002</v>
      </c>
      <c r="AA835605">
        <v>1.4239999999999999</v>
      </c>
      <c r="AB835605">
        <v>0.36299999999999999</v>
      </c>
      <c r="AC835605">
        <v>0</v>
      </c>
      <c r="AD835605">
        <v>8.6240000000000006</v>
      </c>
      <c r="AE835605">
        <v>53.738</v>
      </c>
      <c r="AF835605">
        <v>0</v>
      </c>
      <c r="AG835605">
        <v>59.606999999999999</v>
      </c>
      <c r="AH835605">
        <v>196.76599999999999</v>
      </c>
      <c r="AI835605">
        <v>7.3540000000000001</v>
      </c>
      <c r="AJ835605">
        <v>74.22</v>
      </c>
      <c r="AK835605">
        <v>45.29</v>
      </c>
      <c r="AL835605">
        <v>0</v>
      </c>
      <c r="AM835605">
        <v>7.3739999999999997</v>
      </c>
      <c r="AN835605">
        <v>99.555999999999997</v>
      </c>
    </row>
    <row r="835606" spans="1:40" x14ac:dyDescent="0.25">
      <c r="A835606" t="s">
        <v>140</v>
      </c>
      <c r="B835606">
        <v>0</v>
      </c>
      <c r="C835606">
        <v>48.689</v>
      </c>
      <c r="D835606">
        <v>3.7410000000000001</v>
      </c>
      <c r="E835606">
        <v>10.984999999999999</v>
      </c>
      <c r="F835606">
        <v>155.52600000000001</v>
      </c>
      <c r="G835606">
        <v>118.59099999999999</v>
      </c>
      <c r="H835606">
        <v>48.442</v>
      </c>
      <c r="I835606">
        <v>53.290999999999997</v>
      </c>
      <c r="J835606">
        <v>566.87300000000005</v>
      </c>
      <c r="K835606">
        <v>0.66300000000000003</v>
      </c>
      <c r="L835606">
        <v>1.1439999999999999</v>
      </c>
      <c r="M835606">
        <v>190.74799999999999</v>
      </c>
      <c r="N835606">
        <v>302.91500000000002</v>
      </c>
      <c r="O835606">
        <v>539.19600000000003</v>
      </c>
      <c r="P835606">
        <v>37.456000000000003</v>
      </c>
      <c r="Q835606">
        <v>27.314</v>
      </c>
      <c r="R835606">
        <v>255.66200000000001</v>
      </c>
      <c r="S835606">
        <v>24.922999999999998</v>
      </c>
      <c r="T835606">
        <v>1.508</v>
      </c>
      <c r="U835606">
        <v>17.452000000000002</v>
      </c>
      <c r="V835606">
        <v>59.406999999999996</v>
      </c>
      <c r="W835606">
        <v>127.126</v>
      </c>
      <c r="X835606">
        <v>57.018000000000001</v>
      </c>
      <c r="Y835606">
        <v>55.103000000000002</v>
      </c>
      <c r="Z835606">
        <v>5.9130000000000003</v>
      </c>
      <c r="AA835606">
        <v>1.5329999999999999</v>
      </c>
      <c r="AB835606">
        <v>0.443</v>
      </c>
      <c r="AC835606">
        <v>0</v>
      </c>
      <c r="AD835606">
        <v>8.6140000000000008</v>
      </c>
      <c r="AE835606">
        <v>52.366</v>
      </c>
      <c r="AF835606">
        <v>0</v>
      </c>
      <c r="AG835606">
        <v>58.56</v>
      </c>
      <c r="AH835606">
        <v>191.21299999999999</v>
      </c>
      <c r="AI835606">
        <v>7.1749999999999998</v>
      </c>
      <c r="AJ835606">
        <v>72.278000000000006</v>
      </c>
      <c r="AK835606">
        <v>43.936999999999998</v>
      </c>
      <c r="AL835606">
        <v>0</v>
      </c>
      <c r="AM835606">
        <v>7.4379999999999997</v>
      </c>
      <c r="AN835606">
        <v>96.340999999999994</v>
      </c>
    </row>
    <row r="835607" spans="1:40" x14ac:dyDescent="0.25">
      <c r="A835607" t="s">
        <v>139</v>
      </c>
      <c r="B835607">
        <v>0</v>
      </c>
      <c r="C835607">
        <v>48.222000000000001</v>
      </c>
      <c r="D835607">
        <v>4.5309999999999997</v>
      </c>
      <c r="E835607">
        <v>11.178000000000001</v>
      </c>
      <c r="F835607">
        <v>157.61600000000001</v>
      </c>
      <c r="G835607">
        <v>120.771</v>
      </c>
      <c r="H835607">
        <v>47.850999999999999</v>
      </c>
      <c r="I835607">
        <v>60.61</v>
      </c>
      <c r="J835607">
        <v>568.59</v>
      </c>
      <c r="K835607">
        <v>0.433</v>
      </c>
      <c r="L835607">
        <v>1.196</v>
      </c>
      <c r="M835607">
        <v>194.33199999999999</v>
      </c>
      <c r="N835607">
        <v>305.584</v>
      </c>
      <c r="O835607">
        <v>547.41</v>
      </c>
      <c r="P835607">
        <v>38.018999999999998</v>
      </c>
      <c r="Q835607">
        <v>27.765999999999998</v>
      </c>
      <c r="R835607">
        <v>260.51799999999997</v>
      </c>
      <c r="S835607">
        <v>25.285</v>
      </c>
      <c r="T835607">
        <v>1.5429999999999999</v>
      </c>
      <c r="U835607">
        <v>16.893999999999998</v>
      </c>
      <c r="V835607">
        <v>60.712000000000003</v>
      </c>
      <c r="W835607">
        <v>129.95400000000001</v>
      </c>
      <c r="X835607">
        <v>57.021999999999998</v>
      </c>
      <c r="Y835607">
        <v>56.164000000000001</v>
      </c>
      <c r="Z835607">
        <v>5.9169999999999998</v>
      </c>
      <c r="AA835607">
        <v>1.4710000000000001</v>
      </c>
      <c r="AB835607">
        <v>9.1999999999999998E-2</v>
      </c>
      <c r="AC835607">
        <v>0.13600000000000001</v>
      </c>
      <c r="AD835607">
        <v>8.6530000000000005</v>
      </c>
      <c r="AE835607">
        <v>53.128999999999998</v>
      </c>
      <c r="AF835607">
        <v>0</v>
      </c>
      <c r="AG835607">
        <v>60.423999999999999</v>
      </c>
      <c r="AH835607">
        <v>194.59</v>
      </c>
      <c r="AI835607">
        <v>7.335</v>
      </c>
      <c r="AJ835607">
        <v>73.613</v>
      </c>
      <c r="AK835607">
        <v>44.835999999999999</v>
      </c>
      <c r="AL835607">
        <v>0</v>
      </c>
      <c r="AM835607">
        <v>7.26</v>
      </c>
      <c r="AN835607">
        <v>97.650999999999996</v>
      </c>
    </row>
    <row r="835608" spans="1:40" x14ac:dyDescent="0.25">
      <c r="A835608" t="s">
        <v>138</v>
      </c>
      <c r="B835608">
        <v>0</v>
      </c>
      <c r="C835608">
        <v>46.488999999999997</v>
      </c>
      <c r="D835608">
        <v>5.4930000000000003</v>
      </c>
      <c r="E835608">
        <v>10.792</v>
      </c>
      <c r="F835608">
        <v>153.60599999999999</v>
      </c>
      <c r="G835608">
        <v>127.212</v>
      </c>
      <c r="H835608">
        <v>44.966999999999999</v>
      </c>
      <c r="I835608">
        <v>61.911999999999999</v>
      </c>
      <c r="J835608">
        <v>541.72699999999998</v>
      </c>
      <c r="K835608">
        <v>0</v>
      </c>
      <c r="L835608">
        <v>1.1060000000000001</v>
      </c>
      <c r="M835608">
        <v>187.32</v>
      </c>
      <c r="N835608">
        <v>301.38600000000002</v>
      </c>
      <c r="O835608">
        <v>531.279</v>
      </c>
      <c r="P835608">
        <v>40.384999999999998</v>
      </c>
      <c r="Q835608">
        <v>26.632000000000001</v>
      </c>
      <c r="R835608">
        <v>251.10300000000001</v>
      </c>
      <c r="S835608">
        <v>24.414000000000001</v>
      </c>
      <c r="T835608">
        <v>1.48</v>
      </c>
      <c r="U835608">
        <v>18.13</v>
      </c>
      <c r="V835608">
        <v>58.911000000000001</v>
      </c>
      <c r="W835608">
        <v>125.392</v>
      </c>
      <c r="X835608">
        <v>55.24</v>
      </c>
      <c r="Y835608">
        <v>54.191000000000003</v>
      </c>
      <c r="Z835608">
        <v>5.7960000000000003</v>
      </c>
      <c r="AA835608">
        <v>1.4319999999999999</v>
      </c>
      <c r="AB835608">
        <v>0</v>
      </c>
      <c r="AC835608">
        <v>7.1999999999999995E-2</v>
      </c>
      <c r="AD835608">
        <v>8.4909999999999997</v>
      </c>
      <c r="AE835608">
        <v>51.438000000000002</v>
      </c>
      <c r="AF835608">
        <v>0</v>
      </c>
      <c r="AG835608">
        <v>59.084000000000003</v>
      </c>
      <c r="AH835608">
        <v>188.14</v>
      </c>
      <c r="AI835608">
        <v>7.07</v>
      </c>
      <c r="AJ835608">
        <v>73.337999999999994</v>
      </c>
      <c r="AK835608">
        <v>43.343000000000004</v>
      </c>
      <c r="AL835608">
        <v>0</v>
      </c>
      <c r="AM835608">
        <v>6.407</v>
      </c>
      <c r="AN835608">
        <v>94.855999999999995</v>
      </c>
    </row>
    <row r="851970" spans="1:40" x14ac:dyDescent="0.25">
      <c r="A851970" t="s">
        <v>0</v>
      </c>
      <c r="B851970" t="s">
        <v>1</v>
      </c>
      <c r="C851970" t="s">
        <v>2</v>
      </c>
      <c r="D851970" t="s">
        <v>3</v>
      </c>
      <c r="E851970" t="s">
        <v>4</v>
      </c>
      <c r="F851970" t="s">
        <v>5</v>
      </c>
      <c r="G851970" t="s">
        <v>6</v>
      </c>
      <c r="H851970" t="s">
        <v>7</v>
      </c>
      <c r="I851970" t="s">
        <v>8</v>
      </c>
      <c r="J851970" t="s">
        <v>9</v>
      </c>
      <c r="K851970" t="s">
        <v>10</v>
      </c>
      <c r="L851970" t="s">
        <v>11</v>
      </c>
      <c r="M851970" t="s">
        <v>12</v>
      </c>
      <c r="N851970" t="s">
        <v>13</v>
      </c>
      <c r="O851970" t="s">
        <v>14</v>
      </c>
      <c r="P851970" t="s">
        <v>15</v>
      </c>
      <c r="Q851970" t="s">
        <v>16</v>
      </c>
      <c r="R851970" t="s">
        <v>17</v>
      </c>
      <c r="S851970" t="s">
        <v>18</v>
      </c>
      <c r="T851970" t="s">
        <v>19</v>
      </c>
      <c r="U851970" t="s">
        <v>20</v>
      </c>
      <c r="V851970" t="s">
        <v>21</v>
      </c>
      <c r="W851970" t="s">
        <v>22</v>
      </c>
      <c r="X851970" t="s">
        <v>23</v>
      </c>
      <c r="Y851970" t="s">
        <v>24</v>
      </c>
      <c r="Z851970" t="s">
        <v>25</v>
      </c>
      <c r="AA851970" t="s">
        <v>26</v>
      </c>
      <c r="AB851970" t="s">
        <v>27</v>
      </c>
      <c r="AC851970" t="s">
        <v>28</v>
      </c>
      <c r="AD851970" t="s">
        <v>29</v>
      </c>
      <c r="AE851970" t="s">
        <v>30</v>
      </c>
      <c r="AF851970" t="s">
        <v>31</v>
      </c>
      <c r="AG851970" t="s">
        <v>32</v>
      </c>
      <c r="AH851970" t="s">
        <v>33</v>
      </c>
      <c r="AI851970" t="s">
        <v>34</v>
      </c>
      <c r="AJ851970" t="s">
        <v>35</v>
      </c>
      <c r="AK851970" t="s">
        <v>36</v>
      </c>
      <c r="AL851970" t="s">
        <v>37</v>
      </c>
      <c r="AM851970" t="s">
        <v>38</v>
      </c>
      <c r="AN851970" t="s">
        <v>39</v>
      </c>
    </row>
    <row r="851971" spans="1:40" x14ac:dyDescent="0.25">
      <c r="A851971" t="s">
        <v>95</v>
      </c>
      <c r="B851971">
        <v>0</v>
      </c>
      <c r="C851971">
        <v>38.759</v>
      </c>
      <c r="D851971">
        <v>3.4660000000000002</v>
      </c>
      <c r="E851971">
        <v>5.6840000000000002</v>
      </c>
      <c r="F851971">
        <v>96.245999999999995</v>
      </c>
      <c r="G851971">
        <v>91.435000000000002</v>
      </c>
      <c r="H851971">
        <v>47.994</v>
      </c>
      <c r="I851971">
        <v>47.817</v>
      </c>
      <c r="J851971">
        <v>576.04399999999998</v>
      </c>
      <c r="K851971">
        <v>0</v>
      </c>
      <c r="L851971">
        <v>0.41499999999999998</v>
      </c>
      <c r="M851971">
        <v>210.756</v>
      </c>
      <c r="N851971">
        <v>270.91000000000003</v>
      </c>
      <c r="O851971">
        <v>571.11500000000001</v>
      </c>
      <c r="P851971">
        <v>32.104999999999997</v>
      </c>
      <c r="Q851971">
        <v>13.38</v>
      </c>
      <c r="R851971">
        <v>199.333</v>
      </c>
      <c r="S851971">
        <v>23.135999999999999</v>
      </c>
      <c r="T851971">
        <v>1.581</v>
      </c>
      <c r="U851971">
        <v>7.13</v>
      </c>
      <c r="V851971">
        <v>62.874000000000002</v>
      </c>
      <c r="W851971">
        <v>129.441</v>
      </c>
      <c r="X851971">
        <v>59.155999999999999</v>
      </c>
      <c r="Y851971">
        <v>54.280999999999999</v>
      </c>
      <c r="Z851971">
        <v>9.2899999999999991</v>
      </c>
      <c r="AA851971">
        <v>0.77700000000000002</v>
      </c>
      <c r="AB851971">
        <v>0</v>
      </c>
      <c r="AC851971">
        <v>0</v>
      </c>
      <c r="AD851971">
        <v>10.645</v>
      </c>
      <c r="AE851971">
        <v>45.908999999999999</v>
      </c>
      <c r="AF851971">
        <v>0</v>
      </c>
      <c r="AG851971">
        <v>39.869</v>
      </c>
      <c r="AH851971">
        <v>127.485</v>
      </c>
      <c r="AI851971">
        <v>4.6180000000000003</v>
      </c>
      <c r="AJ851971">
        <v>74.835999999999999</v>
      </c>
      <c r="AK851971">
        <v>28.468</v>
      </c>
      <c r="AL851971">
        <v>0</v>
      </c>
      <c r="AM851971">
        <v>9.6240000000000006</v>
      </c>
      <c r="AN851971">
        <v>66.224999999999994</v>
      </c>
    </row>
    <row r="851972" spans="1:40" x14ac:dyDescent="0.25">
      <c r="A851972" t="s">
        <v>96</v>
      </c>
      <c r="B851972">
        <v>0</v>
      </c>
      <c r="C851972">
        <v>37.384999999999998</v>
      </c>
      <c r="D851972">
        <v>3.9289999999999998</v>
      </c>
      <c r="E851972">
        <v>5.5750000000000002</v>
      </c>
      <c r="F851972">
        <v>93.917000000000002</v>
      </c>
      <c r="G851972">
        <v>88.912000000000006</v>
      </c>
      <c r="H851972">
        <v>45.466999999999999</v>
      </c>
      <c r="I851972">
        <v>51.481999999999999</v>
      </c>
      <c r="J851972">
        <v>557.26700000000005</v>
      </c>
      <c r="K851972">
        <v>0.96299999999999997</v>
      </c>
      <c r="L851972">
        <v>0</v>
      </c>
      <c r="M851972">
        <v>206.43199999999999</v>
      </c>
      <c r="N851972">
        <v>266.99400000000003</v>
      </c>
      <c r="O851972">
        <v>556.01499999999999</v>
      </c>
      <c r="P851972">
        <v>31.341000000000001</v>
      </c>
      <c r="Q851972">
        <v>13.132999999999999</v>
      </c>
      <c r="R851972">
        <v>194.34100000000001</v>
      </c>
      <c r="S851972">
        <v>22.7</v>
      </c>
      <c r="T851972">
        <v>1.5129999999999999</v>
      </c>
      <c r="U851972">
        <v>4.68</v>
      </c>
      <c r="V851972">
        <v>61.442</v>
      </c>
      <c r="W851972">
        <v>126.56</v>
      </c>
      <c r="X851972">
        <v>57.645000000000003</v>
      </c>
      <c r="Y851972">
        <v>53.832000000000001</v>
      </c>
      <c r="Z851972">
        <v>8.9269999999999996</v>
      </c>
      <c r="AA851972">
        <v>0</v>
      </c>
      <c r="AB851972">
        <v>0</v>
      </c>
      <c r="AC851972">
        <v>0</v>
      </c>
      <c r="AD851972">
        <v>10.519</v>
      </c>
      <c r="AE851972">
        <v>45.21</v>
      </c>
      <c r="AF851972">
        <v>0</v>
      </c>
      <c r="AG851972">
        <v>39.188000000000002</v>
      </c>
      <c r="AH851972">
        <v>125.249</v>
      </c>
      <c r="AI851972">
        <v>4.4859999999999998</v>
      </c>
      <c r="AJ851972">
        <v>73.412000000000006</v>
      </c>
      <c r="AK851972">
        <v>27.728000000000002</v>
      </c>
      <c r="AL851972">
        <v>0</v>
      </c>
      <c r="AM851972">
        <v>8.81</v>
      </c>
      <c r="AN851972">
        <v>67.971999999999994</v>
      </c>
    </row>
    <row r="851973" spans="1:40" x14ac:dyDescent="0.25">
      <c r="A851973" t="s">
        <v>97</v>
      </c>
      <c r="B851973">
        <v>0</v>
      </c>
      <c r="C851973">
        <v>38.671999999999997</v>
      </c>
      <c r="D851973">
        <v>5.34</v>
      </c>
      <c r="E851973">
        <v>5.8140000000000001</v>
      </c>
      <c r="F851973">
        <v>97.147999999999996</v>
      </c>
      <c r="G851973">
        <v>98.682000000000002</v>
      </c>
      <c r="H851973">
        <v>45.868000000000002</v>
      </c>
      <c r="I851973">
        <v>62.429000000000002</v>
      </c>
      <c r="J851973">
        <v>560.57399999999996</v>
      </c>
      <c r="K851973">
        <v>0</v>
      </c>
      <c r="L851973">
        <v>0</v>
      </c>
      <c r="M851973">
        <v>215.55199999999999</v>
      </c>
      <c r="N851973">
        <v>280.61200000000002</v>
      </c>
      <c r="O851973">
        <v>576.65200000000004</v>
      </c>
      <c r="P851973">
        <v>32.319000000000003</v>
      </c>
      <c r="Q851973">
        <v>13.494999999999999</v>
      </c>
      <c r="R851973">
        <v>200.774</v>
      </c>
      <c r="S851973">
        <v>23.704999999999998</v>
      </c>
      <c r="T851973">
        <v>1.583</v>
      </c>
      <c r="U851973">
        <v>6.157</v>
      </c>
      <c r="V851973">
        <v>63.024999999999999</v>
      </c>
      <c r="W851973">
        <v>130.17500000000001</v>
      </c>
      <c r="X851973">
        <v>59.798000000000002</v>
      </c>
      <c r="Y851973">
        <v>57.037999999999997</v>
      </c>
      <c r="Z851973">
        <v>9.6829999999999998</v>
      </c>
      <c r="AA851973">
        <v>1.1919999999999999</v>
      </c>
      <c r="AB851973">
        <v>0</v>
      </c>
      <c r="AC851973">
        <v>0</v>
      </c>
      <c r="AD851973">
        <v>11.12</v>
      </c>
      <c r="AE851973">
        <v>46.281999999999996</v>
      </c>
      <c r="AF851973">
        <v>0</v>
      </c>
      <c r="AG851973">
        <v>42.27</v>
      </c>
      <c r="AH851973">
        <v>136.01300000000001</v>
      </c>
      <c r="AI851973">
        <v>4.7539999999999996</v>
      </c>
      <c r="AJ851973">
        <v>76.793000000000006</v>
      </c>
      <c r="AK851973">
        <v>28.722999999999999</v>
      </c>
      <c r="AL851973">
        <v>0</v>
      </c>
      <c r="AM851973">
        <v>9.2260000000000009</v>
      </c>
      <c r="AN851973">
        <v>81.778999999999996</v>
      </c>
    </row>
    <row r="851974" spans="1:40" x14ac:dyDescent="0.25">
      <c r="A851974" t="s">
        <v>98</v>
      </c>
      <c r="B851974">
        <v>0</v>
      </c>
      <c r="C851974">
        <v>38.561</v>
      </c>
      <c r="D851974">
        <v>7.9989999999999997</v>
      </c>
      <c r="E851974">
        <v>5.806</v>
      </c>
      <c r="F851974">
        <v>100.66800000000001</v>
      </c>
      <c r="G851974">
        <v>117.268</v>
      </c>
      <c r="H851974">
        <v>47.585999999999999</v>
      </c>
      <c r="I851974">
        <v>69.507000000000005</v>
      </c>
      <c r="J851974">
        <v>559.38099999999997</v>
      </c>
      <c r="K851974">
        <v>0.57099999999999995</v>
      </c>
      <c r="L851974">
        <v>0</v>
      </c>
      <c r="M851974">
        <v>229.19</v>
      </c>
      <c r="N851974">
        <v>297.23200000000003</v>
      </c>
      <c r="O851974">
        <v>585.85</v>
      </c>
      <c r="P851974">
        <v>32.479999999999997</v>
      </c>
      <c r="Q851974">
        <v>13.49</v>
      </c>
      <c r="R851974">
        <v>204.37899999999999</v>
      </c>
      <c r="S851974">
        <v>26.172000000000001</v>
      </c>
      <c r="T851974">
        <v>1.6319999999999999</v>
      </c>
      <c r="U851974">
        <v>6.0170000000000003</v>
      </c>
      <c r="V851974">
        <v>68.143000000000001</v>
      </c>
      <c r="W851974">
        <v>138.66200000000001</v>
      </c>
      <c r="X851974">
        <v>61.942</v>
      </c>
      <c r="Y851974">
        <v>62.540999999999997</v>
      </c>
      <c r="Z851974">
        <v>9.0229999999999997</v>
      </c>
      <c r="AA851974">
        <v>0.58299999999999996</v>
      </c>
      <c r="AB851974">
        <v>0</v>
      </c>
      <c r="AC851974">
        <v>0</v>
      </c>
      <c r="AD851974">
        <v>12.712</v>
      </c>
      <c r="AE851974">
        <v>47.244</v>
      </c>
      <c r="AF851974">
        <v>0.53600000000000003</v>
      </c>
      <c r="AG851974">
        <v>44.780999999999999</v>
      </c>
      <c r="AH851974">
        <v>164.90799999999999</v>
      </c>
      <c r="AI851974">
        <v>4.8129999999999997</v>
      </c>
      <c r="AJ851974">
        <v>82.403000000000006</v>
      </c>
      <c r="AK851974">
        <v>29.286000000000001</v>
      </c>
      <c r="AL851974">
        <v>0</v>
      </c>
      <c r="AM851974">
        <v>7.9630000000000001</v>
      </c>
      <c r="AN851974">
        <v>135.57</v>
      </c>
    </row>
    <row r="851975" spans="1:40" x14ac:dyDescent="0.25">
      <c r="A851975" t="s">
        <v>130</v>
      </c>
      <c r="B851975">
        <v>0</v>
      </c>
      <c r="C851975">
        <v>37.156999999999996</v>
      </c>
      <c r="D851975">
        <v>1.7270000000000001</v>
      </c>
      <c r="E851975">
        <v>5.375</v>
      </c>
      <c r="F851975">
        <v>96.665000000000006</v>
      </c>
      <c r="G851975">
        <v>90.775999999999996</v>
      </c>
      <c r="H851975">
        <v>50.237000000000002</v>
      </c>
      <c r="I851975">
        <v>0</v>
      </c>
      <c r="J851975">
        <v>611.77</v>
      </c>
      <c r="K851975">
        <v>0</v>
      </c>
      <c r="L851975">
        <v>0</v>
      </c>
      <c r="M851975">
        <v>208.73699999999999</v>
      </c>
      <c r="N851975">
        <v>273.85399999999998</v>
      </c>
      <c r="O851975">
        <v>572.27200000000005</v>
      </c>
      <c r="P851975">
        <v>25.13</v>
      </c>
      <c r="Q851975">
        <v>13.347</v>
      </c>
      <c r="R851975">
        <v>199.511</v>
      </c>
      <c r="S851975">
        <v>22.745000000000001</v>
      </c>
      <c r="T851975">
        <v>1.651</v>
      </c>
      <c r="U851975">
        <v>43.258000000000003</v>
      </c>
      <c r="V851975">
        <v>61.527000000000001</v>
      </c>
      <c r="W851975">
        <v>128.06399999999999</v>
      </c>
      <c r="X851975">
        <v>56.597999999999999</v>
      </c>
      <c r="Y851975">
        <v>53.627000000000002</v>
      </c>
      <c r="Z851975">
        <v>0</v>
      </c>
      <c r="AA851975">
        <v>0.97899999999999998</v>
      </c>
      <c r="AB851975">
        <v>0.309</v>
      </c>
      <c r="AC851975">
        <v>0</v>
      </c>
      <c r="AD851975">
        <v>8.5909999999999993</v>
      </c>
      <c r="AE851975">
        <v>46.167000000000002</v>
      </c>
      <c r="AF851975">
        <v>0</v>
      </c>
      <c r="AG851975">
        <v>37.283000000000001</v>
      </c>
      <c r="AH851975">
        <v>127.97</v>
      </c>
      <c r="AI851975">
        <v>5.2140000000000004</v>
      </c>
      <c r="AJ851975">
        <v>75.308000000000007</v>
      </c>
      <c r="AK851975">
        <v>27.914999999999999</v>
      </c>
      <c r="AL851975">
        <v>0</v>
      </c>
      <c r="AM851975">
        <v>5.569</v>
      </c>
      <c r="AN851975">
        <v>61.829000000000001</v>
      </c>
    </row>
    <row r="851976" spans="1:40" x14ac:dyDescent="0.25">
      <c r="A851976" t="s">
        <v>131</v>
      </c>
      <c r="B851976">
        <v>0</v>
      </c>
      <c r="C851976">
        <v>60.628999999999998</v>
      </c>
      <c r="D851976">
        <v>4.0339999999999998</v>
      </c>
      <c r="E851976">
        <v>5.5720000000000001</v>
      </c>
      <c r="F851976">
        <v>95.53</v>
      </c>
      <c r="G851976">
        <v>94.263999999999996</v>
      </c>
      <c r="H851976">
        <v>48.35</v>
      </c>
      <c r="I851976">
        <v>0</v>
      </c>
      <c r="J851976">
        <v>597.23199999999997</v>
      </c>
      <c r="K851976">
        <v>0</v>
      </c>
      <c r="L851976">
        <v>0.313</v>
      </c>
      <c r="M851976">
        <v>210.16</v>
      </c>
      <c r="N851976">
        <v>277.39499999999998</v>
      </c>
      <c r="O851976">
        <v>570.226</v>
      </c>
      <c r="P851976">
        <v>45.780999999999999</v>
      </c>
      <c r="Q851976">
        <v>13.428000000000001</v>
      </c>
      <c r="R851976">
        <v>199.22300000000001</v>
      </c>
      <c r="S851976">
        <v>22.774000000000001</v>
      </c>
      <c r="T851976">
        <v>1.639</v>
      </c>
      <c r="U851976">
        <v>54.719000000000001</v>
      </c>
      <c r="V851976">
        <v>60.884</v>
      </c>
      <c r="W851976">
        <v>129.18199999999999</v>
      </c>
      <c r="X851976">
        <v>55.646000000000001</v>
      </c>
      <c r="Y851976">
        <v>53.968000000000004</v>
      </c>
      <c r="Z851976">
        <v>0</v>
      </c>
      <c r="AA851976">
        <v>0.97899999999999998</v>
      </c>
      <c r="AB851976">
        <v>0.39100000000000001</v>
      </c>
      <c r="AC851976">
        <v>9.6000000000000002E-2</v>
      </c>
      <c r="AD851976">
        <v>9.7639999999999993</v>
      </c>
      <c r="AE851976">
        <v>47.558</v>
      </c>
      <c r="AF851976">
        <v>0</v>
      </c>
      <c r="AG851976">
        <v>40.619</v>
      </c>
      <c r="AH851976">
        <v>128.36199999999999</v>
      </c>
      <c r="AI851976">
        <v>5.2030000000000003</v>
      </c>
      <c r="AJ851976">
        <v>75.055000000000007</v>
      </c>
      <c r="AK851976">
        <v>28.724</v>
      </c>
      <c r="AL851976">
        <v>0</v>
      </c>
      <c r="AM851976">
        <v>5.5640000000000001</v>
      </c>
      <c r="AN851976">
        <v>64.537999999999997</v>
      </c>
    </row>
    <row r="851977" spans="1:40" x14ac:dyDescent="0.25">
      <c r="A851977" t="s">
        <v>93</v>
      </c>
      <c r="B851977">
        <v>0</v>
      </c>
      <c r="C851977">
        <v>100.95699999999999</v>
      </c>
      <c r="D851977">
        <v>7.9630000000000001</v>
      </c>
      <c r="E851977">
        <v>5.7290000000000001</v>
      </c>
      <c r="F851977">
        <v>93.028999999999996</v>
      </c>
      <c r="G851977">
        <v>98.998999999999995</v>
      </c>
      <c r="H851977">
        <v>45.408999999999999</v>
      </c>
      <c r="I851977">
        <v>107.82</v>
      </c>
      <c r="J851977">
        <v>523.24699999999996</v>
      </c>
      <c r="K851977">
        <v>0</v>
      </c>
      <c r="L851977">
        <v>0</v>
      </c>
      <c r="M851977">
        <v>208.54499999999999</v>
      </c>
      <c r="N851977">
        <v>267.065</v>
      </c>
      <c r="O851977">
        <v>559.08299999999997</v>
      </c>
      <c r="P851977">
        <v>31.952000000000002</v>
      </c>
      <c r="Q851977">
        <v>13.013999999999999</v>
      </c>
      <c r="R851977">
        <v>195.405</v>
      </c>
      <c r="S851977">
        <v>23.286999999999999</v>
      </c>
      <c r="T851977">
        <v>1.522</v>
      </c>
      <c r="U851977">
        <v>4.4740000000000002</v>
      </c>
      <c r="V851977">
        <v>60.558</v>
      </c>
      <c r="W851977">
        <v>129.245</v>
      </c>
      <c r="X851977">
        <v>56.777999999999999</v>
      </c>
      <c r="Y851977">
        <v>54.720999999999997</v>
      </c>
      <c r="Z851977">
        <v>10.382999999999999</v>
      </c>
      <c r="AA851977">
        <v>0.38800000000000001</v>
      </c>
      <c r="AB851977">
        <v>0.22800000000000001</v>
      </c>
      <c r="AC851977">
        <v>0</v>
      </c>
      <c r="AD851977">
        <v>13.962</v>
      </c>
      <c r="AE851977">
        <v>46.061</v>
      </c>
      <c r="AF851977">
        <v>0</v>
      </c>
      <c r="AG851977">
        <v>43.374000000000002</v>
      </c>
      <c r="AH851977">
        <v>128.547</v>
      </c>
      <c r="AI851977">
        <v>4.4390000000000001</v>
      </c>
      <c r="AJ851977">
        <v>73.168999999999997</v>
      </c>
      <c r="AK851977">
        <v>28.044</v>
      </c>
      <c r="AL851977">
        <v>0</v>
      </c>
      <c r="AM851977">
        <v>5.3810000000000002</v>
      </c>
      <c r="AN851977">
        <v>71.191999999999993</v>
      </c>
    </row>
    <row r="851978" spans="1:40" x14ac:dyDescent="0.25">
      <c r="A851978" t="s">
        <v>94</v>
      </c>
      <c r="B851978">
        <v>0</v>
      </c>
      <c r="C851978">
        <v>144.18899999999999</v>
      </c>
      <c r="D851978">
        <v>10.526</v>
      </c>
      <c r="E851978">
        <v>5.84</v>
      </c>
      <c r="F851978">
        <v>104.584</v>
      </c>
      <c r="G851978">
        <v>106.489</v>
      </c>
      <c r="H851978">
        <v>52.158000000000001</v>
      </c>
      <c r="I851978">
        <v>92.656999999999996</v>
      </c>
      <c r="J851978">
        <v>564.13300000000004</v>
      </c>
      <c r="K851978">
        <v>0.32</v>
      </c>
      <c r="L851978">
        <v>0</v>
      </c>
      <c r="M851978">
        <v>218.39400000000001</v>
      </c>
      <c r="N851978">
        <v>287.91300000000001</v>
      </c>
      <c r="O851978">
        <v>587.101</v>
      </c>
      <c r="P851978">
        <v>32.26</v>
      </c>
      <c r="Q851978">
        <v>13.366</v>
      </c>
      <c r="R851978">
        <v>205.58099999999999</v>
      </c>
      <c r="S851978">
        <v>26.745000000000001</v>
      </c>
      <c r="T851978">
        <v>2.157</v>
      </c>
      <c r="U851978">
        <v>6.5179999999999998</v>
      </c>
      <c r="V851978">
        <v>68.97</v>
      </c>
      <c r="W851978">
        <v>142.72200000000001</v>
      </c>
      <c r="X851978">
        <v>62.646000000000001</v>
      </c>
      <c r="Y851978">
        <v>60.347999999999999</v>
      </c>
      <c r="Z851978">
        <v>12.721</v>
      </c>
      <c r="AA851978">
        <v>0</v>
      </c>
      <c r="AB851978">
        <v>0</v>
      </c>
      <c r="AC851978">
        <v>0.38300000000000001</v>
      </c>
      <c r="AD851978">
        <v>18.041</v>
      </c>
      <c r="AE851978">
        <v>48.518999999999998</v>
      </c>
      <c r="AF851978">
        <v>8.5000000000000006E-2</v>
      </c>
      <c r="AG851978">
        <v>41.981999999999999</v>
      </c>
      <c r="AH851978">
        <v>139.37899999999999</v>
      </c>
      <c r="AI851978">
        <v>4.569</v>
      </c>
      <c r="AJ851978">
        <v>78.921999999999997</v>
      </c>
      <c r="AK851978">
        <v>28.690999999999999</v>
      </c>
      <c r="AL851978">
        <v>0</v>
      </c>
      <c r="AM851978">
        <v>6.8730000000000002</v>
      </c>
      <c r="AN851978">
        <v>82.21</v>
      </c>
    </row>
    <row r="851979" spans="1:40" x14ac:dyDescent="0.25">
      <c r="A851979" t="s">
        <v>113</v>
      </c>
      <c r="B851979">
        <v>8.2260000000000009</v>
      </c>
      <c r="C851979">
        <v>157.85</v>
      </c>
      <c r="D851979">
        <v>14.999000000000001</v>
      </c>
      <c r="E851979">
        <v>5.8330000000000002</v>
      </c>
      <c r="F851979">
        <v>109.19199999999999</v>
      </c>
      <c r="G851979">
        <v>113.389</v>
      </c>
      <c r="H851979">
        <v>53.222000000000001</v>
      </c>
      <c r="I851979">
        <v>106.413</v>
      </c>
      <c r="J851979">
        <v>564.88300000000004</v>
      </c>
      <c r="K851979">
        <v>0</v>
      </c>
      <c r="L851979">
        <v>0.31900000000000001</v>
      </c>
      <c r="M851979">
        <v>228.19800000000001</v>
      </c>
      <c r="N851979">
        <v>309.97300000000001</v>
      </c>
      <c r="O851979">
        <v>610.61900000000003</v>
      </c>
      <c r="P851979">
        <v>33.533999999999999</v>
      </c>
      <c r="Q851979">
        <v>13.816000000000001</v>
      </c>
      <c r="R851979">
        <v>214.614</v>
      </c>
      <c r="S851979">
        <v>29.088999999999999</v>
      </c>
      <c r="T851979">
        <v>1.595</v>
      </c>
      <c r="U851979">
        <v>5.1390000000000002</v>
      </c>
      <c r="V851979">
        <v>70.376999999999995</v>
      </c>
      <c r="W851979">
        <v>150.179</v>
      </c>
      <c r="X851979">
        <v>65.644000000000005</v>
      </c>
      <c r="Y851979">
        <v>63.308</v>
      </c>
      <c r="Z851979">
        <v>13.513</v>
      </c>
      <c r="AA851979">
        <v>0</v>
      </c>
      <c r="AB851979">
        <v>0</v>
      </c>
      <c r="AC851979">
        <v>0.17399999999999999</v>
      </c>
      <c r="AD851979">
        <v>20.706</v>
      </c>
      <c r="AE851979">
        <v>50.328000000000003</v>
      </c>
      <c r="AF851979">
        <v>0</v>
      </c>
      <c r="AG851979">
        <v>50.584000000000003</v>
      </c>
      <c r="AH851979">
        <v>148.6</v>
      </c>
      <c r="AI851979">
        <v>4.6820000000000004</v>
      </c>
      <c r="AJ851979">
        <v>81.384</v>
      </c>
      <c r="AK851979">
        <v>29.581</v>
      </c>
      <c r="AL851979">
        <v>0</v>
      </c>
      <c r="AM851979">
        <v>6.6</v>
      </c>
      <c r="AN851979">
        <v>81.222999999999999</v>
      </c>
    </row>
    <row r="851980" spans="1:40" x14ac:dyDescent="0.25">
      <c r="A851980" t="s">
        <v>118</v>
      </c>
      <c r="B851980">
        <v>6.0860000000000003</v>
      </c>
      <c r="C851980">
        <v>166.80500000000001</v>
      </c>
      <c r="D851980">
        <v>21.038</v>
      </c>
      <c r="E851980">
        <v>5.76</v>
      </c>
      <c r="F851980">
        <v>105.20399999999999</v>
      </c>
      <c r="G851980">
        <v>128.86000000000001</v>
      </c>
      <c r="H851980">
        <v>48.353999999999999</v>
      </c>
      <c r="I851980">
        <v>150.08500000000001</v>
      </c>
      <c r="J851980">
        <v>511.72800000000001</v>
      </c>
      <c r="K851980">
        <v>0</v>
      </c>
      <c r="L851980">
        <v>0</v>
      </c>
      <c r="M851980">
        <v>231.791</v>
      </c>
      <c r="N851980">
        <v>311.45600000000002</v>
      </c>
      <c r="O851980">
        <v>593.11099999999999</v>
      </c>
      <c r="P851980">
        <v>33.802999999999997</v>
      </c>
      <c r="Q851980">
        <v>13.304</v>
      </c>
      <c r="R851980">
        <v>210.643</v>
      </c>
      <c r="S851980">
        <v>29.794</v>
      </c>
      <c r="T851980">
        <v>1.6719999999999999</v>
      </c>
      <c r="U851980">
        <v>7.2889999999999997</v>
      </c>
      <c r="V851980">
        <v>69.634</v>
      </c>
      <c r="W851980">
        <v>148.596</v>
      </c>
      <c r="X851980">
        <v>62.35</v>
      </c>
      <c r="Y851980">
        <v>63.798999999999999</v>
      </c>
      <c r="Z851980">
        <v>12.52</v>
      </c>
      <c r="AA851980">
        <v>1.248</v>
      </c>
      <c r="AB851980">
        <v>0</v>
      </c>
      <c r="AC851980">
        <v>0</v>
      </c>
      <c r="AD851980">
        <v>21.385000000000002</v>
      </c>
      <c r="AE851980">
        <v>49.957000000000001</v>
      </c>
      <c r="AF851980">
        <v>0</v>
      </c>
      <c r="AG851980">
        <v>60.000999999999998</v>
      </c>
      <c r="AH851980">
        <v>172.34899999999999</v>
      </c>
      <c r="AI851980">
        <v>4.5030000000000001</v>
      </c>
      <c r="AJ851980">
        <v>81.001000000000005</v>
      </c>
      <c r="AK851980">
        <v>29.545999999999999</v>
      </c>
      <c r="AL851980">
        <v>0</v>
      </c>
      <c r="AM851980">
        <v>5.2370000000000001</v>
      </c>
      <c r="AN851980">
        <v>119.479</v>
      </c>
    </row>
    <row r="851981" spans="1:40" x14ac:dyDescent="0.25">
      <c r="A851981" t="s">
        <v>129</v>
      </c>
      <c r="B851981">
        <v>0</v>
      </c>
      <c r="C851981">
        <v>38.200000000000003</v>
      </c>
      <c r="D851981">
        <v>2.3809999999999998</v>
      </c>
      <c r="E851981">
        <v>5.4909999999999997</v>
      </c>
      <c r="F851981">
        <v>96.622</v>
      </c>
      <c r="G851981">
        <v>91.281999999999996</v>
      </c>
      <c r="H851981">
        <v>49.982999999999997</v>
      </c>
      <c r="I851981">
        <v>28.879000000000001</v>
      </c>
      <c r="J851981">
        <v>609.67100000000005</v>
      </c>
      <c r="K851981">
        <v>0</v>
      </c>
      <c r="L851981">
        <v>0.38900000000000001</v>
      </c>
      <c r="M851981">
        <v>210.85499999999999</v>
      </c>
      <c r="N851981">
        <v>282.22300000000001</v>
      </c>
      <c r="O851981">
        <v>574.36699999999996</v>
      </c>
      <c r="P851981">
        <v>32.520000000000003</v>
      </c>
      <c r="Q851981">
        <v>13.483000000000001</v>
      </c>
      <c r="R851981">
        <v>200.905</v>
      </c>
      <c r="S851981">
        <v>23.001000000000001</v>
      </c>
      <c r="T851981">
        <v>1.6759999999999999</v>
      </c>
      <c r="U851981">
        <v>53.552999999999997</v>
      </c>
      <c r="V851981">
        <v>62.332999999999998</v>
      </c>
      <c r="W851981">
        <v>129.86799999999999</v>
      </c>
      <c r="X851981">
        <v>57.247999999999998</v>
      </c>
      <c r="Y851981">
        <v>54.44</v>
      </c>
      <c r="Z851981">
        <v>9.2949999999999999</v>
      </c>
      <c r="AA851981">
        <v>1.008</v>
      </c>
      <c r="AB851981">
        <v>0</v>
      </c>
      <c r="AC851981">
        <v>0</v>
      </c>
      <c r="AD851981">
        <v>9.4339999999999993</v>
      </c>
      <c r="AE851981">
        <v>46.392000000000003</v>
      </c>
      <c r="AF851981">
        <v>0</v>
      </c>
      <c r="AG851981">
        <v>38.664999999999999</v>
      </c>
      <c r="AH851981">
        <v>129.43899999999999</v>
      </c>
      <c r="AI851981">
        <v>5.2759999999999998</v>
      </c>
      <c r="AJ851981">
        <v>75.489000000000004</v>
      </c>
      <c r="AK851981">
        <v>28.256</v>
      </c>
      <c r="AL851981">
        <v>0</v>
      </c>
      <c r="AM851981">
        <v>7.0179999999999998</v>
      </c>
      <c r="AN851981">
        <v>62.238</v>
      </c>
    </row>
    <row r="851982" spans="1:40" x14ac:dyDescent="0.25">
      <c r="A851982" t="s">
        <v>141</v>
      </c>
      <c r="B851982">
        <v>0</v>
      </c>
      <c r="C851982">
        <v>47.195999999999998</v>
      </c>
      <c r="D851982">
        <v>2.004</v>
      </c>
      <c r="E851982">
        <v>10.644</v>
      </c>
      <c r="F851982">
        <v>155.12799999999999</v>
      </c>
      <c r="G851982">
        <v>116.587</v>
      </c>
      <c r="H851982">
        <v>50.085999999999999</v>
      </c>
      <c r="I851982">
        <v>46.411000000000001</v>
      </c>
      <c r="J851982">
        <v>574.32799999999997</v>
      </c>
      <c r="K851982">
        <v>1.4590000000000001</v>
      </c>
      <c r="L851982">
        <v>1.0780000000000001</v>
      </c>
      <c r="M851982">
        <v>188.696</v>
      </c>
      <c r="N851982">
        <v>289.27</v>
      </c>
      <c r="O851982">
        <v>534.06200000000001</v>
      </c>
      <c r="P851982">
        <v>37.003</v>
      </c>
      <c r="Q851982">
        <v>27.036999999999999</v>
      </c>
      <c r="R851982">
        <v>253.58699999999999</v>
      </c>
      <c r="S851982">
        <v>24.672000000000001</v>
      </c>
      <c r="T851982">
        <v>1.5249999999999999</v>
      </c>
      <c r="U851982">
        <v>20.420999999999999</v>
      </c>
      <c r="V851982">
        <v>58.945999999999998</v>
      </c>
      <c r="W851982">
        <v>126.01300000000001</v>
      </c>
      <c r="X851982">
        <v>55.904000000000003</v>
      </c>
      <c r="Y851982">
        <v>54.395000000000003</v>
      </c>
      <c r="Z851982">
        <v>5.79</v>
      </c>
      <c r="AA851982">
        <v>1.373</v>
      </c>
      <c r="AB851982">
        <v>0</v>
      </c>
      <c r="AC851982">
        <v>0</v>
      </c>
      <c r="AD851982">
        <v>8.0289999999999999</v>
      </c>
      <c r="AE851982">
        <v>51.484999999999999</v>
      </c>
      <c r="AF851982">
        <v>0</v>
      </c>
      <c r="AG851982">
        <v>56.914999999999999</v>
      </c>
      <c r="AH851982">
        <v>189.131</v>
      </c>
      <c r="AI851982">
        <v>7.0620000000000003</v>
      </c>
      <c r="AJ851982">
        <v>71.245999999999995</v>
      </c>
      <c r="AK851982">
        <v>43.65</v>
      </c>
      <c r="AL851982">
        <v>0</v>
      </c>
      <c r="AM851982">
        <v>5.5110000000000001</v>
      </c>
      <c r="AN851982">
        <v>95.945999999999998</v>
      </c>
    </row>
    <row r="851983" spans="1:40" x14ac:dyDescent="0.25">
      <c r="A851983" t="s">
        <v>148</v>
      </c>
      <c r="B851983">
        <v>0</v>
      </c>
      <c r="C851983">
        <v>78.153000000000006</v>
      </c>
      <c r="D851983">
        <v>3.84</v>
      </c>
      <c r="E851983">
        <v>10.396000000000001</v>
      </c>
      <c r="F851983">
        <v>149.667</v>
      </c>
      <c r="G851983">
        <v>113.78400000000001</v>
      </c>
      <c r="H851983">
        <v>47.786999999999999</v>
      </c>
      <c r="I851983">
        <v>54.957000000000001</v>
      </c>
      <c r="J851983">
        <v>549.399</v>
      </c>
      <c r="K851983">
        <v>0.95499999999999996</v>
      </c>
      <c r="L851983">
        <v>1.097</v>
      </c>
      <c r="M851983">
        <v>183.53700000000001</v>
      </c>
      <c r="N851983">
        <v>283.27600000000001</v>
      </c>
      <c r="O851983">
        <v>517.28599999999994</v>
      </c>
      <c r="P851983">
        <v>35.828000000000003</v>
      </c>
      <c r="Q851983">
        <v>26.128</v>
      </c>
      <c r="R851983">
        <v>245.12899999999999</v>
      </c>
      <c r="S851983">
        <v>23.957000000000001</v>
      </c>
      <c r="T851983">
        <v>1.4350000000000001</v>
      </c>
      <c r="U851983">
        <v>14.301</v>
      </c>
      <c r="V851983">
        <v>57.055999999999997</v>
      </c>
      <c r="W851983">
        <v>123.42</v>
      </c>
      <c r="X851983">
        <v>53.625999999999998</v>
      </c>
      <c r="Y851983">
        <v>52.750999999999998</v>
      </c>
      <c r="Z851983">
        <v>6.0709999999999997</v>
      </c>
      <c r="AA851983">
        <v>1.3660000000000001</v>
      </c>
      <c r="AB851983">
        <v>0.46600000000000003</v>
      </c>
      <c r="AC851983">
        <v>0</v>
      </c>
      <c r="AD851983">
        <v>9.08</v>
      </c>
      <c r="AE851983">
        <v>50.201000000000001</v>
      </c>
      <c r="AF851983">
        <v>0</v>
      </c>
      <c r="AG851983">
        <v>56.094999999999999</v>
      </c>
      <c r="AH851983">
        <v>182.44499999999999</v>
      </c>
      <c r="AI851983">
        <v>6.827</v>
      </c>
      <c r="AJ851983">
        <v>68.834000000000003</v>
      </c>
      <c r="AK851983">
        <v>42.344000000000001</v>
      </c>
      <c r="AL851983">
        <v>0</v>
      </c>
      <c r="AM851983">
        <v>5.8739999999999997</v>
      </c>
      <c r="AN851983">
        <v>92.811000000000007</v>
      </c>
    </row>
    <row r="851984" spans="1:40" x14ac:dyDescent="0.25">
      <c r="A851984" t="s">
        <v>147</v>
      </c>
      <c r="B851984">
        <v>0</v>
      </c>
      <c r="C851984">
        <v>134.88300000000001</v>
      </c>
      <c r="D851984">
        <v>7.7789999999999999</v>
      </c>
      <c r="E851984">
        <v>10.606</v>
      </c>
      <c r="F851984">
        <v>152.83799999999999</v>
      </c>
      <c r="G851984">
        <v>125.38500000000001</v>
      </c>
      <c r="H851984">
        <v>48.753</v>
      </c>
      <c r="I851984">
        <v>68.536000000000001</v>
      </c>
      <c r="J851984">
        <v>554.51099999999997</v>
      </c>
      <c r="K851984">
        <v>0.63700000000000001</v>
      </c>
      <c r="L851984">
        <v>1.1419999999999999</v>
      </c>
      <c r="M851984">
        <v>192.48099999999999</v>
      </c>
      <c r="N851984">
        <v>297.43200000000002</v>
      </c>
      <c r="O851984">
        <v>530.07899999999995</v>
      </c>
      <c r="P851984">
        <v>36.343000000000004</v>
      </c>
      <c r="Q851984">
        <v>26.768999999999998</v>
      </c>
      <c r="R851984">
        <v>250.678</v>
      </c>
      <c r="S851984">
        <v>26.858000000000001</v>
      </c>
      <c r="T851984">
        <v>1.5289999999999999</v>
      </c>
      <c r="U851984">
        <v>15.19</v>
      </c>
      <c r="V851984">
        <v>60.807000000000002</v>
      </c>
      <c r="W851984">
        <v>131.32499999999999</v>
      </c>
      <c r="X851984">
        <v>55.445999999999998</v>
      </c>
      <c r="Y851984">
        <v>56.125</v>
      </c>
      <c r="Z851984">
        <v>7.2430000000000003</v>
      </c>
      <c r="AA851984">
        <v>1.419</v>
      </c>
      <c r="AB851984">
        <v>0.44500000000000001</v>
      </c>
      <c r="AC851984">
        <v>0.27400000000000002</v>
      </c>
      <c r="AD851984">
        <v>12.01</v>
      </c>
      <c r="AE851984">
        <v>53.146000000000001</v>
      </c>
      <c r="AF851984">
        <v>0.161</v>
      </c>
      <c r="AG851984">
        <v>58.567999999999998</v>
      </c>
      <c r="AH851984">
        <v>208.29599999999999</v>
      </c>
      <c r="AI851984">
        <v>6.94</v>
      </c>
      <c r="AJ851984">
        <v>71.741</v>
      </c>
      <c r="AK851984">
        <v>43.091000000000001</v>
      </c>
      <c r="AL851984">
        <v>0</v>
      </c>
      <c r="AM851984">
        <v>5.7050000000000001</v>
      </c>
      <c r="AN851984">
        <v>143.04</v>
      </c>
    </row>
    <row r="851985" spans="1:40" x14ac:dyDescent="0.25">
      <c r="A851985" t="s">
        <v>146</v>
      </c>
      <c r="B851985">
        <v>0</v>
      </c>
      <c r="C851985">
        <v>156.084</v>
      </c>
      <c r="D851985">
        <v>11.326000000000001</v>
      </c>
      <c r="E851985">
        <v>10.199</v>
      </c>
      <c r="F851985">
        <v>149.05000000000001</v>
      </c>
      <c r="G851985">
        <v>123.214</v>
      </c>
      <c r="H851985">
        <v>48.156999999999996</v>
      </c>
      <c r="I851985">
        <v>77.796999999999997</v>
      </c>
      <c r="J851985">
        <v>524.59900000000005</v>
      </c>
      <c r="K851985">
        <v>0.14299999999999999</v>
      </c>
      <c r="L851985">
        <v>1.0760000000000001</v>
      </c>
      <c r="M851985">
        <v>184.41300000000001</v>
      </c>
      <c r="N851985">
        <v>287.43799999999999</v>
      </c>
      <c r="O851985">
        <v>510.08499999999998</v>
      </c>
      <c r="P851985">
        <v>34.448999999999998</v>
      </c>
      <c r="Q851985">
        <v>24.928000000000001</v>
      </c>
      <c r="R851985">
        <v>240.886</v>
      </c>
      <c r="S851985">
        <v>26.931000000000001</v>
      </c>
      <c r="T851985">
        <v>1.4350000000000001</v>
      </c>
      <c r="U851985">
        <v>15.265000000000001</v>
      </c>
      <c r="V851985">
        <v>59.488</v>
      </c>
      <c r="W851985">
        <v>129.83199999999999</v>
      </c>
      <c r="X851985">
        <v>55.389000000000003</v>
      </c>
      <c r="Y851985">
        <v>55.674999999999997</v>
      </c>
      <c r="Z851985">
        <v>7.4809999999999999</v>
      </c>
      <c r="AA851985">
        <v>1.2689999999999999</v>
      </c>
      <c r="AB851985">
        <v>0.371</v>
      </c>
      <c r="AC851985">
        <v>7.6999999999999999E-2</v>
      </c>
      <c r="AD851985">
        <v>14.694000000000001</v>
      </c>
      <c r="AE851985">
        <v>50.585000000000001</v>
      </c>
      <c r="AF851985">
        <v>8.3000000000000004E-2</v>
      </c>
      <c r="AG851985">
        <v>55.841999999999999</v>
      </c>
      <c r="AH851985">
        <v>192.05099999999999</v>
      </c>
      <c r="AI851985">
        <v>6.5389999999999997</v>
      </c>
      <c r="AJ851985">
        <v>69.2</v>
      </c>
      <c r="AK851985">
        <v>40.866999999999997</v>
      </c>
      <c r="AL851985">
        <v>0</v>
      </c>
      <c r="AM851985">
        <v>5.3280000000000003</v>
      </c>
      <c r="AN851985">
        <v>118.46</v>
      </c>
    </row>
    <row r="851986" spans="1:40" x14ac:dyDescent="0.25">
      <c r="A851986" t="s">
        <v>145</v>
      </c>
      <c r="B851986">
        <v>0</v>
      </c>
      <c r="C851986">
        <v>188.24299999999999</v>
      </c>
      <c r="D851986">
        <v>16.584</v>
      </c>
      <c r="E851986">
        <v>10.316000000000001</v>
      </c>
      <c r="F851986">
        <v>154.536</v>
      </c>
      <c r="G851986">
        <v>128.38</v>
      </c>
      <c r="H851986">
        <v>49.834000000000003</v>
      </c>
      <c r="I851986">
        <v>95.022000000000006</v>
      </c>
      <c r="J851986">
        <v>518.66099999999994</v>
      </c>
      <c r="K851986">
        <v>0.94099999999999995</v>
      </c>
      <c r="L851986">
        <v>1.0680000000000001</v>
      </c>
      <c r="M851986">
        <v>187.21199999999999</v>
      </c>
      <c r="N851986">
        <v>295.62099999999998</v>
      </c>
      <c r="O851986">
        <v>518.14599999999996</v>
      </c>
      <c r="P851986">
        <v>34.445999999999998</v>
      </c>
      <c r="Q851986">
        <v>25.096</v>
      </c>
      <c r="R851986">
        <v>244.93799999999999</v>
      </c>
      <c r="S851986">
        <v>28.521000000000001</v>
      </c>
      <c r="T851986">
        <v>1.37</v>
      </c>
      <c r="U851986">
        <v>14.284000000000001</v>
      </c>
      <c r="V851986">
        <v>61.923000000000002</v>
      </c>
      <c r="W851986">
        <v>135.82400000000001</v>
      </c>
      <c r="X851986">
        <v>57.207999999999998</v>
      </c>
      <c r="Y851986">
        <v>57.811</v>
      </c>
      <c r="Z851986">
        <v>8.1129999999999995</v>
      </c>
      <c r="AA851986">
        <v>1.3169999999999999</v>
      </c>
      <c r="AB851986">
        <v>0</v>
      </c>
      <c r="AC851986">
        <v>1.9E-2</v>
      </c>
      <c r="AD851986">
        <v>19.516999999999999</v>
      </c>
      <c r="AE851986">
        <v>51.246000000000002</v>
      </c>
      <c r="AF851986">
        <v>0.08</v>
      </c>
      <c r="AG851986">
        <v>57.981999999999999</v>
      </c>
      <c r="AH851986">
        <v>187.542</v>
      </c>
      <c r="AI851986">
        <v>6.62</v>
      </c>
      <c r="AJ851986">
        <v>70.057000000000002</v>
      </c>
      <c r="AK851986">
        <v>40.738</v>
      </c>
      <c r="AL851986">
        <v>0</v>
      </c>
      <c r="AM851986">
        <v>5.3540000000000001</v>
      </c>
      <c r="AN851986">
        <v>99.88</v>
      </c>
    </row>
    <row r="851987" spans="1:40" x14ac:dyDescent="0.25">
      <c r="A851987" t="s">
        <v>144</v>
      </c>
      <c r="B851987">
        <v>0</v>
      </c>
      <c r="C851987">
        <v>222.43199999999999</v>
      </c>
      <c r="D851987">
        <v>24.03</v>
      </c>
      <c r="E851987">
        <v>11.59</v>
      </c>
      <c r="F851987">
        <v>174.96799999999999</v>
      </c>
      <c r="G851987">
        <v>149.32599999999999</v>
      </c>
      <c r="H851987">
        <v>54.963000000000001</v>
      </c>
      <c r="I851987">
        <v>117.578</v>
      </c>
      <c r="J851987">
        <v>555.46699999999998</v>
      </c>
      <c r="K851987">
        <v>1.1220000000000001</v>
      </c>
      <c r="L851987">
        <v>1.242</v>
      </c>
      <c r="M851987">
        <v>211.94499999999999</v>
      </c>
      <c r="N851987">
        <v>335.58600000000001</v>
      </c>
      <c r="O851987">
        <v>583.4</v>
      </c>
      <c r="P851987">
        <v>38.423999999999999</v>
      </c>
      <c r="Q851987">
        <v>27.933</v>
      </c>
      <c r="R851987">
        <v>275.27300000000002</v>
      </c>
      <c r="S851987">
        <v>32.716000000000001</v>
      </c>
      <c r="T851987">
        <v>1.55</v>
      </c>
      <c r="U851987">
        <v>20.100999999999999</v>
      </c>
      <c r="V851987">
        <v>71.620999999999995</v>
      </c>
      <c r="W851987">
        <v>155.971</v>
      </c>
      <c r="X851987">
        <v>64.043000000000006</v>
      </c>
      <c r="Y851987">
        <v>66.742000000000004</v>
      </c>
      <c r="Z851987">
        <v>9.3000000000000007</v>
      </c>
      <c r="AA851987">
        <v>1.494</v>
      </c>
      <c r="AB851987">
        <v>0</v>
      </c>
      <c r="AC851987">
        <v>0.44400000000000001</v>
      </c>
      <c r="AD851987">
        <v>23.212</v>
      </c>
      <c r="AE851987">
        <v>58.140999999999998</v>
      </c>
      <c r="AF851987">
        <v>0</v>
      </c>
      <c r="AG851987">
        <v>69.745000000000005</v>
      </c>
      <c r="AH851987">
        <v>214.75200000000001</v>
      </c>
      <c r="AI851987">
        <v>7.3380000000000001</v>
      </c>
      <c r="AJ851987">
        <v>79.727000000000004</v>
      </c>
      <c r="AK851987">
        <v>46.003999999999998</v>
      </c>
      <c r="AL851987">
        <v>0</v>
      </c>
      <c r="AM851987">
        <v>4.7210000000000001</v>
      </c>
      <c r="AN851987">
        <v>113.94499999999999</v>
      </c>
    </row>
    <row r="851988" spans="1:40" x14ac:dyDescent="0.25">
      <c r="A851988" t="s">
        <v>142</v>
      </c>
      <c r="B851988">
        <v>0</v>
      </c>
      <c r="C851988">
        <v>47.886000000000003</v>
      </c>
      <c r="D851988">
        <v>2.6259999999999999</v>
      </c>
      <c r="E851988">
        <v>10.906000000000001</v>
      </c>
      <c r="F851988">
        <v>156.42699999999999</v>
      </c>
      <c r="G851988">
        <v>118.495</v>
      </c>
      <c r="H851988">
        <v>50.170999999999999</v>
      </c>
      <c r="I851988">
        <v>49.472000000000001</v>
      </c>
      <c r="J851988">
        <v>578.22199999999998</v>
      </c>
      <c r="K851988">
        <v>0.52300000000000002</v>
      </c>
      <c r="L851988">
        <v>1.147</v>
      </c>
      <c r="M851988">
        <v>191.93</v>
      </c>
      <c r="N851988">
        <v>296.56</v>
      </c>
      <c r="O851988">
        <v>542.67899999999997</v>
      </c>
      <c r="P851988">
        <v>37.636000000000003</v>
      </c>
      <c r="Q851988">
        <v>27.53</v>
      </c>
      <c r="R851988">
        <v>257.50200000000001</v>
      </c>
      <c r="S851988">
        <v>24.998000000000001</v>
      </c>
      <c r="T851988">
        <v>1.5429999999999999</v>
      </c>
      <c r="U851988">
        <v>21.917000000000002</v>
      </c>
      <c r="V851988">
        <v>59.734000000000002</v>
      </c>
      <c r="W851988">
        <v>128.08099999999999</v>
      </c>
      <c r="X851988">
        <v>57.362000000000002</v>
      </c>
      <c r="Y851988">
        <v>55.271999999999998</v>
      </c>
      <c r="Z851988">
        <v>5.8780000000000001</v>
      </c>
      <c r="AA851988">
        <v>1.4490000000000001</v>
      </c>
      <c r="AB851988">
        <v>0.45300000000000001</v>
      </c>
      <c r="AC851988">
        <v>7.0000000000000007E-2</v>
      </c>
      <c r="AD851988">
        <v>8.3369999999999997</v>
      </c>
      <c r="AE851988">
        <v>52.121000000000002</v>
      </c>
      <c r="AF851988">
        <v>0.114</v>
      </c>
      <c r="AG851988">
        <v>58.048999999999999</v>
      </c>
      <c r="AH851988">
        <v>192.23</v>
      </c>
      <c r="AI851988">
        <v>7.1609999999999996</v>
      </c>
      <c r="AJ851988">
        <v>72.540999999999997</v>
      </c>
      <c r="AK851988">
        <v>44.338999999999999</v>
      </c>
      <c r="AL851988">
        <v>0</v>
      </c>
      <c r="AM851988">
        <v>7.0880000000000001</v>
      </c>
      <c r="AN851988">
        <v>97.429000000000002</v>
      </c>
    </row>
    <row r="851989" spans="1:40" x14ac:dyDescent="0.25">
      <c r="A851989" t="s">
        <v>143</v>
      </c>
      <c r="B851989">
        <v>0</v>
      </c>
      <c r="C851989">
        <v>49.094999999999999</v>
      </c>
      <c r="D851989">
        <v>3.1629999999999998</v>
      </c>
      <c r="E851989">
        <v>11.234999999999999</v>
      </c>
      <c r="F851989">
        <v>159.90199999999999</v>
      </c>
      <c r="G851989">
        <v>121.17400000000001</v>
      </c>
      <c r="H851989">
        <v>50.557000000000002</v>
      </c>
      <c r="I851989">
        <v>51.985999999999997</v>
      </c>
      <c r="J851989">
        <v>588.31600000000003</v>
      </c>
      <c r="K851989">
        <v>0.64300000000000002</v>
      </c>
      <c r="L851989">
        <v>1.212</v>
      </c>
      <c r="M851989">
        <v>195.90799999999999</v>
      </c>
      <c r="N851989">
        <v>304.15199999999999</v>
      </c>
      <c r="O851989">
        <v>553.97199999999998</v>
      </c>
      <c r="P851989">
        <v>38.457999999999998</v>
      </c>
      <c r="Q851989">
        <v>28.094000000000001</v>
      </c>
      <c r="R851989">
        <v>262.90800000000002</v>
      </c>
      <c r="S851989">
        <v>25.555</v>
      </c>
      <c r="T851989">
        <v>1.5569999999999999</v>
      </c>
      <c r="U851989">
        <v>18.172000000000001</v>
      </c>
      <c r="V851989">
        <v>61.142000000000003</v>
      </c>
      <c r="W851989">
        <v>130.81800000000001</v>
      </c>
      <c r="X851989">
        <v>57.957999999999998</v>
      </c>
      <c r="Y851989">
        <v>56.578000000000003</v>
      </c>
      <c r="Z851989">
        <v>6.0990000000000002</v>
      </c>
      <c r="AA851989">
        <v>1.4239999999999999</v>
      </c>
      <c r="AB851989">
        <v>0.36299999999999999</v>
      </c>
      <c r="AC851989">
        <v>0</v>
      </c>
      <c r="AD851989">
        <v>8.6240000000000006</v>
      </c>
      <c r="AE851989">
        <v>53.738</v>
      </c>
      <c r="AF851989">
        <v>0</v>
      </c>
      <c r="AG851989">
        <v>59.606999999999999</v>
      </c>
      <c r="AH851989">
        <v>196.76599999999999</v>
      </c>
      <c r="AI851989">
        <v>7.3540000000000001</v>
      </c>
      <c r="AJ851989">
        <v>74.22</v>
      </c>
      <c r="AK851989">
        <v>45.29</v>
      </c>
      <c r="AL851989">
        <v>0</v>
      </c>
      <c r="AM851989">
        <v>7.3739999999999997</v>
      </c>
      <c r="AN851989">
        <v>99.555999999999997</v>
      </c>
    </row>
    <row r="851990" spans="1:40" x14ac:dyDescent="0.25">
      <c r="A851990" t="s">
        <v>140</v>
      </c>
      <c r="B851990">
        <v>0</v>
      </c>
      <c r="C851990">
        <v>48.689</v>
      </c>
      <c r="D851990">
        <v>3.7410000000000001</v>
      </c>
      <c r="E851990">
        <v>10.984999999999999</v>
      </c>
      <c r="F851990">
        <v>155.52600000000001</v>
      </c>
      <c r="G851990">
        <v>118.59099999999999</v>
      </c>
      <c r="H851990">
        <v>48.442</v>
      </c>
      <c r="I851990">
        <v>53.290999999999997</v>
      </c>
      <c r="J851990">
        <v>566.87300000000005</v>
      </c>
      <c r="K851990">
        <v>0.66300000000000003</v>
      </c>
      <c r="L851990">
        <v>1.1439999999999999</v>
      </c>
      <c r="M851990">
        <v>190.74799999999999</v>
      </c>
      <c r="N851990">
        <v>302.91500000000002</v>
      </c>
      <c r="O851990">
        <v>539.19600000000003</v>
      </c>
      <c r="P851990">
        <v>37.456000000000003</v>
      </c>
      <c r="Q851990">
        <v>27.314</v>
      </c>
      <c r="R851990">
        <v>255.66200000000001</v>
      </c>
      <c r="S851990">
        <v>24.922999999999998</v>
      </c>
      <c r="T851990">
        <v>1.508</v>
      </c>
      <c r="U851990">
        <v>17.452000000000002</v>
      </c>
      <c r="V851990">
        <v>59.406999999999996</v>
      </c>
      <c r="W851990">
        <v>127.126</v>
      </c>
      <c r="X851990">
        <v>57.018000000000001</v>
      </c>
      <c r="Y851990">
        <v>55.103000000000002</v>
      </c>
      <c r="Z851990">
        <v>5.9130000000000003</v>
      </c>
      <c r="AA851990">
        <v>1.5329999999999999</v>
      </c>
      <c r="AB851990">
        <v>0.443</v>
      </c>
      <c r="AC851990">
        <v>0</v>
      </c>
      <c r="AD851990">
        <v>8.6140000000000008</v>
      </c>
      <c r="AE851990">
        <v>52.366</v>
      </c>
      <c r="AF851990">
        <v>0</v>
      </c>
      <c r="AG851990">
        <v>58.56</v>
      </c>
      <c r="AH851990">
        <v>191.21299999999999</v>
      </c>
      <c r="AI851990">
        <v>7.1749999999999998</v>
      </c>
      <c r="AJ851990">
        <v>72.278000000000006</v>
      </c>
      <c r="AK851990">
        <v>43.936999999999998</v>
      </c>
      <c r="AL851990">
        <v>0</v>
      </c>
      <c r="AM851990">
        <v>7.4379999999999997</v>
      </c>
      <c r="AN851990">
        <v>96.340999999999994</v>
      </c>
    </row>
    <row r="851991" spans="1:40" x14ac:dyDescent="0.25">
      <c r="A851991" t="s">
        <v>139</v>
      </c>
      <c r="B851991">
        <v>0</v>
      </c>
      <c r="C851991">
        <v>48.222000000000001</v>
      </c>
      <c r="D851991">
        <v>4.5309999999999997</v>
      </c>
      <c r="E851991">
        <v>11.178000000000001</v>
      </c>
      <c r="F851991">
        <v>157.61600000000001</v>
      </c>
      <c r="G851991">
        <v>120.771</v>
      </c>
      <c r="H851991">
        <v>47.850999999999999</v>
      </c>
      <c r="I851991">
        <v>60.61</v>
      </c>
      <c r="J851991">
        <v>568.59</v>
      </c>
      <c r="K851991">
        <v>0.433</v>
      </c>
      <c r="L851991">
        <v>1.196</v>
      </c>
      <c r="M851991">
        <v>194.33199999999999</v>
      </c>
      <c r="N851991">
        <v>305.584</v>
      </c>
      <c r="O851991">
        <v>547.41</v>
      </c>
      <c r="P851991">
        <v>38.018999999999998</v>
      </c>
      <c r="Q851991">
        <v>27.765999999999998</v>
      </c>
      <c r="R851991">
        <v>260.51799999999997</v>
      </c>
      <c r="S851991">
        <v>25.285</v>
      </c>
      <c r="T851991">
        <v>1.5429999999999999</v>
      </c>
      <c r="U851991">
        <v>16.893999999999998</v>
      </c>
      <c r="V851991">
        <v>60.712000000000003</v>
      </c>
      <c r="W851991">
        <v>129.95400000000001</v>
      </c>
      <c r="X851991">
        <v>57.021999999999998</v>
      </c>
      <c r="Y851991">
        <v>56.164000000000001</v>
      </c>
      <c r="Z851991">
        <v>5.9169999999999998</v>
      </c>
      <c r="AA851991">
        <v>1.4710000000000001</v>
      </c>
      <c r="AB851991">
        <v>9.1999999999999998E-2</v>
      </c>
      <c r="AC851991">
        <v>0.13600000000000001</v>
      </c>
      <c r="AD851991">
        <v>8.6530000000000005</v>
      </c>
      <c r="AE851991">
        <v>53.128999999999998</v>
      </c>
      <c r="AF851991">
        <v>0</v>
      </c>
      <c r="AG851991">
        <v>60.423999999999999</v>
      </c>
      <c r="AH851991">
        <v>194.59</v>
      </c>
      <c r="AI851991">
        <v>7.335</v>
      </c>
      <c r="AJ851991">
        <v>73.613</v>
      </c>
      <c r="AK851991">
        <v>44.835999999999999</v>
      </c>
      <c r="AL851991">
        <v>0</v>
      </c>
      <c r="AM851991">
        <v>7.26</v>
      </c>
      <c r="AN851991">
        <v>97.650999999999996</v>
      </c>
    </row>
    <row r="851992" spans="1:40" x14ac:dyDescent="0.25">
      <c r="A851992" t="s">
        <v>138</v>
      </c>
      <c r="B851992">
        <v>0</v>
      </c>
      <c r="C851992">
        <v>46.488999999999997</v>
      </c>
      <c r="D851992">
        <v>5.4930000000000003</v>
      </c>
      <c r="E851992">
        <v>10.792</v>
      </c>
      <c r="F851992">
        <v>153.60599999999999</v>
      </c>
      <c r="G851992">
        <v>127.212</v>
      </c>
      <c r="H851992">
        <v>44.966999999999999</v>
      </c>
      <c r="I851992">
        <v>61.911999999999999</v>
      </c>
      <c r="J851992">
        <v>541.72699999999998</v>
      </c>
      <c r="K851992">
        <v>0</v>
      </c>
      <c r="L851992">
        <v>1.1060000000000001</v>
      </c>
      <c r="M851992">
        <v>187.32</v>
      </c>
      <c r="N851992">
        <v>301.38600000000002</v>
      </c>
      <c r="O851992">
        <v>531.279</v>
      </c>
      <c r="P851992">
        <v>40.384999999999998</v>
      </c>
      <c r="Q851992">
        <v>26.632000000000001</v>
      </c>
      <c r="R851992">
        <v>251.10300000000001</v>
      </c>
      <c r="S851992">
        <v>24.414000000000001</v>
      </c>
      <c r="T851992">
        <v>1.48</v>
      </c>
      <c r="U851992">
        <v>18.13</v>
      </c>
      <c r="V851992">
        <v>58.911000000000001</v>
      </c>
      <c r="W851992">
        <v>125.392</v>
      </c>
      <c r="X851992">
        <v>55.24</v>
      </c>
      <c r="Y851992">
        <v>54.191000000000003</v>
      </c>
      <c r="Z851992">
        <v>5.7960000000000003</v>
      </c>
      <c r="AA851992">
        <v>1.4319999999999999</v>
      </c>
      <c r="AB851992">
        <v>0</v>
      </c>
      <c r="AC851992">
        <v>7.1999999999999995E-2</v>
      </c>
      <c r="AD851992">
        <v>8.4909999999999997</v>
      </c>
      <c r="AE851992">
        <v>51.438000000000002</v>
      </c>
      <c r="AF851992">
        <v>0</v>
      </c>
      <c r="AG851992">
        <v>59.084000000000003</v>
      </c>
      <c r="AH851992">
        <v>188.14</v>
      </c>
      <c r="AI851992">
        <v>7.07</v>
      </c>
      <c r="AJ851992">
        <v>73.337999999999994</v>
      </c>
      <c r="AK851992">
        <v>43.343000000000004</v>
      </c>
      <c r="AL851992">
        <v>0</v>
      </c>
      <c r="AM851992">
        <v>6.407</v>
      </c>
      <c r="AN851992">
        <v>94.855999999999995</v>
      </c>
    </row>
    <row r="868354" spans="1:40" x14ac:dyDescent="0.25">
      <c r="A868354" t="s">
        <v>0</v>
      </c>
      <c r="B868354" t="s">
        <v>1</v>
      </c>
      <c r="C868354" t="s">
        <v>2</v>
      </c>
      <c r="D868354" t="s">
        <v>3</v>
      </c>
      <c r="E868354" t="s">
        <v>4</v>
      </c>
      <c r="F868354" t="s">
        <v>5</v>
      </c>
      <c r="G868354" t="s">
        <v>6</v>
      </c>
      <c r="H868354" t="s">
        <v>7</v>
      </c>
      <c r="I868354" t="s">
        <v>8</v>
      </c>
      <c r="J868354" t="s">
        <v>9</v>
      </c>
      <c r="K868354" t="s">
        <v>10</v>
      </c>
      <c r="L868354" t="s">
        <v>11</v>
      </c>
      <c r="M868354" t="s">
        <v>12</v>
      </c>
      <c r="N868354" t="s">
        <v>13</v>
      </c>
      <c r="O868354" t="s">
        <v>14</v>
      </c>
      <c r="P868354" t="s">
        <v>15</v>
      </c>
      <c r="Q868354" t="s">
        <v>16</v>
      </c>
      <c r="R868354" t="s">
        <v>17</v>
      </c>
      <c r="S868354" t="s">
        <v>18</v>
      </c>
      <c r="T868354" t="s">
        <v>19</v>
      </c>
      <c r="U868354" t="s">
        <v>20</v>
      </c>
      <c r="V868354" t="s">
        <v>21</v>
      </c>
      <c r="W868354" t="s">
        <v>22</v>
      </c>
      <c r="X868354" t="s">
        <v>23</v>
      </c>
      <c r="Y868354" t="s">
        <v>24</v>
      </c>
      <c r="Z868354" t="s">
        <v>25</v>
      </c>
      <c r="AA868354" t="s">
        <v>26</v>
      </c>
      <c r="AB868354" t="s">
        <v>27</v>
      </c>
      <c r="AC868354" t="s">
        <v>28</v>
      </c>
      <c r="AD868354" t="s">
        <v>29</v>
      </c>
      <c r="AE868354" t="s">
        <v>30</v>
      </c>
      <c r="AF868354" t="s">
        <v>31</v>
      </c>
      <c r="AG868354" t="s">
        <v>32</v>
      </c>
      <c r="AH868354" t="s">
        <v>33</v>
      </c>
      <c r="AI868354" t="s">
        <v>34</v>
      </c>
      <c r="AJ868354" t="s">
        <v>35</v>
      </c>
      <c r="AK868354" t="s">
        <v>36</v>
      </c>
      <c r="AL868354" t="s">
        <v>37</v>
      </c>
      <c r="AM868354" t="s">
        <v>38</v>
      </c>
      <c r="AN868354" t="s">
        <v>39</v>
      </c>
    </row>
    <row r="868355" spans="1:40" x14ac:dyDescent="0.25">
      <c r="A868355" t="s">
        <v>95</v>
      </c>
      <c r="B868355">
        <v>0</v>
      </c>
      <c r="C868355">
        <v>38.759</v>
      </c>
      <c r="D868355">
        <v>3.4660000000000002</v>
      </c>
      <c r="E868355">
        <v>5.6840000000000002</v>
      </c>
      <c r="F868355">
        <v>96.245999999999995</v>
      </c>
      <c r="G868355">
        <v>91.435000000000002</v>
      </c>
      <c r="H868355">
        <v>47.994</v>
      </c>
      <c r="I868355">
        <v>47.817</v>
      </c>
      <c r="J868355">
        <v>576.04399999999998</v>
      </c>
      <c r="K868355">
        <v>0</v>
      </c>
      <c r="L868355">
        <v>0.41499999999999998</v>
      </c>
      <c r="M868355">
        <v>210.756</v>
      </c>
      <c r="N868355">
        <v>270.91000000000003</v>
      </c>
      <c r="O868355">
        <v>571.11500000000001</v>
      </c>
      <c r="P868355">
        <v>32.104999999999997</v>
      </c>
      <c r="Q868355">
        <v>13.38</v>
      </c>
      <c r="R868355">
        <v>199.333</v>
      </c>
      <c r="S868355">
        <v>23.135999999999999</v>
      </c>
      <c r="T868355">
        <v>1.581</v>
      </c>
      <c r="U868355">
        <v>7.13</v>
      </c>
      <c r="V868355">
        <v>62.874000000000002</v>
      </c>
      <c r="W868355">
        <v>129.441</v>
      </c>
      <c r="X868355">
        <v>59.155999999999999</v>
      </c>
      <c r="Y868355">
        <v>54.280999999999999</v>
      </c>
      <c r="Z868355">
        <v>9.2899999999999991</v>
      </c>
      <c r="AA868355">
        <v>0.77700000000000002</v>
      </c>
      <c r="AB868355">
        <v>0</v>
      </c>
      <c r="AC868355">
        <v>0</v>
      </c>
      <c r="AD868355">
        <v>10.645</v>
      </c>
      <c r="AE868355">
        <v>45.908999999999999</v>
      </c>
      <c r="AF868355">
        <v>0</v>
      </c>
      <c r="AG868355">
        <v>39.869</v>
      </c>
      <c r="AH868355">
        <v>127.485</v>
      </c>
      <c r="AI868355">
        <v>4.6180000000000003</v>
      </c>
      <c r="AJ868355">
        <v>74.835999999999999</v>
      </c>
      <c r="AK868355">
        <v>28.468</v>
      </c>
      <c r="AL868355">
        <v>0</v>
      </c>
      <c r="AM868355">
        <v>9.6240000000000006</v>
      </c>
      <c r="AN868355">
        <v>66.224999999999994</v>
      </c>
    </row>
    <row r="868356" spans="1:40" x14ac:dyDescent="0.25">
      <c r="A868356" t="s">
        <v>96</v>
      </c>
      <c r="B868356">
        <v>0</v>
      </c>
      <c r="C868356">
        <v>37.384999999999998</v>
      </c>
      <c r="D868356">
        <v>3.9289999999999998</v>
      </c>
      <c r="E868356">
        <v>5.5750000000000002</v>
      </c>
      <c r="F868356">
        <v>93.917000000000002</v>
      </c>
      <c r="G868356">
        <v>88.912000000000006</v>
      </c>
      <c r="H868356">
        <v>45.466999999999999</v>
      </c>
      <c r="I868356">
        <v>51.481999999999999</v>
      </c>
      <c r="J868356">
        <v>557.26700000000005</v>
      </c>
      <c r="K868356">
        <v>0.96299999999999997</v>
      </c>
      <c r="L868356">
        <v>0</v>
      </c>
      <c r="M868356">
        <v>206.43199999999999</v>
      </c>
      <c r="N868356">
        <v>266.99400000000003</v>
      </c>
      <c r="O868356">
        <v>556.01499999999999</v>
      </c>
      <c r="P868356">
        <v>31.341000000000001</v>
      </c>
      <c r="Q868356">
        <v>13.132999999999999</v>
      </c>
      <c r="R868356">
        <v>194.34100000000001</v>
      </c>
      <c r="S868356">
        <v>22.7</v>
      </c>
      <c r="T868356">
        <v>1.5129999999999999</v>
      </c>
      <c r="U868356">
        <v>4.68</v>
      </c>
      <c r="V868356">
        <v>61.442</v>
      </c>
      <c r="W868356">
        <v>126.56</v>
      </c>
      <c r="X868356">
        <v>57.645000000000003</v>
      </c>
      <c r="Y868356">
        <v>53.832000000000001</v>
      </c>
      <c r="Z868356">
        <v>8.9269999999999996</v>
      </c>
      <c r="AA868356">
        <v>0</v>
      </c>
      <c r="AB868356">
        <v>0</v>
      </c>
      <c r="AC868356">
        <v>0</v>
      </c>
      <c r="AD868356">
        <v>10.519</v>
      </c>
      <c r="AE868356">
        <v>45.21</v>
      </c>
      <c r="AF868356">
        <v>0</v>
      </c>
      <c r="AG868356">
        <v>39.188000000000002</v>
      </c>
      <c r="AH868356">
        <v>125.249</v>
      </c>
      <c r="AI868356">
        <v>4.4859999999999998</v>
      </c>
      <c r="AJ868356">
        <v>73.412000000000006</v>
      </c>
      <c r="AK868356">
        <v>27.728000000000002</v>
      </c>
      <c r="AL868356">
        <v>0</v>
      </c>
      <c r="AM868356">
        <v>8.81</v>
      </c>
      <c r="AN868356">
        <v>67.971999999999994</v>
      </c>
    </row>
    <row r="868357" spans="1:40" x14ac:dyDescent="0.25">
      <c r="A868357" t="s">
        <v>97</v>
      </c>
      <c r="B868357">
        <v>0</v>
      </c>
      <c r="C868357">
        <v>38.671999999999997</v>
      </c>
      <c r="D868357">
        <v>5.34</v>
      </c>
      <c r="E868357">
        <v>5.8140000000000001</v>
      </c>
      <c r="F868357">
        <v>97.147999999999996</v>
      </c>
      <c r="G868357">
        <v>98.682000000000002</v>
      </c>
      <c r="H868357">
        <v>45.868000000000002</v>
      </c>
      <c r="I868357">
        <v>62.429000000000002</v>
      </c>
      <c r="J868357">
        <v>560.57399999999996</v>
      </c>
      <c r="K868357">
        <v>0</v>
      </c>
      <c r="L868357">
        <v>0</v>
      </c>
      <c r="M868357">
        <v>215.55199999999999</v>
      </c>
      <c r="N868357">
        <v>280.61200000000002</v>
      </c>
      <c r="O868357">
        <v>576.65200000000004</v>
      </c>
      <c r="P868357">
        <v>32.319000000000003</v>
      </c>
      <c r="Q868357">
        <v>13.494999999999999</v>
      </c>
      <c r="R868357">
        <v>200.774</v>
      </c>
      <c r="S868357">
        <v>23.704999999999998</v>
      </c>
      <c r="T868357">
        <v>1.583</v>
      </c>
      <c r="U868357">
        <v>6.157</v>
      </c>
      <c r="V868357">
        <v>63.024999999999999</v>
      </c>
      <c r="W868357">
        <v>130.17500000000001</v>
      </c>
      <c r="X868357">
        <v>59.798000000000002</v>
      </c>
      <c r="Y868357">
        <v>57.037999999999997</v>
      </c>
      <c r="Z868357">
        <v>9.6829999999999998</v>
      </c>
      <c r="AA868357">
        <v>1.1919999999999999</v>
      </c>
      <c r="AB868357">
        <v>0</v>
      </c>
      <c r="AC868357">
        <v>0</v>
      </c>
      <c r="AD868357">
        <v>11.12</v>
      </c>
      <c r="AE868357">
        <v>46.281999999999996</v>
      </c>
      <c r="AF868357">
        <v>0</v>
      </c>
      <c r="AG868357">
        <v>42.27</v>
      </c>
      <c r="AH868357">
        <v>136.01300000000001</v>
      </c>
      <c r="AI868357">
        <v>4.7539999999999996</v>
      </c>
      <c r="AJ868357">
        <v>76.793000000000006</v>
      </c>
      <c r="AK868357">
        <v>28.722999999999999</v>
      </c>
      <c r="AL868357">
        <v>0</v>
      </c>
      <c r="AM868357">
        <v>9.2260000000000009</v>
      </c>
      <c r="AN868357">
        <v>81.778999999999996</v>
      </c>
    </row>
    <row r="868358" spans="1:40" x14ac:dyDescent="0.25">
      <c r="A868358" t="s">
        <v>98</v>
      </c>
      <c r="B868358">
        <v>0</v>
      </c>
      <c r="C868358">
        <v>38.561</v>
      </c>
      <c r="D868358">
        <v>7.9989999999999997</v>
      </c>
      <c r="E868358">
        <v>5.806</v>
      </c>
      <c r="F868358">
        <v>100.66800000000001</v>
      </c>
      <c r="G868358">
        <v>117.268</v>
      </c>
      <c r="H868358">
        <v>47.585999999999999</v>
      </c>
      <c r="I868358">
        <v>69.507000000000005</v>
      </c>
      <c r="J868358">
        <v>559.38099999999997</v>
      </c>
      <c r="K868358">
        <v>0.57099999999999995</v>
      </c>
      <c r="L868358">
        <v>0</v>
      </c>
      <c r="M868358">
        <v>229.19</v>
      </c>
      <c r="N868358">
        <v>297.23200000000003</v>
      </c>
      <c r="O868358">
        <v>585.85</v>
      </c>
      <c r="P868358">
        <v>32.479999999999997</v>
      </c>
      <c r="Q868358">
        <v>13.49</v>
      </c>
      <c r="R868358">
        <v>204.37899999999999</v>
      </c>
      <c r="S868358">
        <v>26.172000000000001</v>
      </c>
      <c r="T868358">
        <v>1.6319999999999999</v>
      </c>
      <c r="U868358">
        <v>6.0170000000000003</v>
      </c>
      <c r="V868358">
        <v>68.143000000000001</v>
      </c>
      <c r="W868358">
        <v>138.66200000000001</v>
      </c>
      <c r="X868358">
        <v>61.942</v>
      </c>
      <c r="Y868358">
        <v>62.540999999999997</v>
      </c>
      <c r="Z868358">
        <v>9.0229999999999997</v>
      </c>
      <c r="AA868358">
        <v>0.58299999999999996</v>
      </c>
      <c r="AB868358">
        <v>0</v>
      </c>
      <c r="AC868358">
        <v>0</v>
      </c>
      <c r="AD868358">
        <v>12.712</v>
      </c>
      <c r="AE868358">
        <v>47.244</v>
      </c>
      <c r="AF868358">
        <v>0.53600000000000003</v>
      </c>
      <c r="AG868358">
        <v>44.780999999999999</v>
      </c>
      <c r="AH868358">
        <v>164.90799999999999</v>
      </c>
      <c r="AI868358">
        <v>4.8129999999999997</v>
      </c>
      <c r="AJ868358">
        <v>82.403000000000006</v>
      </c>
      <c r="AK868358">
        <v>29.286000000000001</v>
      </c>
      <c r="AL868358">
        <v>0</v>
      </c>
      <c r="AM868358">
        <v>7.9630000000000001</v>
      </c>
      <c r="AN868358">
        <v>135.57</v>
      </c>
    </row>
    <row r="868359" spans="1:40" x14ac:dyDescent="0.25">
      <c r="A868359" t="s">
        <v>130</v>
      </c>
      <c r="B868359">
        <v>0</v>
      </c>
      <c r="C868359">
        <v>37.156999999999996</v>
      </c>
      <c r="D868359">
        <v>1.7270000000000001</v>
      </c>
      <c r="E868359">
        <v>5.375</v>
      </c>
      <c r="F868359">
        <v>96.665000000000006</v>
      </c>
      <c r="G868359">
        <v>90.775999999999996</v>
      </c>
      <c r="H868359">
        <v>50.237000000000002</v>
      </c>
      <c r="I868359">
        <v>0</v>
      </c>
      <c r="J868359">
        <v>611.77</v>
      </c>
      <c r="K868359">
        <v>0</v>
      </c>
      <c r="L868359">
        <v>0</v>
      </c>
      <c r="M868359">
        <v>208.73699999999999</v>
      </c>
      <c r="N868359">
        <v>273.85399999999998</v>
      </c>
      <c r="O868359">
        <v>572.27200000000005</v>
      </c>
      <c r="P868359">
        <v>25.13</v>
      </c>
      <c r="Q868359">
        <v>13.347</v>
      </c>
      <c r="R868359">
        <v>199.511</v>
      </c>
      <c r="S868359">
        <v>22.745000000000001</v>
      </c>
      <c r="T868359">
        <v>1.651</v>
      </c>
      <c r="U868359">
        <v>43.258000000000003</v>
      </c>
      <c r="V868359">
        <v>61.527000000000001</v>
      </c>
      <c r="W868359">
        <v>128.06399999999999</v>
      </c>
      <c r="X868359">
        <v>56.597999999999999</v>
      </c>
      <c r="Y868359">
        <v>53.627000000000002</v>
      </c>
      <c r="Z868359">
        <v>0</v>
      </c>
      <c r="AA868359">
        <v>0.97899999999999998</v>
      </c>
      <c r="AB868359">
        <v>0.309</v>
      </c>
      <c r="AC868359">
        <v>0</v>
      </c>
      <c r="AD868359">
        <v>8.5909999999999993</v>
      </c>
      <c r="AE868359">
        <v>46.167000000000002</v>
      </c>
      <c r="AF868359">
        <v>0</v>
      </c>
      <c r="AG868359">
        <v>37.283000000000001</v>
      </c>
      <c r="AH868359">
        <v>127.97</v>
      </c>
      <c r="AI868359">
        <v>5.2140000000000004</v>
      </c>
      <c r="AJ868359">
        <v>75.308000000000007</v>
      </c>
      <c r="AK868359">
        <v>27.914999999999999</v>
      </c>
      <c r="AL868359">
        <v>0</v>
      </c>
      <c r="AM868359">
        <v>5.569</v>
      </c>
      <c r="AN868359">
        <v>61.829000000000001</v>
      </c>
    </row>
    <row r="868360" spans="1:40" x14ac:dyDescent="0.25">
      <c r="A868360" t="s">
        <v>131</v>
      </c>
      <c r="B868360">
        <v>0</v>
      </c>
      <c r="C868360">
        <v>60.628999999999998</v>
      </c>
      <c r="D868360">
        <v>4.0339999999999998</v>
      </c>
      <c r="E868360">
        <v>5.5720000000000001</v>
      </c>
      <c r="F868360">
        <v>95.53</v>
      </c>
      <c r="G868360">
        <v>94.263999999999996</v>
      </c>
      <c r="H868360">
        <v>48.35</v>
      </c>
      <c r="I868360">
        <v>0</v>
      </c>
      <c r="J868360">
        <v>597.23199999999997</v>
      </c>
      <c r="K868360">
        <v>0</v>
      </c>
      <c r="L868360">
        <v>0.313</v>
      </c>
      <c r="M868360">
        <v>210.16</v>
      </c>
      <c r="N868360">
        <v>277.39499999999998</v>
      </c>
      <c r="O868360">
        <v>570.226</v>
      </c>
      <c r="P868360">
        <v>45.780999999999999</v>
      </c>
      <c r="Q868360">
        <v>13.428000000000001</v>
      </c>
      <c r="R868360">
        <v>199.22300000000001</v>
      </c>
      <c r="S868360">
        <v>22.774000000000001</v>
      </c>
      <c r="T868360">
        <v>1.639</v>
      </c>
      <c r="U868360">
        <v>54.719000000000001</v>
      </c>
      <c r="V868360">
        <v>60.884</v>
      </c>
      <c r="W868360">
        <v>129.18199999999999</v>
      </c>
      <c r="X868360">
        <v>55.646000000000001</v>
      </c>
      <c r="Y868360">
        <v>53.968000000000004</v>
      </c>
      <c r="Z868360">
        <v>0</v>
      </c>
      <c r="AA868360">
        <v>0.97899999999999998</v>
      </c>
      <c r="AB868360">
        <v>0.39100000000000001</v>
      </c>
      <c r="AC868360">
        <v>9.6000000000000002E-2</v>
      </c>
      <c r="AD868360">
        <v>9.7639999999999993</v>
      </c>
      <c r="AE868360">
        <v>47.558</v>
      </c>
      <c r="AF868360">
        <v>0</v>
      </c>
      <c r="AG868360">
        <v>40.619</v>
      </c>
      <c r="AH868360">
        <v>128.36199999999999</v>
      </c>
      <c r="AI868360">
        <v>5.2030000000000003</v>
      </c>
      <c r="AJ868360">
        <v>75.055000000000007</v>
      </c>
      <c r="AK868360">
        <v>28.724</v>
      </c>
      <c r="AL868360">
        <v>0</v>
      </c>
      <c r="AM868360">
        <v>5.5640000000000001</v>
      </c>
      <c r="AN868360">
        <v>64.537999999999997</v>
      </c>
    </row>
    <row r="868361" spans="1:40" x14ac:dyDescent="0.25">
      <c r="A868361" t="s">
        <v>93</v>
      </c>
      <c r="B868361">
        <v>0</v>
      </c>
      <c r="C868361">
        <v>100.95699999999999</v>
      </c>
      <c r="D868361">
        <v>7.9630000000000001</v>
      </c>
      <c r="E868361">
        <v>5.7290000000000001</v>
      </c>
      <c r="F868361">
        <v>93.028999999999996</v>
      </c>
      <c r="G868361">
        <v>98.998999999999995</v>
      </c>
      <c r="H868361">
        <v>45.408999999999999</v>
      </c>
      <c r="I868361">
        <v>107.82</v>
      </c>
      <c r="J868361">
        <v>523.24699999999996</v>
      </c>
      <c r="K868361">
        <v>0</v>
      </c>
      <c r="L868361">
        <v>0</v>
      </c>
      <c r="M868361">
        <v>208.54499999999999</v>
      </c>
      <c r="N868361">
        <v>267.065</v>
      </c>
      <c r="O868361">
        <v>559.08299999999997</v>
      </c>
      <c r="P868361">
        <v>31.952000000000002</v>
      </c>
      <c r="Q868361">
        <v>13.013999999999999</v>
      </c>
      <c r="R868361">
        <v>195.405</v>
      </c>
      <c r="S868361">
        <v>23.286999999999999</v>
      </c>
      <c r="T868361">
        <v>1.522</v>
      </c>
      <c r="U868361">
        <v>4.4740000000000002</v>
      </c>
      <c r="V868361">
        <v>60.558</v>
      </c>
      <c r="W868361">
        <v>129.245</v>
      </c>
      <c r="X868361">
        <v>56.777999999999999</v>
      </c>
      <c r="Y868361">
        <v>54.720999999999997</v>
      </c>
      <c r="Z868361">
        <v>10.382999999999999</v>
      </c>
      <c r="AA868361">
        <v>0.38800000000000001</v>
      </c>
      <c r="AB868361">
        <v>0.22800000000000001</v>
      </c>
      <c r="AC868361">
        <v>0</v>
      </c>
      <c r="AD868361">
        <v>13.962</v>
      </c>
      <c r="AE868361">
        <v>46.061</v>
      </c>
      <c r="AF868361">
        <v>0</v>
      </c>
      <c r="AG868361">
        <v>43.374000000000002</v>
      </c>
      <c r="AH868361">
        <v>128.547</v>
      </c>
      <c r="AI868361">
        <v>4.4390000000000001</v>
      </c>
      <c r="AJ868361">
        <v>73.168999999999997</v>
      </c>
      <c r="AK868361">
        <v>28.044</v>
      </c>
      <c r="AL868361">
        <v>0</v>
      </c>
      <c r="AM868361">
        <v>5.3810000000000002</v>
      </c>
      <c r="AN868361">
        <v>71.191999999999993</v>
      </c>
    </row>
    <row r="868362" spans="1:40" x14ac:dyDescent="0.25">
      <c r="A868362" t="s">
        <v>94</v>
      </c>
      <c r="B868362">
        <v>0</v>
      </c>
      <c r="C868362">
        <v>144.18899999999999</v>
      </c>
      <c r="D868362">
        <v>10.526</v>
      </c>
      <c r="E868362">
        <v>5.84</v>
      </c>
      <c r="F868362">
        <v>104.584</v>
      </c>
      <c r="G868362">
        <v>106.489</v>
      </c>
      <c r="H868362">
        <v>52.158000000000001</v>
      </c>
      <c r="I868362">
        <v>92.656999999999996</v>
      </c>
      <c r="J868362">
        <v>564.13300000000004</v>
      </c>
      <c r="K868362">
        <v>0.32</v>
      </c>
      <c r="L868362">
        <v>0</v>
      </c>
      <c r="M868362">
        <v>218.39400000000001</v>
      </c>
      <c r="N868362">
        <v>287.91300000000001</v>
      </c>
      <c r="O868362">
        <v>587.101</v>
      </c>
      <c r="P868362">
        <v>32.26</v>
      </c>
      <c r="Q868362">
        <v>13.366</v>
      </c>
      <c r="R868362">
        <v>205.58099999999999</v>
      </c>
      <c r="S868362">
        <v>26.745000000000001</v>
      </c>
      <c r="T868362">
        <v>2.157</v>
      </c>
      <c r="U868362">
        <v>6.5179999999999998</v>
      </c>
      <c r="V868362">
        <v>68.97</v>
      </c>
      <c r="W868362">
        <v>142.72200000000001</v>
      </c>
      <c r="X868362">
        <v>62.646000000000001</v>
      </c>
      <c r="Y868362">
        <v>60.347999999999999</v>
      </c>
      <c r="Z868362">
        <v>12.721</v>
      </c>
      <c r="AA868362">
        <v>0</v>
      </c>
      <c r="AB868362">
        <v>0</v>
      </c>
      <c r="AC868362">
        <v>0.38300000000000001</v>
      </c>
      <c r="AD868362">
        <v>18.041</v>
      </c>
      <c r="AE868362">
        <v>48.518999999999998</v>
      </c>
      <c r="AF868362">
        <v>8.5000000000000006E-2</v>
      </c>
      <c r="AG868362">
        <v>41.981999999999999</v>
      </c>
      <c r="AH868362">
        <v>139.37899999999999</v>
      </c>
      <c r="AI868362">
        <v>4.569</v>
      </c>
      <c r="AJ868362">
        <v>78.921999999999997</v>
      </c>
      <c r="AK868362">
        <v>28.690999999999999</v>
      </c>
      <c r="AL868362">
        <v>0</v>
      </c>
      <c r="AM868362">
        <v>6.8730000000000002</v>
      </c>
      <c r="AN868362">
        <v>82.21</v>
      </c>
    </row>
    <row r="868363" spans="1:40" x14ac:dyDescent="0.25">
      <c r="A868363" t="s">
        <v>113</v>
      </c>
      <c r="B868363">
        <v>8.2260000000000009</v>
      </c>
      <c r="C868363">
        <v>157.85</v>
      </c>
      <c r="D868363">
        <v>14.999000000000001</v>
      </c>
      <c r="E868363">
        <v>5.8330000000000002</v>
      </c>
      <c r="F868363">
        <v>109.19199999999999</v>
      </c>
      <c r="G868363">
        <v>113.389</v>
      </c>
      <c r="H868363">
        <v>53.222000000000001</v>
      </c>
      <c r="I868363">
        <v>106.413</v>
      </c>
      <c r="J868363">
        <v>564.88300000000004</v>
      </c>
      <c r="K868363">
        <v>0</v>
      </c>
      <c r="L868363">
        <v>0.31900000000000001</v>
      </c>
      <c r="M868363">
        <v>228.19800000000001</v>
      </c>
      <c r="N868363">
        <v>309.97300000000001</v>
      </c>
      <c r="O868363">
        <v>610.61900000000003</v>
      </c>
      <c r="P868363">
        <v>33.533999999999999</v>
      </c>
      <c r="Q868363">
        <v>13.816000000000001</v>
      </c>
      <c r="R868363">
        <v>214.614</v>
      </c>
      <c r="S868363">
        <v>29.088999999999999</v>
      </c>
      <c r="T868363">
        <v>1.595</v>
      </c>
      <c r="U868363">
        <v>5.1390000000000002</v>
      </c>
      <c r="V868363">
        <v>70.376999999999995</v>
      </c>
      <c r="W868363">
        <v>150.179</v>
      </c>
      <c r="X868363">
        <v>65.644000000000005</v>
      </c>
      <c r="Y868363">
        <v>63.308</v>
      </c>
      <c r="Z868363">
        <v>13.513</v>
      </c>
      <c r="AA868363">
        <v>0</v>
      </c>
      <c r="AB868363">
        <v>0</v>
      </c>
      <c r="AC868363">
        <v>0.17399999999999999</v>
      </c>
      <c r="AD868363">
        <v>20.706</v>
      </c>
      <c r="AE868363">
        <v>50.328000000000003</v>
      </c>
      <c r="AF868363">
        <v>0</v>
      </c>
      <c r="AG868363">
        <v>50.584000000000003</v>
      </c>
      <c r="AH868363">
        <v>148.6</v>
      </c>
      <c r="AI868363">
        <v>4.6820000000000004</v>
      </c>
      <c r="AJ868363">
        <v>81.384</v>
      </c>
      <c r="AK868363">
        <v>29.581</v>
      </c>
      <c r="AL868363">
        <v>0</v>
      </c>
      <c r="AM868363">
        <v>6.6</v>
      </c>
      <c r="AN868363">
        <v>81.222999999999999</v>
      </c>
    </row>
    <row r="868364" spans="1:40" x14ac:dyDescent="0.25">
      <c r="A868364" t="s">
        <v>118</v>
      </c>
      <c r="B868364">
        <v>6.0860000000000003</v>
      </c>
      <c r="C868364">
        <v>166.80500000000001</v>
      </c>
      <c r="D868364">
        <v>21.038</v>
      </c>
      <c r="E868364">
        <v>5.76</v>
      </c>
      <c r="F868364">
        <v>105.20399999999999</v>
      </c>
      <c r="G868364">
        <v>128.86000000000001</v>
      </c>
      <c r="H868364">
        <v>48.353999999999999</v>
      </c>
      <c r="I868364">
        <v>150.08500000000001</v>
      </c>
      <c r="J868364">
        <v>511.72800000000001</v>
      </c>
      <c r="K868364">
        <v>0</v>
      </c>
      <c r="L868364">
        <v>0</v>
      </c>
      <c r="M868364">
        <v>231.791</v>
      </c>
      <c r="N868364">
        <v>311.45600000000002</v>
      </c>
      <c r="O868364">
        <v>593.11099999999999</v>
      </c>
      <c r="P868364">
        <v>33.802999999999997</v>
      </c>
      <c r="Q868364">
        <v>13.304</v>
      </c>
      <c r="R868364">
        <v>210.643</v>
      </c>
      <c r="S868364">
        <v>29.794</v>
      </c>
      <c r="T868364">
        <v>1.6719999999999999</v>
      </c>
      <c r="U868364">
        <v>7.2889999999999997</v>
      </c>
      <c r="V868364">
        <v>69.634</v>
      </c>
      <c r="W868364">
        <v>148.596</v>
      </c>
      <c r="X868364">
        <v>62.35</v>
      </c>
      <c r="Y868364">
        <v>63.798999999999999</v>
      </c>
      <c r="Z868364">
        <v>12.52</v>
      </c>
      <c r="AA868364">
        <v>1.248</v>
      </c>
      <c r="AB868364">
        <v>0</v>
      </c>
      <c r="AC868364">
        <v>0</v>
      </c>
      <c r="AD868364">
        <v>21.385000000000002</v>
      </c>
      <c r="AE868364">
        <v>49.957000000000001</v>
      </c>
      <c r="AF868364">
        <v>0</v>
      </c>
      <c r="AG868364">
        <v>60.000999999999998</v>
      </c>
      <c r="AH868364">
        <v>172.34899999999999</v>
      </c>
      <c r="AI868364">
        <v>4.5030000000000001</v>
      </c>
      <c r="AJ868364">
        <v>81.001000000000005</v>
      </c>
      <c r="AK868364">
        <v>29.545999999999999</v>
      </c>
      <c r="AL868364">
        <v>0</v>
      </c>
      <c r="AM868364">
        <v>5.2370000000000001</v>
      </c>
      <c r="AN868364">
        <v>119.479</v>
      </c>
    </row>
    <row r="868365" spans="1:40" x14ac:dyDescent="0.25">
      <c r="A868365" t="s">
        <v>129</v>
      </c>
      <c r="B868365">
        <v>0</v>
      </c>
      <c r="C868365">
        <v>38.200000000000003</v>
      </c>
      <c r="D868365">
        <v>2.3809999999999998</v>
      </c>
      <c r="E868365">
        <v>5.4909999999999997</v>
      </c>
      <c r="F868365">
        <v>96.622</v>
      </c>
      <c r="G868365">
        <v>91.281999999999996</v>
      </c>
      <c r="H868365">
        <v>49.982999999999997</v>
      </c>
      <c r="I868365">
        <v>28.879000000000001</v>
      </c>
      <c r="J868365">
        <v>609.67100000000005</v>
      </c>
      <c r="K868365">
        <v>0</v>
      </c>
      <c r="L868365">
        <v>0.38900000000000001</v>
      </c>
      <c r="M868365">
        <v>210.85499999999999</v>
      </c>
      <c r="N868365">
        <v>282.22300000000001</v>
      </c>
      <c r="O868365">
        <v>574.36699999999996</v>
      </c>
      <c r="P868365">
        <v>32.520000000000003</v>
      </c>
      <c r="Q868365">
        <v>13.483000000000001</v>
      </c>
      <c r="R868365">
        <v>200.905</v>
      </c>
      <c r="S868365">
        <v>23.001000000000001</v>
      </c>
      <c r="T868365">
        <v>1.6759999999999999</v>
      </c>
      <c r="U868365">
        <v>53.552999999999997</v>
      </c>
      <c r="V868365">
        <v>62.332999999999998</v>
      </c>
      <c r="W868365">
        <v>129.86799999999999</v>
      </c>
      <c r="X868365">
        <v>57.247999999999998</v>
      </c>
      <c r="Y868365">
        <v>54.44</v>
      </c>
      <c r="Z868365">
        <v>9.2949999999999999</v>
      </c>
      <c r="AA868365">
        <v>1.008</v>
      </c>
      <c r="AB868365">
        <v>0</v>
      </c>
      <c r="AC868365">
        <v>0</v>
      </c>
      <c r="AD868365">
        <v>9.4339999999999993</v>
      </c>
      <c r="AE868365">
        <v>46.392000000000003</v>
      </c>
      <c r="AF868365">
        <v>0</v>
      </c>
      <c r="AG868365">
        <v>38.664999999999999</v>
      </c>
      <c r="AH868365">
        <v>129.43899999999999</v>
      </c>
      <c r="AI868365">
        <v>5.2759999999999998</v>
      </c>
      <c r="AJ868365">
        <v>75.489000000000004</v>
      </c>
      <c r="AK868365">
        <v>28.256</v>
      </c>
      <c r="AL868365">
        <v>0</v>
      </c>
      <c r="AM868365">
        <v>7.0179999999999998</v>
      </c>
      <c r="AN868365">
        <v>62.238</v>
      </c>
    </row>
    <row r="868366" spans="1:40" x14ac:dyDescent="0.25">
      <c r="A868366" t="s">
        <v>141</v>
      </c>
      <c r="B868366">
        <v>0</v>
      </c>
      <c r="C868366">
        <v>47.195999999999998</v>
      </c>
      <c r="D868366">
        <v>2.004</v>
      </c>
      <c r="E868366">
        <v>10.644</v>
      </c>
      <c r="F868366">
        <v>155.12799999999999</v>
      </c>
      <c r="G868366">
        <v>116.587</v>
      </c>
      <c r="H868366">
        <v>50.085999999999999</v>
      </c>
      <c r="I868366">
        <v>46.411000000000001</v>
      </c>
      <c r="J868366">
        <v>574.32799999999997</v>
      </c>
      <c r="K868366">
        <v>1.4590000000000001</v>
      </c>
      <c r="L868366">
        <v>1.0780000000000001</v>
      </c>
      <c r="M868366">
        <v>188.696</v>
      </c>
      <c r="N868366">
        <v>289.27</v>
      </c>
      <c r="O868366">
        <v>534.06200000000001</v>
      </c>
      <c r="P868366">
        <v>37.003</v>
      </c>
      <c r="Q868366">
        <v>27.036999999999999</v>
      </c>
      <c r="R868366">
        <v>253.58699999999999</v>
      </c>
      <c r="S868366">
        <v>24.672000000000001</v>
      </c>
      <c r="T868366">
        <v>1.5249999999999999</v>
      </c>
      <c r="U868366">
        <v>20.420999999999999</v>
      </c>
      <c r="V868366">
        <v>58.945999999999998</v>
      </c>
      <c r="W868366">
        <v>126.01300000000001</v>
      </c>
      <c r="X868366">
        <v>55.904000000000003</v>
      </c>
      <c r="Y868366">
        <v>54.395000000000003</v>
      </c>
      <c r="Z868366">
        <v>5.79</v>
      </c>
      <c r="AA868366">
        <v>1.373</v>
      </c>
      <c r="AB868366">
        <v>0</v>
      </c>
      <c r="AC868366">
        <v>0</v>
      </c>
      <c r="AD868366">
        <v>8.0289999999999999</v>
      </c>
      <c r="AE868366">
        <v>51.484999999999999</v>
      </c>
      <c r="AF868366">
        <v>0</v>
      </c>
      <c r="AG868366">
        <v>56.914999999999999</v>
      </c>
      <c r="AH868366">
        <v>189.131</v>
      </c>
      <c r="AI868366">
        <v>7.0620000000000003</v>
      </c>
      <c r="AJ868366">
        <v>71.245999999999995</v>
      </c>
      <c r="AK868366">
        <v>43.65</v>
      </c>
      <c r="AL868366">
        <v>0</v>
      </c>
      <c r="AM868366">
        <v>5.5110000000000001</v>
      </c>
      <c r="AN868366">
        <v>95.945999999999998</v>
      </c>
    </row>
    <row r="868367" spans="1:40" x14ac:dyDescent="0.25">
      <c r="A868367" t="s">
        <v>148</v>
      </c>
      <c r="B868367">
        <v>0</v>
      </c>
      <c r="C868367">
        <v>78.153000000000006</v>
      </c>
      <c r="D868367">
        <v>3.84</v>
      </c>
      <c r="E868367">
        <v>10.396000000000001</v>
      </c>
      <c r="F868367">
        <v>149.667</v>
      </c>
      <c r="G868367">
        <v>113.78400000000001</v>
      </c>
      <c r="H868367">
        <v>47.786999999999999</v>
      </c>
      <c r="I868367">
        <v>54.957000000000001</v>
      </c>
      <c r="J868367">
        <v>549.399</v>
      </c>
      <c r="K868367">
        <v>0.95499999999999996</v>
      </c>
      <c r="L868367">
        <v>1.097</v>
      </c>
      <c r="M868367">
        <v>183.53700000000001</v>
      </c>
      <c r="N868367">
        <v>283.27600000000001</v>
      </c>
      <c r="O868367">
        <v>517.28599999999994</v>
      </c>
      <c r="P868367">
        <v>35.828000000000003</v>
      </c>
      <c r="Q868367">
        <v>26.128</v>
      </c>
      <c r="R868367">
        <v>245.12899999999999</v>
      </c>
      <c r="S868367">
        <v>23.957000000000001</v>
      </c>
      <c r="T868367">
        <v>1.4350000000000001</v>
      </c>
      <c r="U868367">
        <v>14.301</v>
      </c>
      <c r="V868367">
        <v>57.055999999999997</v>
      </c>
      <c r="W868367">
        <v>123.42</v>
      </c>
      <c r="X868367">
        <v>53.625999999999998</v>
      </c>
      <c r="Y868367">
        <v>52.750999999999998</v>
      </c>
      <c r="Z868367">
        <v>6.0709999999999997</v>
      </c>
      <c r="AA868367">
        <v>1.3660000000000001</v>
      </c>
      <c r="AB868367">
        <v>0.46600000000000003</v>
      </c>
      <c r="AC868367">
        <v>0</v>
      </c>
      <c r="AD868367">
        <v>9.08</v>
      </c>
      <c r="AE868367">
        <v>50.201000000000001</v>
      </c>
      <c r="AF868367">
        <v>0</v>
      </c>
      <c r="AG868367">
        <v>56.094999999999999</v>
      </c>
      <c r="AH868367">
        <v>182.44499999999999</v>
      </c>
      <c r="AI868367">
        <v>6.827</v>
      </c>
      <c r="AJ868367">
        <v>68.834000000000003</v>
      </c>
      <c r="AK868367">
        <v>42.344000000000001</v>
      </c>
      <c r="AL868367">
        <v>0</v>
      </c>
      <c r="AM868367">
        <v>5.8739999999999997</v>
      </c>
      <c r="AN868367">
        <v>92.811000000000007</v>
      </c>
    </row>
    <row r="868368" spans="1:40" x14ac:dyDescent="0.25">
      <c r="A868368" t="s">
        <v>147</v>
      </c>
      <c r="B868368">
        <v>0</v>
      </c>
      <c r="C868368">
        <v>134.88300000000001</v>
      </c>
      <c r="D868368">
        <v>7.7789999999999999</v>
      </c>
      <c r="E868368">
        <v>10.606</v>
      </c>
      <c r="F868368">
        <v>152.83799999999999</v>
      </c>
      <c r="G868368">
        <v>125.38500000000001</v>
      </c>
      <c r="H868368">
        <v>48.753</v>
      </c>
      <c r="I868368">
        <v>68.536000000000001</v>
      </c>
      <c r="J868368">
        <v>554.51099999999997</v>
      </c>
      <c r="K868368">
        <v>0.63700000000000001</v>
      </c>
      <c r="L868368">
        <v>1.1419999999999999</v>
      </c>
      <c r="M868368">
        <v>192.48099999999999</v>
      </c>
      <c r="N868368">
        <v>297.43200000000002</v>
      </c>
      <c r="O868368">
        <v>530.07899999999995</v>
      </c>
      <c r="P868368">
        <v>36.343000000000004</v>
      </c>
      <c r="Q868368">
        <v>26.768999999999998</v>
      </c>
      <c r="R868368">
        <v>250.678</v>
      </c>
      <c r="S868368">
        <v>26.858000000000001</v>
      </c>
      <c r="T868368">
        <v>1.5289999999999999</v>
      </c>
      <c r="U868368">
        <v>15.19</v>
      </c>
      <c r="V868368">
        <v>60.807000000000002</v>
      </c>
      <c r="W868368">
        <v>131.32499999999999</v>
      </c>
      <c r="X868368">
        <v>55.445999999999998</v>
      </c>
      <c r="Y868368">
        <v>56.125</v>
      </c>
      <c r="Z868368">
        <v>7.2430000000000003</v>
      </c>
      <c r="AA868368">
        <v>1.419</v>
      </c>
      <c r="AB868368">
        <v>0.44500000000000001</v>
      </c>
      <c r="AC868368">
        <v>0.27400000000000002</v>
      </c>
      <c r="AD868368">
        <v>12.01</v>
      </c>
      <c r="AE868368">
        <v>53.146000000000001</v>
      </c>
      <c r="AF868368">
        <v>0.161</v>
      </c>
      <c r="AG868368">
        <v>58.567999999999998</v>
      </c>
      <c r="AH868368">
        <v>208.29599999999999</v>
      </c>
      <c r="AI868368">
        <v>6.94</v>
      </c>
      <c r="AJ868368">
        <v>71.741</v>
      </c>
      <c r="AK868368">
        <v>43.091000000000001</v>
      </c>
      <c r="AL868368">
        <v>0</v>
      </c>
      <c r="AM868368">
        <v>5.7050000000000001</v>
      </c>
      <c r="AN868368">
        <v>143.04</v>
      </c>
    </row>
    <row r="868369" spans="1:40" x14ac:dyDescent="0.25">
      <c r="A868369" t="s">
        <v>146</v>
      </c>
      <c r="B868369">
        <v>0</v>
      </c>
      <c r="C868369">
        <v>156.084</v>
      </c>
      <c r="D868369">
        <v>11.326000000000001</v>
      </c>
      <c r="E868369">
        <v>10.199</v>
      </c>
      <c r="F868369">
        <v>149.05000000000001</v>
      </c>
      <c r="G868369">
        <v>123.214</v>
      </c>
      <c r="H868369">
        <v>48.156999999999996</v>
      </c>
      <c r="I868369">
        <v>77.796999999999997</v>
      </c>
      <c r="J868369">
        <v>524.59900000000005</v>
      </c>
      <c r="K868369">
        <v>0.14299999999999999</v>
      </c>
      <c r="L868369">
        <v>1.0760000000000001</v>
      </c>
      <c r="M868369">
        <v>184.41300000000001</v>
      </c>
      <c r="N868369">
        <v>287.43799999999999</v>
      </c>
      <c r="O868369">
        <v>510.08499999999998</v>
      </c>
      <c r="P868369">
        <v>34.448999999999998</v>
      </c>
      <c r="Q868369">
        <v>24.928000000000001</v>
      </c>
      <c r="R868369">
        <v>240.886</v>
      </c>
      <c r="S868369">
        <v>26.931000000000001</v>
      </c>
      <c r="T868369">
        <v>1.4350000000000001</v>
      </c>
      <c r="U868369">
        <v>15.265000000000001</v>
      </c>
      <c r="V868369">
        <v>59.488</v>
      </c>
      <c r="W868369">
        <v>129.83199999999999</v>
      </c>
      <c r="X868369">
        <v>55.389000000000003</v>
      </c>
      <c r="Y868369">
        <v>55.674999999999997</v>
      </c>
      <c r="Z868369">
        <v>7.4809999999999999</v>
      </c>
      <c r="AA868369">
        <v>1.2689999999999999</v>
      </c>
      <c r="AB868369">
        <v>0.371</v>
      </c>
      <c r="AC868369">
        <v>7.6999999999999999E-2</v>
      </c>
      <c r="AD868369">
        <v>14.694000000000001</v>
      </c>
      <c r="AE868369">
        <v>50.585000000000001</v>
      </c>
      <c r="AF868369">
        <v>8.3000000000000004E-2</v>
      </c>
      <c r="AG868369">
        <v>55.841999999999999</v>
      </c>
      <c r="AH868369">
        <v>192.05099999999999</v>
      </c>
      <c r="AI868369">
        <v>6.5389999999999997</v>
      </c>
      <c r="AJ868369">
        <v>69.2</v>
      </c>
      <c r="AK868369">
        <v>40.866999999999997</v>
      </c>
      <c r="AL868369">
        <v>0</v>
      </c>
      <c r="AM868369">
        <v>5.3280000000000003</v>
      </c>
      <c r="AN868369">
        <v>118.46</v>
      </c>
    </row>
    <row r="868370" spans="1:40" x14ac:dyDescent="0.25">
      <c r="A868370" t="s">
        <v>145</v>
      </c>
      <c r="B868370">
        <v>0</v>
      </c>
      <c r="C868370">
        <v>188.24299999999999</v>
      </c>
      <c r="D868370">
        <v>16.584</v>
      </c>
      <c r="E868370">
        <v>10.316000000000001</v>
      </c>
      <c r="F868370">
        <v>154.536</v>
      </c>
      <c r="G868370">
        <v>128.38</v>
      </c>
      <c r="H868370">
        <v>49.834000000000003</v>
      </c>
      <c r="I868370">
        <v>95.022000000000006</v>
      </c>
      <c r="J868370">
        <v>518.66099999999994</v>
      </c>
      <c r="K868370">
        <v>0.94099999999999995</v>
      </c>
      <c r="L868370">
        <v>1.0680000000000001</v>
      </c>
      <c r="M868370">
        <v>187.21199999999999</v>
      </c>
      <c r="N868370">
        <v>295.62099999999998</v>
      </c>
      <c r="O868370">
        <v>518.14599999999996</v>
      </c>
      <c r="P868370">
        <v>34.445999999999998</v>
      </c>
      <c r="Q868370">
        <v>25.096</v>
      </c>
      <c r="R868370">
        <v>244.93799999999999</v>
      </c>
      <c r="S868370">
        <v>28.521000000000001</v>
      </c>
      <c r="T868370">
        <v>1.37</v>
      </c>
      <c r="U868370">
        <v>14.284000000000001</v>
      </c>
      <c r="V868370">
        <v>61.923000000000002</v>
      </c>
      <c r="W868370">
        <v>135.82400000000001</v>
      </c>
      <c r="X868370">
        <v>57.207999999999998</v>
      </c>
      <c r="Y868370">
        <v>57.811</v>
      </c>
      <c r="Z868370">
        <v>8.1129999999999995</v>
      </c>
      <c r="AA868370">
        <v>1.3169999999999999</v>
      </c>
      <c r="AB868370">
        <v>0</v>
      </c>
      <c r="AC868370">
        <v>1.9E-2</v>
      </c>
      <c r="AD868370">
        <v>19.516999999999999</v>
      </c>
      <c r="AE868370">
        <v>51.246000000000002</v>
      </c>
      <c r="AF868370">
        <v>0.08</v>
      </c>
      <c r="AG868370">
        <v>57.981999999999999</v>
      </c>
      <c r="AH868370">
        <v>187.542</v>
      </c>
      <c r="AI868370">
        <v>6.62</v>
      </c>
      <c r="AJ868370">
        <v>70.057000000000002</v>
      </c>
      <c r="AK868370">
        <v>40.738</v>
      </c>
      <c r="AL868370">
        <v>0</v>
      </c>
      <c r="AM868370">
        <v>5.3540000000000001</v>
      </c>
      <c r="AN868370">
        <v>99.88</v>
      </c>
    </row>
    <row r="868371" spans="1:40" x14ac:dyDescent="0.25">
      <c r="A868371" t="s">
        <v>144</v>
      </c>
      <c r="B868371">
        <v>0</v>
      </c>
      <c r="C868371">
        <v>222.43199999999999</v>
      </c>
      <c r="D868371">
        <v>24.03</v>
      </c>
      <c r="E868371">
        <v>11.59</v>
      </c>
      <c r="F868371">
        <v>174.96799999999999</v>
      </c>
      <c r="G868371">
        <v>149.32599999999999</v>
      </c>
      <c r="H868371">
        <v>54.963000000000001</v>
      </c>
      <c r="I868371">
        <v>117.578</v>
      </c>
      <c r="J868371">
        <v>555.46699999999998</v>
      </c>
      <c r="K868371">
        <v>1.1220000000000001</v>
      </c>
      <c r="L868371">
        <v>1.242</v>
      </c>
      <c r="M868371">
        <v>211.94499999999999</v>
      </c>
      <c r="N868371">
        <v>335.58600000000001</v>
      </c>
      <c r="O868371">
        <v>583.4</v>
      </c>
      <c r="P868371">
        <v>38.423999999999999</v>
      </c>
      <c r="Q868371">
        <v>27.933</v>
      </c>
      <c r="R868371">
        <v>275.27300000000002</v>
      </c>
      <c r="S868371">
        <v>32.716000000000001</v>
      </c>
      <c r="T868371">
        <v>1.55</v>
      </c>
      <c r="U868371">
        <v>20.100999999999999</v>
      </c>
      <c r="V868371">
        <v>71.620999999999995</v>
      </c>
      <c r="W868371">
        <v>155.971</v>
      </c>
      <c r="X868371">
        <v>64.043000000000006</v>
      </c>
      <c r="Y868371">
        <v>66.742000000000004</v>
      </c>
      <c r="Z868371">
        <v>9.3000000000000007</v>
      </c>
      <c r="AA868371">
        <v>1.494</v>
      </c>
      <c r="AB868371">
        <v>0</v>
      </c>
      <c r="AC868371">
        <v>0.44400000000000001</v>
      </c>
      <c r="AD868371">
        <v>23.212</v>
      </c>
      <c r="AE868371">
        <v>58.140999999999998</v>
      </c>
      <c r="AF868371">
        <v>0</v>
      </c>
      <c r="AG868371">
        <v>69.745000000000005</v>
      </c>
      <c r="AH868371">
        <v>214.75200000000001</v>
      </c>
      <c r="AI868371">
        <v>7.3380000000000001</v>
      </c>
      <c r="AJ868371">
        <v>79.727000000000004</v>
      </c>
      <c r="AK868371">
        <v>46.003999999999998</v>
      </c>
      <c r="AL868371">
        <v>0</v>
      </c>
      <c r="AM868371">
        <v>4.7210000000000001</v>
      </c>
      <c r="AN868371">
        <v>113.94499999999999</v>
      </c>
    </row>
    <row r="868372" spans="1:40" x14ac:dyDescent="0.25">
      <c r="A868372" t="s">
        <v>142</v>
      </c>
      <c r="B868372">
        <v>0</v>
      </c>
      <c r="C868372">
        <v>47.886000000000003</v>
      </c>
      <c r="D868372">
        <v>2.6259999999999999</v>
      </c>
      <c r="E868372">
        <v>10.906000000000001</v>
      </c>
      <c r="F868372">
        <v>156.42699999999999</v>
      </c>
      <c r="G868372">
        <v>118.495</v>
      </c>
      <c r="H868372">
        <v>50.170999999999999</v>
      </c>
      <c r="I868372">
        <v>49.472000000000001</v>
      </c>
      <c r="J868372">
        <v>578.22199999999998</v>
      </c>
      <c r="K868372">
        <v>0.52300000000000002</v>
      </c>
      <c r="L868372">
        <v>1.147</v>
      </c>
      <c r="M868372">
        <v>191.93</v>
      </c>
      <c r="N868372">
        <v>296.56</v>
      </c>
      <c r="O868372">
        <v>542.67899999999997</v>
      </c>
      <c r="P868372">
        <v>37.636000000000003</v>
      </c>
      <c r="Q868372">
        <v>27.53</v>
      </c>
      <c r="R868372">
        <v>257.50200000000001</v>
      </c>
      <c r="S868372">
        <v>24.998000000000001</v>
      </c>
      <c r="T868372">
        <v>1.5429999999999999</v>
      </c>
      <c r="U868372">
        <v>21.917000000000002</v>
      </c>
      <c r="V868372">
        <v>59.734000000000002</v>
      </c>
      <c r="W868372">
        <v>128.08099999999999</v>
      </c>
      <c r="X868372">
        <v>57.362000000000002</v>
      </c>
      <c r="Y868372">
        <v>55.271999999999998</v>
      </c>
      <c r="Z868372">
        <v>5.8780000000000001</v>
      </c>
      <c r="AA868372">
        <v>1.4490000000000001</v>
      </c>
      <c r="AB868372">
        <v>0.45300000000000001</v>
      </c>
      <c r="AC868372">
        <v>7.0000000000000007E-2</v>
      </c>
      <c r="AD868372">
        <v>8.3369999999999997</v>
      </c>
      <c r="AE868372">
        <v>52.121000000000002</v>
      </c>
      <c r="AF868372">
        <v>0.114</v>
      </c>
      <c r="AG868372">
        <v>58.048999999999999</v>
      </c>
      <c r="AH868372">
        <v>192.23</v>
      </c>
      <c r="AI868372">
        <v>7.1609999999999996</v>
      </c>
      <c r="AJ868372">
        <v>72.540999999999997</v>
      </c>
      <c r="AK868372">
        <v>44.338999999999999</v>
      </c>
      <c r="AL868372">
        <v>0</v>
      </c>
      <c r="AM868372">
        <v>7.0880000000000001</v>
      </c>
      <c r="AN868372">
        <v>97.429000000000002</v>
      </c>
    </row>
    <row r="868373" spans="1:40" x14ac:dyDescent="0.25">
      <c r="A868373" t="s">
        <v>143</v>
      </c>
      <c r="B868373">
        <v>0</v>
      </c>
      <c r="C868373">
        <v>49.094999999999999</v>
      </c>
      <c r="D868373">
        <v>3.1629999999999998</v>
      </c>
      <c r="E868373">
        <v>11.234999999999999</v>
      </c>
      <c r="F868373">
        <v>159.90199999999999</v>
      </c>
      <c r="G868373">
        <v>121.17400000000001</v>
      </c>
      <c r="H868373">
        <v>50.557000000000002</v>
      </c>
      <c r="I868373">
        <v>51.985999999999997</v>
      </c>
      <c r="J868373">
        <v>588.31600000000003</v>
      </c>
      <c r="K868373">
        <v>0.64300000000000002</v>
      </c>
      <c r="L868373">
        <v>1.212</v>
      </c>
      <c r="M868373">
        <v>195.90799999999999</v>
      </c>
      <c r="N868373">
        <v>304.15199999999999</v>
      </c>
      <c r="O868373">
        <v>553.97199999999998</v>
      </c>
      <c r="P868373">
        <v>38.457999999999998</v>
      </c>
      <c r="Q868373">
        <v>28.094000000000001</v>
      </c>
      <c r="R868373">
        <v>262.90800000000002</v>
      </c>
      <c r="S868373">
        <v>25.555</v>
      </c>
      <c r="T868373">
        <v>1.5569999999999999</v>
      </c>
      <c r="U868373">
        <v>18.172000000000001</v>
      </c>
      <c r="V868373">
        <v>61.142000000000003</v>
      </c>
      <c r="W868373">
        <v>130.81800000000001</v>
      </c>
      <c r="X868373">
        <v>57.957999999999998</v>
      </c>
      <c r="Y868373">
        <v>56.578000000000003</v>
      </c>
      <c r="Z868373">
        <v>6.0990000000000002</v>
      </c>
      <c r="AA868373">
        <v>1.4239999999999999</v>
      </c>
      <c r="AB868373">
        <v>0.36299999999999999</v>
      </c>
      <c r="AC868373">
        <v>0</v>
      </c>
      <c r="AD868373">
        <v>8.6240000000000006</v>
      </c>
      <c r="AE868373">
        <v>53.738</v>
      </c>
      <c r="AF868373">
        <v>0</v>
      </c>
      <c r="AG868373">
        <v>59.606999999999999</v>
      </c>
      <c r="AH868373">
        <v>196.76599999999999</v>
      </c>
      <c r="AI868373">
        <v>7.3540000000000001</v>
      </c>
      <c r="AJ868373">
        <v>74.22</v>
      </c>
      <c r="AK868373">
        <v>45.29</v>
      </c>
      <c r="AL868373">
        <v>0</v>
      </c>
      <c r="AM868373">
        <v>7.3739999999999997</v>
      </c>
      <c r="AN868373">
        <v>99.555999999999997</v>
      </c>
    </row>
    <row r="868374" spans="1:40" x14ac:dyDescent="0.25">
      <c r="A868374" t="s">
        <v>140</v>
      </c>
      <c r="B868374">
        <v>0</v>
      </c>
      <c r="C868374">
        <v>48.689</v>
      </c>
      <c r="D868374">
        <v>3.7410000000000001</v>
      </c>
      <c r="E868374">
        <v>10.984999999999999</v>
      </c>
      <c r="F868374">
        <v>155.52600000000001</v>
      </c>
      <c r="G868374">
        <v>118.59099999999999</v>
      </c>
      <c r="H868374">
        <v>48.442</v>
      </c>
      <c r="I868374">
        <v>53.290999999999997</v>
      </c>
      <c r="J868374">
        <v>566.87300000000005</v>
      </c>
      <c r="K868374">
        <v>0.66300000000000003</v>
      </c>
      <c r="L868374">
        <v>1.1439999999999999</v>
      </c>
      <c r="M868374">
        <v>190.74799999999999</v>
      </c>
      <c r="N868374">
        <v>302.91500000000002</v>
      </c>
      <c r="O868374">
        <v>539.19600000000003</v>
      </c>
      <c r="P868374">
        <v>37.456000000000003</v>
      </c>
      <c r="Q868374">
        <v>27.314</v>
      </c>
      <c r="R868374">
        <v>255.66200000000001</v>
      </c>
      <c r="S868374">
        <v>24.922999999999998</v>
      </c>
      <c r="T868374">
        <v>1.508</v>
      </c>
      <c r="U868374">
        <v>17.452000000000002</v>
      </c>
      <c r="V868374">
        <v>59.406999999999996</v>
      </c>
      <c r="W868374">
        <v>127.126</v>
      </c>
      <c r="X868374">
        <v>57.018000000000001</v>
      </c>
      <c r="Y868374">
        <v>55.103000000000002</v>
      </c>
      <c r="Z868374">
        <v>5.9130000000000003</v>
      </c>
      <c r="AA868374">
        <v>1.5329999999999999</v>
      </c>
      <c r="AB868374">
        <v>0.443</v>
      </c>
      <c r="AC868374">
        <v>0</v>
      </c>
      <c r="AD868374">
        <v>8.6140000000000008</v>
      </c>
      <c r="AE868374">
        <v>52.366</v>
      </c>
      <c r="AF868374">
        <v>0</v>
      </c>
      <c r="AG868374">
        <v>58.56</v>
      </c>
      <c r="AH868374">
        <v>191.21299999999999</v>
      </c>
      <c r="AI868374">
        <v>7.1749999999999998</v>
      </c>
      <c r="AJ868374">
        <v>72.278000000000006</v>
      </c>
      <c r="AK868374">
        <v>43.936999999999998</v>
      </c>
      <c r="AL868374">
        <v>0</v>
      </c>
      <c r="AM868374">
        <v>7.4379999999999997</v>
      </c>
      <c r="AN868374">
        <v>96.340999999999994</v>
      </c>
    </row>
    <row r="868375" spans="1:40" x14ac:dyDescent="0.25">
      <c r="A868375" t="s">
        <v>139</v>
      </c>
      <c r="B868375">
        <v>0</v>
      </c>
      <c r="C868375">
        <v>48.222000000000001</v>
      </c>
      <c r="D868375">
        <v>4.5309999999999997</v>
      </c>
      <c r="E868375">
        <v>11.178000000000001</v>
      </c>
      <c r="F868375">
        <v>157.61600000000001</v>
      </c>
      <c r="G868375">
        <v>120.771</v>
      </c>
      <c r="H868375">
        <v>47.850999999999999</v>
      </c>
      <c r="I868375">
        <v>60.61</v>
      </c>
      <c r="J868375">
        <v>568.59</v>
      </c>
      <c r="K868375">
        <v>0.433</v>
      </c>
      <c r="L868375">
        <v>1.196</v>
      </c>
      <c r="M868375">
        <v>194.33199999999999</v>
      </c>
      <c r="N868375">
        <v>305.584</v>
      </c>
      <c r="O868375">
        <v>547.41</v>
      </c>
      <c r="P868375">
        <v>38.018999999999998</v>
      </c>
      <c r="Q868375">
        <v>27.765999999999998</v>
      </c>
      <c r="R868375">
        <v>260.51799999999997</v>
      </c>
      <c r="S868375">
        <v>25.285</v>
      </c>
      <c r="T868375">
        <v>1.5429999999999999</v>
      </c>
      <c r="U868375">
        <v>16.893999999999998</v>
      </c>
      <c r="V868375">
        <v>60.712000000000003</v>
      </c>
      <c r="W868375">
        <v>129.95400000000001</v>
      </c>
      <c r="X868375">
        <v>57.021999999999998</v>
      </c>
      <c r="Y868375">
        <v>56.164000000000001</v>
      </c>
      <c r="Z868375">
        <v>5.9169999999999998</v>
      </c>
      <c r="AA868375">
        <v>1.4710000000000001</v>
      </c>
      <c r="AB868375">
        <v>9.1999999999999998E-2</v>
      </c>
      <c r="AC868375">
        <v>0.13600000000000001</v>
      </c>
      <c r="AD868375">
        <v>8.6530000000000005</v>
      </c>
      <c r="AE868375">
        <v>53.128999999999998</v>
      </c>
      <c r="AF868375">
        <v>0</v>
      </c>
      <c r="AG868375">
        <v>60.423999999999999</v>
      </c>
      <c r="AH868375">
        <v>194.59</v>
      </c>
      <c r="AI868375">
        <v>7.335</v>
      </c>
      <c r="AJ868375">
        <v>73.613</v>
      </c>
      <c r="AK868375">
        <v>44.835999999999999</v>
      </c>
      <c r="AL868375">
        <v>0</v>
      </c>
      <c r="AM868375">
        <v>7.26</v>
      </c>
      <c r="AN868375">
        <v>97.650999999999996</v>
      </c>
    </row>
    <row r="868376" spans="1:40" x14ac:dyDescent="0.25">
      <c r="A868376" t="s">
        <v>138</v>
      </c>
      <c r="B868376">
        <v>0</v>
      </c>
      <c r="C868376">
        <v>46.488999999999997</v>
      </c>
      <c r="D868376">
        <v>5.4930000000000003</v>
      </c>
      <c r="E868376">
        <v>10.792</v>
      </c>
      <c r="F868376">
        <v>153.60599999999999</v>
      </c>
      <c r="G868376">
        <v>127.212</v>
      </c>
      <c r="H868376">
        <v>44.966999999999999</v>
      </c>
      <c r="I868376">
        <v>61.911999999999999</v>
      </c>
      <c r="J868376">
        <v>541.72699999999998</v>
      </c>
      <c r="K868376">
        <v>0</v>
      </c>
      <c r="L868376">
        <v>1.1060000000000001</v>
      </c>
      <c r="M868376">
        <v>187.32</v>
      </c>
      <c r="N868376">
        <v>301.38600000000002</v>
      </c>
      <c r="O868376">
        <v>531.279</v>
      </c>
      <c r="P868376">
        <v>40.384999999999998</v>
      </c>
      <c r="Q868376">
        <v>26.632000000000001</v>
      </c>
      <c r="R868376">
        <v>251.10300000000001</v>
      </c>
      <c r="S868376">
        <v>24.414000000000001</v>
      </c>
      <c r="T868376">
        <v>1.48</v>
      </c>
      <c r="U868376">
        <v>18.13</v>
      </c>
      <c r="V868376">
        <v>58.911000000000001</v>
      </c>
      <c r="W868376">
        <v>125.392</v>
      </c>
      <c r="X868376">
        <v>55.24</v>
      </c>
      <c r="Y868376">
        <v>54.191000000000003</v>
      </c>
      <c r="Z868376">
        <v>5.7960000000000003</v>
      </c>
      <c r="AA868376">
        <v>1.4319999999999999</v>
      </c>
      <c r="AB868376">
        <v>0</v>
      </c>
      <c r="AC868376">
        <v>7.1999999999999995E-2</v>
      </c>
      <c r="AD868376">
        <v>8.4909999999999997</v>
      </c>
      <c r="AE868376">
        <v>51.438000000000002</v>
      </c>
      <c r="AF868376">
        <v>0</v>
      </c>
      <c r="AG868376">
        <v>59.084000000000003</v>
      </c>
      <c r="AH868376">
        <v>188.14</v>
      </c>
      <c r="AI868376">
        <v>7.07</v>
      </c>
      <c r="AJ868376">
        <v>73.337999999999994</v>
      </c>
      <c r="AK868376">
        <v>43.343000000000004</v>
      </c>
      <c r="AL868376">
        <v>0</v>
      </c>
      <c r="AM868376">
        <v>6.407</v>
      </c>
      <c r="AN868376">
        <v>94.855999999999995</v>
      </c>
    </row>
    <row r="884738" spans="1:40" x14ac:dyDescent="0.25">
      <c r="A884738" t="s">
        <v>0</v>
      </c>
      <c r="B884738" t="s">
        <v>1</v>
      </c>
      <c r="C884738" t="s">
        <v>2</v>
      </c>
      <c r="D884738" t="s">
        <v>3</v>
      </c>
      <c r="E884738" t="s">
        <v>4</v>
      </c>
      <c r="F884738" t="s">
        <v>5</v>
      </c>
      <c r="G884738" t="s">
        <v>6</v>
      </c>
      <c r="H884738" t="s">
        <v>7</v>
      </c>
      <c r="I884738" t="s">
        <v>8</v>
      </c>
      <c r="J884738" t="s">
        <v>9</v>
      </c>
      <c r="K884738" t="s">
        <v>10</v>
      </c>
      <c r="L884738" t="s">
        <v>11</v>
      </c>
      <c r="M884738" t="s">
        <v>12</v>
      </c>
      <c r="N884738" t="s">
        <v>13</v>
      </c>
      <c r="O884738" t="s">
        <v>14</v>
      </c>
      <c r="P884738" t="s">
        <v>15</v>
      </c>
      <c r="Q884738" t="s">
        <v>16</v>
      </c>
      <c r="R884738" t="s">
        <v>17</v>
      </c>
      <c r="S884738" t="s">
        <v>18</v>
      </c>
      <c r="T884738" t="s">
        <v>19</v>
      </c>
      <c r="U884738" t="s">
        <v>20</v>
      </c>
      <c r="V884738" t="s">
        <v>21</v>
      </c>
      <c r="W884738" t="s">
        <v>22</v>
      </c>
      <c r="X884738" t="s">
        <v>23</v>
      </c>
      <c r="Y884738" t="s">
        <v>24</v>
      </c>
      <c r="Z884738" t="s">
        <v>25</v>
      </c>
      <c r="AA884738" t="s">
        <v>26</v>
      </c>
      <c r="AB884738" t="s">
        <v>27</v>
      </c>
      <c r="AC884738" t="s">
        <v>28</v>
      </c>
      <c r="AD884738" t="s">
        <v>29</v>
      </c>
      <c r="AE884738" t="s">
        <v>30</v>
      </c>
      <c r="AF884738" t="s">
        <v>31</v>
      </c>
      <c r="AG884738" t="s">
        <v>32</v>
      </c>
      <c r="AH884738" t="s">
        <v>33</v>
      </c>
      <c r="AI884738" t="s">
        <v>34</v>
      </c>
      <c r="AJ884738" t="s">
        <v>35</v>
      </c>
      <c r="AK884738" t="s">
        <v>36</v>
      </c>
      <c r="AL884738" t="s">
        <v>37</v>
      </c>
      <c r="AM884738" t="s">
        <v>38</v>
      </c>
      <c r="AN884738" t="s">
        <v>39</v>
      </c>
    </row>
    <row r="884739" spans="1:40" x14ac:dyDescent="0.25">
      <c r="A884739" t="s">
        <v>95</v>
      </c>
      <c r="B884739">
        <v>0</v>
      </c>
      <c r="C884739">
        <v>38.759</v>
      </c>
      <c r="D884739">
        <v>3.4660000000000002</v>
      </c>
      <c r="E884739">
        <v>5.6840000000000002</v>
      </c>
      <c r="F884739">
        <v>96.245999999999995</v>
      </c>
      <c r="G884739">
        <v>91.435000000000002</v>
      </c>
      <c r="H884739">
        <v>47.994</v>
      </c>
      <c r="I884739">
        <v>47.817</v>
      </c>
      <c r="J884739">
        <v>576.04399999999998</v>
      </c>
      <c r="K884739">
        <v>0</v>
      </c>
      <c r="L884739">
        <v>0.41499999999999998</v>
      </c>
      <c r="M884739">
        <v>210.756</v>
      </c>
      <c r="N884739">
        <v>270.91000000000003</v>
      </c>
      <c r="O884739">
        <v>571.11500000000001</v>
      </c>
      <c r="P884739">
        <v>32.104999999999997</v>
      </c>
      <c r="Q884739">
        <v>13.38</v>
      </c>
      <c r="R884739">
        <v>199.333</v>
      </c>
      <c r="S884739">
        <v>23.135999999999999</v>
      </c>
      <c r="T884739">
        <v>1.581</v>
      </c>
      <c r="U884739">
        <v>7.13</v>
      </c>
      <c r="V884739">
        <v>62.874000000000002</v>
      </c>
      <c r="W884739">
        <v>129.441</v>
      </c>
      <c r="X884739">
        <v>59.155999999999999</v>
      </c>
      <c r="Y884739">
        <v>54.280999999999999</v>
      </c>
      <c r="Z884739">
        <v>9.2899999999999991</v>
      </c>
      <c r="AA884739">
        <v>0.77700000000000002</v>
      </c>
      <c r="AB884739">
        <v>0</v>
      </c>
      <c r="AC884739">
        <v>0</v>
      </c>
      <c r="AD884739">
        <v>10.645</v>
      </c>
      <c r="AE884739">
        <v>45.908999999999999</v>
      </c>
      <c r="AF884739">
        <v>0</v>
      </c>
      <c r="AG884739">
        <v>39.869</v>
      </c>
      <c r="AH884739">
        <v>127.485</v>
      </c>
      <c r="AI884739">
        <v>4.6180000000000003</v>
      </c>
      <c r="AJ884739">
        <v>74.835999999999999</v>
      </c>
      <c r="AK884739">
        <v>28.468</v>
      </c>
      <c r="AL884739">
        <v>0</v>
      </c>
      <c r="AM884739">
        <v>9.6240000000000006</v>
      </c>
      <c r="AN884739">
        <v>66.224999999999994</v>
      </c>
    </row>
    <row r="884740" spans="1:40" x14ac:dyDescent="0.25">
      <c r="A884740" t="s">
        <v>96</v>
      </c>
      <c r="B884740">
        <v>0</v>
      </c>
      <c r="C884740">
        <v>37.384999999999998</v>
      </c>
      <c r="D884740">
        <v>3.9289999999999998</v>
      </c>
      <c r="E884740">
        <v>5.5750000000000002</v>
      </c>
      <c r="F884740">
        <v>93.917000000000002</v>
      </c>
      <c r="G884740">
        <v>88.912000000000006</v>
      </c>
      <c r="H884740">
        <v>45.466999999999999</v>
      </c>
      <c r="I884740">
        <v>51.481999999999999</v>
      </c>
      <c r="J884740">
        <v>557.26700000000005</v>
      </c>
      <c r="K884740">
        <v>0.96299999999999997</v>
      </c>
      <c r="L884740">
        <v>0</v>
      </c>
      <c r="M884740">
        <v>206.43199999999999</v>
      </c>
      <c r="N884740">
        <v>266.99400000000003</v>
      </c>
      <c r="O884740">
        <v>556.01499999999999</v>
      </c>
      <c r="P884740">
        <v>31.341000000000001</v>
      </c>
      <c r="Q884740">
        <v>13.132999999999999</v>
      </c>
      <c r="R884740">
        <v>194.34100000000001</v>
      </c>
      <c r="S884740">
        <v>22.7</v>
      </c>
      <c r="T884740">
        <v>1.5129999999999999</v>
      </c>
      <c r="U884740">
        <v>4.68</v>
      </c>
      <c r="V884740">
        <v>61.442</v>
      </c>
      <c r="W884740">
        <v>126.56</v>
      </c>
      <c r="X884740">
        <v>57.645000000000003</v>
      </c>
      <c r="Y884740">
        <v>53.832000000000001</v>
      </c>
      <c r="Z884740">
        <v>8.9269999999999996</v>
      </c>
      <c r="AA884740">
        <v>0</v>
      </c>
      <c r="AB884740">
        <v>0</v>
      </c>
      <c r="AC884740">
        <v>0</v>
      </c>
      <c r="AD884740">
        <v>10.519</v>
      </c>
      <c r="AE884740">
        <v>45.21</v>
      </c>
      <c r="AF884740">
        <v>0</v>
      </c>
      <c r="AG884740">
        <v>39.188000000000002</v>
      </c>
      <c r="AH884740">
        <v>125.249</v>
      </c>
      <c r="AI884740">
        <v>4.4859999999999998</v>
      </c>
      <c r="AJ884740">
        <v>73.412000000000006</v>
      </c>
      <c r="AK884740">
        <v>27.728000000000002</v>
      </c>
      <c r="AL884740">
        <v>0</v>
      </c>
      <c r="AM884740">
        <v>8.81</v>
      </c>
      <c r="AN884740">
        <v>67.971999999999994</v>
      </c>
    </row>
    <row r="884741" spans="1:40" x14ac:dyDescent="0.25">
      <c r="A884741" t="s">
        <v>97</v>
      </c>
      <c r="B884741">
        <v>0</v>
      </c>
      <c r="C884741">
        <v>38.671999999999997</v>
      </c>
      <c r="D884741">
        <v>5.34</v>
      </c>
      <c r="E884741">
        <v>5.8140000000000001</v>
      </c>
      <c r="F884741">
        <v>97.147999999999996</v>
      </c>
      <c r="G884741">
        <v>98.682000000000002</v>
      </c>
      <c r="H884741">
        <v>45.868000000000002</v>
      </c>
      <c r="I884741">
        <v>62.429000000000002</v>
      </c>
      <c r="J884741">
        <v>560.57399999999996</v>
      </c>
      <c r="K884741">
        <v>0</v>
      </c>
      <c r="L884741">
        <v>0</v>
      </c>
      <c r="M884741">
        <v>215.55199999999999</v>
      </c>
      <c r="N884741">
        <v>280.61200000000002</v>
      </c>
      <c r="O884741">
        <v>576.65200000000004</v>
      </c>
      <c r="P884741">
        <v>32.319000000000003</v>
      </c>
      <c r="Q884741">
        <v>13.494999999999999</v>
      </c>
      <c r="R884741">
        <v>200.774</v>
      </c>
      <c r="S884741">
        <v>23.704999999999998</v>
      </c>
      <c r="T884741">
        <v>1.583</v>
      </c>
      <c r="U884741">
        <v>6.157</v>
      </c>
      <c r="V884741">
        <v>63.024999999999999</v>
      </c>
      <c r="W884741">
        <v>130.17500000000001</v>
      </c>
      <c r="X884741">
        <v>59.798000000000002</v>
      </c>
      <c r="Y884741">
        <v>57.037999999999997</v>
      </c>
      <c r="Z884741">
        <v>9.6829999999999998</v>
      </c>
      <c r="AA884741">
        <v>1.1919999999999999</v>
      </c>
      <c r="AB884741">
        <v>0</v>
      </c>
      <c r="AC884741">
        <v>0</v>
      </c>
      <c r="AD884741">
        <v>11.12</v>
      </c>
      <c r="AE884741">
        <v>46.281999999999996</v>
      </c>
      <c r="AF884741">
        <v>0</v>
      </c>
      <c r="AG884741">
        <v>42.27</v>
      </c>
      <c r="AH884741">
        <v>136.01300000000001</v>
      </c>
      <c r="AI884741">
        <v>4.7539999999999996</v>
      </c>
      <c r="AJ884741">
        <v>76.793000000000006</v>
      </c>
      <c r="AK884741">
        <v>28.722999999999999</v>
      </c>
      <c r="AL884741">
        <v>0</v>
      </c>
      <c r="AM884741">
        <v>9.2260000000000009</v>
      </c>
      <c r="AN884741">
        <v>81.778999999999996</v>
      </c>
    </row>
    <row r="884742" spans="1:40" x14ac:dyDescent="0.25">
      <c r="A884742" t="s">
        <v>98</v>
      </c>
      <c r="B884742">
        <v>0</v>
      </c>
      <c r="C884742">
        <v>38.561</v>
      </c>
      <c r="D884742">
        <v>7.9989999999999997</v>
      </c>
      <c r="E884742">
        <v>5.806</v>
      </c>
      <c r="F884742">
        <v>100.66800000000001</v>
      </c>
      <c r="G884742">
        <v>117.268</v>
      </c>
      <c r="H884742">
        <v>47.585999999999999</v>
      </c>
      <c r="I884742">
        <v>69.507000000000005</v>
      </c>
      <c r="J884742">
        <v>559.38099999999997</v>
      </c>
      <c r="K884742">
        <v>0.57099999999999995</v>
      </c>
      <c r="L884742">
        <v>0</v>
      </c>
      <c r="M884742">
        <v>229.19</v>
      </c>
      <c r="N884742">
        <v>297.23200000000003</v>
      </c>
      <c r="O884742">
        <v>585.85</v>
      </c>
      <c r="P884742">
        <v>32.479999999999997</v>
      </c>
      <c r="Q884742">
        <v>13.49</v>
      </c>
      <c r="R884742">
        <v>204.37899999999999</v>
      </c>
      <c r="S884742">
        <v>26.172000000000001</v>
      </c>
      <c r="T884742">
        <v>1.6319999999999999</v>
      </c>
      <c r="U884742">
        <v>6.0170000000000003</v>
      </c>
      <c r="V884742">
        <v>68.143000000000001</v>
      </c>
      <c r="W884742">
        <v>138.66200000000001</v>
      </c>
      <c r="X884742">
        <v>61.942</v>
      </c>
      <c r="Y884742">
        <v>62.540999999999997</v>
      </c>
      <c r="Z884742">
        <v>9.0229999999999997</v>
      </c>
      <c r="AA884742">
        <v>0.58299999999999996</v>
      </c>
      <c r="AB884742">
        <v>0</v>
      </c>
      <c r="AC884742">
        <v>0</v>
      </c>
      <c r="AD884742">
        <v>12.712</v>
      </c>
      <c r="AE884742">
        <v>47.244</v>
      </c>
      <c r="AF884742">
        <v>0.53600000000000003</v>
      </c>
      <c r="AG884742">
        <v>44.780999999999999</v>
      </c>
      <c r="AH884742">
        <v>164.90799999999999</v>
      </c>
      <c r="AI884742">
        <v>4.8129999999999997</v>
      </c>
      <c r="AJ884742">
        <v>82.403000000000006</v>
      </c>
      <c r="AK884742">
        <v>29.286000000000001</v>
      </c>
      <c r="AL884742">
        <v>0</v>
      </c>
      <c r="AM884742">
        <v>7.9630000000000001</v>
      </c>
      <c r="AN884742">
        <v>135.57</v>
      </c>
    </row>
    <row r="884743" spans="1:40" x14ac:dyDescent="0.25">
      <c r="A884743" t="s">
        <v>130</v>
      </c>
      <c r="B884743">
        <v>0</v>
      </c>
      <c r="C884743">
        <v>37.156999999999996</v>
      </c>
      <c r="D884743">
        <v>1.7270000000000001</v>
      </c>
      <c r="E884743">
        <v>5.375</v>
      </c>
      <c r="F884743">
        <v>96.665000000000006</v>
      </c>
      <c r="G884743">
        <v>90.775999999999996</v>
      </c>
      <c r="H884743">
        <v>50.237000000000002</v>
      </c>
      <c r="I884743">
        <v>0</v>
      </c>
      <c r="J884743">
        <v>611.77</v>
      </c>
      <c r="K884743">
        <v>0</v>
      </c>
      <c r="L884743">
        <v>0</v>
      </c>
      <c r="M884743">
        <v>208.73699999999999</v>
      </c>
      <c r="N884743">
        <v>273.85399999999998</v>
      </c>
      <c r="O884743">
        <v>572.27200000000005</v>
      </c>
      <c r="P884743">
        <v>25.13</v>
      </c>
      <c r="Q884743">
        <v>13.347</v>
      </c>
      <c r="R884743">
        <v>199.511</v>
      </c>
      <c r="S884743">
        <v>22.745000000000001</v>
      </c>
      <c r="T884743">
        <v>1.651</v>
      </c>
      <c r="U884743">
        <v>43.258000000000003</v>
      </c>
      <c r="V884743">
        <v>61.527000000000001</v>
      </c>
      <c r="W884743">
        <v>128.06399999999999</v>
      </c>
      <c r="X884743">
        <v>56.597999999999999</v>
      </c>
      <c r="Y884743">
        <v>53.627000000000002</v>
      </c>
      <c r="Z884743">
        <v>0</v>
      </c>
      <c r="AA884743">
        <v>0.97899999999999998</v>
      </c>
      <c r="AB884743">
        <v>0.309</v>
      </c>
      <c r="AC884743">
        <v>0</v>
      </c>
      <c r="AD884743">
        <v>8.5909999999999993</v>
      </c>
      <c r="AE884743">
        <v>46.167000000000002</v>
      </c>
      <c r="AF884743">
        <v>0</v>
      </c>
      <c r="AG884743">
        <v>37.283000000000001</v>
      </c>
      <c r="AH884743">
        <v>127.97</v>
      </c>
      <c r="AI884743">
        <v>5.2140000000000004</v>
      </c>
      <c r="AJ884743">
        <v>75.308000000000007</v>
      </c>
      <c r="AK884743">
        <v>27.914999999999999</v>
      </c>
      <c r="AL884743">
        <v>0</v>
      </c>
      <c r="AM884743">
        <v>5.569</v>
      </c>
      <c r="AN884743">
        <v>61.829000000000001</v>
      </c>
    </row>
    <row r="884744" spans="1:40" x14ac:dyDescent="0.25">
      <c r="A884744" t="s">
        <v>131</v>
      </c>
      <c r="B884744">
        <v>0</v>
      </c>
      <c r="C884744">
        <v>60.628999999999998</v>
      </c>
      <c r="D884744">
        <v>4.0339999999999998</v>
      </c>
      <c r="E884744">
        <v>5.5720000000000001</v>
      </c>
      <c r="F884744">
        <v>95.53</v>
      </c>
      <c r="G884744">
        <v>94.263999999999996</v>
      </c>
      <c r="H884744">
        <v>48.35</v>
      </c>
      <c r="I884744">
        <v>0</v>
      </c>
      <c r="J884744">
        <v>597.23199999999997</v>
      </c>
      <c r="K884744">
        <v>0</v>
      </c>
      <c r="L884744">
        <v>0.313</v>
      </c>
      <c r="M884744">
        <v>210.16</v>
      </c>
      <c r="N884744">
        <v>277.39499999999998</v>
      </c>
      <c r="O884744">
        <v>570.226</v>
      </c>
      <c r="P884744">
        <v>45.780999999999999</v>
      </c>
      <c r="Q884744">
        <v>13.428000000000001</v>
      </c>
      <c r="R884744">
        <v>199.22300000000001</v>
      </c>
      <c r="S884744">
        <v>22.774000000000001</v>
      </c>
      <c r="T884744">
        <v>1.639</v>
      </c>
      <c r="U884744">
        <v>54.719000000000001</v>
      </c>
      <c r="V884744">
        <v>60.884</v>
      </c>
      <c r="W884744">
        <v>129.18199999999999</v>
      </c>
      <c r="X884744">
        <v>55.646000000000001</v>
      </c>
      <c r="Y884744">
        <v>53.968000000000004</v>
      </c>
      <c r="Z884744">
        <v>0</v>
      </c>
      <c r="AA884744">
        <v>0.97899999999999998</v>
      </c>
      <c r="AB884744">
        <v>0.39100000000000001</v>
      </c>
      <c r="AC884744">
        <v>9.6000000000000002E-2</v>
      </c>
      <c r="AD884744">
        <v>9.7639999999999993</v>
      </c>
      <c r="AE884744">
        <v>47.558</v>
      </c>
      <c r="AF884744">
        <v>0</v>
      </c>
      <c r="AG884744">
        <v>40.619</v>
      </c>
      <c r="AH884744">
        <v>128.36199999999999</v>
      </c>
      <c r="AI884744">
        <v>5.2030000000000003</v>
      </c>
      <c r="AJ884744">
        <v>75.055000000000007</v>
      </c>
      <c r="AK884744">
        <v>28.724</v>
      </c>
      <c r="AL884744">
        <v>0</v>
      </c>
      <c r="AM884744">
        <v>5.5640000000000001</v>
      </c>
      <c r="AN884744">
        <v>64.537999999999997</v>
      </c>
    </row>
    <row r="884745" spans="1:40" x14ac:dyDescent="0.25">
      <c r="A884745" t="s">
        <v>93</v>
      </c>
      <c r="B884745">
        <v>0</v>
      </c>
      <c r="C884745">
        <v>100.95699999999999</v>
      </c>
      <c r="D884745">
        <v>7.9630000000000001</v>
      </c>
      <c r="E884745">
        <v>5.7290000000000001</v>
      </c>
      <c r="F884745">
        <v>93.028999999999996</v>
      </c>
      <c r="G884745">
        <v>98.998999999999995</v>
      </c>
      <c r="H884745">
        <v>45.408999999999999</v>
      </c>
      <c r="I884745">
        <v>107.82</v>
      </c>
      <c r="J884745">
        <v>523.24699999999996</v>
      </c>
      <c r="K884745">
        <v>0</v>
      </c>
      <c r="L884745">
        <v>0</v>
      </c>
      <c r="M884745">
        <v>208.54499999999999</v>
      </c>
      <c r="N884745">
        <v>267.065</v>
      </c>
      <c r="O884745">
        <v>559.08299999999997</v>
      </c>
      <c r="P884745">
        <v>31.952000000000002</v>
      </c>
      <c r="Q884745">
        <v>13.013999999999999</v>
      </c>
      <c r="R884745">
        <v>195.405</v>
      </c>
      <c r="S884745">
        <v>23.286999999999999</v>
      </c>
      <c r="T884745">
        <v>1.522</v>
      </c>
      <c r="U884745">
        <v>4.4740000000000002</v>
      </c>
      <c r="V884745">
        <v>60.558</v>
      </c>
      <c r="W884745">
        <v>129.245</v>
      </c>
      <c r="X884745">
        <v>56.777999999999999</v>
      </c>
      <c r="Y884745">
        <v>54.720999999999997</v>
      </c>
      <c r="Z884745">
        <v>10.382999999999999</v>
      </c>
      <c r="AA884745">
        <v>0.38800000000000001</v>
      </c>
      <c r="AB884745">
        <v>0.22800000000000001</v>
      </c>
      <c r="AC884745">
        <v>0</v>
      </c>
      <c r="AD884745">
        <v>13.962</v>
      </c>
      <c r="AE884745">
        <v>46.061</v>
      </c>
      <c r="AF884745">
        <v>0</v>
      </c>
      <c r="AG884745">
        <v>43.374000000000002</v>
      </c>
      <c r="AH884745">
        <v>128.547</v>
      </c>
      <c r="AI884745">
        <v>4.4390000000000001</v>
      </c>
      <c r="AJ884745">
        <v>73.168999999999997</v>
      </c>
      <c r="AK884745">
        <v>28.044</v>
      </c>
      <c r="AL884745">
        <v>0</v>
      </c>
      <c r="AM884745">
        <v>5.3810000000000002</v>
      </c>
      <c r="AN884745">
        <v>71.191999999999993</v>
      </c>
    </row>
    <row r="884746" spans="1:40" x14ac:dyDescent="0.25">
      <c r="A884746" t="s">
        <v>94</v>
      </c>
      <c r="B884746">
        <v>0</v>
      </c>
      <c r="C884746">
        <v>144.18899999999999</v>
      </c>
      <c r="D884746">
        <v>10.526</v>
      </c>
      <c r="E884746">
        <v>5.84</v>
      </c>
      <c r="F884746">
        <v>104.584</v>
      </c>
      <c r="G884746">
        <v>106.489</v>
      </c>
      <c r="H884746">
        <v>52.158000000000001</v>
      </c>
      <c r="I884746">
        <v>92.656999999999996</v>
      </c>
      <c r="J884746">
        <v>564.13300000000004</v>
      </c>
      <c r="K884746">
        <v>0.32</v>
      </c>
      <c r="L884746">
        <v>0</v>
      </c>
      <c r="M884746">
        <v>218.39400000000001</v>
      </c>
      <c r="N884746">
        <v>287.91300000000001</v>
      </c>
      <c r="O884746">
        <v>587.101</v>
      </c>
      <c r="P884746">
        <v>32.26</v>
      </c>
      <c r="Q884746">
        <v>13.366</v>
      </c>
      <c r="R884746">
        <v>205.58099999999999</v>
      </c>
      <c r="S884746">
        <v>26.745000000000001</v>
      </c>
      <c r="T884746">
        <v>2.157</v>
      </c>
      <c r="U884746">
        <v>6.5179999999999998</v>
      </c>
      <c r="V884746">
        <v>68.97</v>
      </c>
      <c r="W884746">
        <v>142.72200000000001</v>
      </c>
      <c r="X884746">
        <v>62.646000000000001</v>
      </c>
      <c r="Y884746">
        <v>60.347999999999999</v>
      </c>
      <c r="Z884746">
        <v>12.721</v>
      </c>
      <c r="AA884746">
        <v>0</v>
      </c>
      <c r="AB884746">
        <v>0</v>
      </c>
      <c r="AC884746">
        <v>0.38300000000000001</v>
      </c>
      <c r="AD884746">
        <v>18.041</v>
      </c>
      <c r="AE884746">
        <v>48.518999999999998</v>
      </c>
      <c r="AF884746">
        <v>8.5000000000000006E-2</v>
      </c>
      <c r="AG884746">
        <v>41.981999999999999</v>
      </c>
      <c r="AH884746">
        <v>139.37899999999999</v>
      </c>
      <c r="AI884746">
        <v>4.569</v>
      </c>
      <c r="AJ884746">
        <v>78.921999999999997</v>
      </c>
      <c r="AK884746">
        <v>28.690999999999999</v>
      </c>
      <c r="AL884746">
        <v>0</v>
      </c>
      <c r="AM884746">
        <v>6.8730000000000002</v>
      </c>
      <c r="AN884746">
        <v>82.21</v>
      </c>
    </row>
    <row r="884747" spans="1:40" x14ac:dyDescent="0.25">
      <c r="A884747" t="s">
        <v>113</v>
      </c>
      <c r="B884747">
        <v>8.2260000000000009</v>
      </c>
      <c r="C884747">
        <v>157.85</v>
      </c>
      <c r="D884747">
        <v>14.999000000000001</v>
      </c>
      <c r="E884747">
        <v>5.8330000000000002</v>
      </c>
      <c r="F884747">
        <v>109.19199999999999</v>
      </c>
      <c r="G884747">
        <v>113.389</v>
      </c>
      <c r="H884747">
        <v>53.222000000000001</v>
      </c>
      <c r="I884747">
        <v>106.413</v>
      </c>
      <c r="J884747">
        <v>564.88300000000004</v>
      </c>
      <c r="K884747">
        <v>0</v>
      </c>
      <c r="L884747">
        <v>0.31900000000000001</v>
      </c>
      <c r="M884747">
        <v>228.19800000000001</v>
      </c>
      <c r="N884747">
        <v>309.97300000000001</v>
      </c>
      <c r="O884747">
        <v>610.61900000000003</v>
      </c>
      <c r="P884747">
        <v>33.533999999999999</v>
      </c>
      <c r="Q884747">
        <v>13.816000000000001</v>
      </c>
      <c r="R884747">
        <v>214.614</v>
      </c>
      <c r="S884747">
        <v>29.088999999999999</v>
      </c>
      <c r="T884747">
        <v>1.595</v>
      </c>
      <c r="U884747">
        <v>5.1390000000000002</v>
      </c>
      <c r="V884747">
        <v>70.376999999999995</v>
      </c>
      <c r="W884747">
        <v>150.179</v>
      </c>
      <c r="X884747">
        <v>65.644000000000005</v>
      </c>
      <c r="Y884747">
        <v>63.308</v>
      </c>
      <c r="Z884747">
        <v>13.513</v>
      </c>
      <c r="AA884747">
        <v>0</v>
      </c>
      <c r="AB884747">
        <v>0</v>
      </c>
      <c r="AC884747">
        <v>0.17399999999999999</v>
      </c>
      <c r="AD884747">
        <v>20.706</v>
      </c>
      <c r="AE884747">
        <v>50.328000000000003</v>
      </c>
      <c r="AF884747">
        <v>0</v>
      </c>
      <c r="AG884747">
        <v>50.584000000000003</v>
      </c>
      <c r="AH884747">
        <v>148.6</v>
      </c>
      <c r="AI884747">
        <v>4.6820000000000004</v>
      </c>
      <c r="AJ884747">
        <v>81.384</v>
      </c>
      <c r="AK884747">
        <v>29.581</v>
      </c>
      <c r="AL884747">
        <v>0</v>
      </c>
      <c r="AM884747">
        <v>6.6</v>
      </c>
      <c r="AN884747">
        <v>81.222999999999999</v>
      </c>
    </row>
    <row r="884748" spans="1:40" x14ac:dyDescent="0.25">
      <c r="A884748" t="s">
        <v>118</v>
      </c>
      <c r="B884748">
        <v>6.0860000000000003</v>
      </c>
      <c r="C884748">
        <v>166.80500000000001</v>
      </c>
      <c r="D884748">
        <v>21.038</v>
      </c>
      <c r="E884748">
        <v>5.76</v>
      </c>
      <c r="F884748">
        <v>105.20399999999999</v>
      </c>
      <c r="G884748">
        <v>128.86000000000001</v>
      </c>
      <c r="H884748">
        <v>48.353999999999999</v>
      </c>
      <c r="I884748">
        <v>150.08500000000001</v>
      </c>
      <c r="J884748">
        <v>511.72800000000001</v>
      </c>
      <c r="K884748">
        <v>0</v>
      </c>
      <c r="L884748">
        <v>0</v>
      </c>
      <c r="M884748">
        <v>231.791</v>
      </c>
      <c r="N884748">
        <v>311.45600000000002</v>
      </c>
      <c r="O884748">
        <v>593.11099999999999</v>
      </c>
      <c r="P884748">
        <v>33.802999999999997</v>
      </c>
      <c r="Q884748">
        <v>13.304</v>
      </c>
      <c r="R884748">
        <v>210.643</v>
      </c>
      <c r="S884748">
        <v>29.794</v>
      </c>
      <c r="T884748">
        <v>1.6719999999999999</v>
      </c>
      <c r="U884748">
        <v>7.2889999999999997</v>
      </c>
      <c r="V884748">
        <v>69.634</v>
      </c>
      <c r="W884748">
        <v>148.596</v>
      </c>
      <c r="X884748">
        <v>62.35</v>
      </c>
      <c r="Y884748">
        <v>63.798999999999999</v>
      </c>
      <c r="Z884748">
        <v>12.52</v>
      </c>
      <c r="AA884748">
        <v>1.248</v>
      </c>
      <c r="AB884748">
        <v>0</v>
      </c>
      <c r="AC884748">
        <v>0</v>
      </c>
      <c r="AD884748">
        <v>21.385000000000002</v>
      </c>
      <c r="AE884748">
        <v>49.957000000000001</v>
      </c>
      <c r="AF884748">
        <v>0</v>
      </c>
      <c r="AG884748">
        <v>60.000999999999998</v>
      </c>
      <c r="AH884748">
        <v>172.34899999999999</v>
      </c>
      <c r="AI884748">
        <v>4.5030000000000001</v>
      </c>
      <c r="AJ884748">
        <v>81.001000000000005</v>
      </c>
      <c r="AK884748">
        <v>29.545999999999999</v>
      </c>
      <c r="AL884748">
        <v>0</v>
      </c>
      <c r="AM884748">
        <v>5.2370000000000001</v>
      </c>
      <c r="AN884748">
        <v>119.479</v>
      </c>
    </row>
    <row r="884749" spans="1:40" x14ac:dyDescent="0.25">
      <c r="A884749" t="s">
        <v>129</v>
      </c>
      <c r="B884749">
        <v>0</v>
      </c>
      <c r="C884749">
        <v>38.200000000000003</v>
      </c>
      <c r="D884749">
        <v>2.3809999999999998</v>
      </c>
      <c r="E884749">
        <v>5.4909999999999997</v>
      </c>
      <c r="F884749">
        <v>96.622</v>
      </c>
      <c r="G884749">
        <v>91.281999999999996</v>
      </c>
      <c r="H884749">
        <v>49.982999999999997</v>
      </c>
      <c r="I884749">
        <v>28.879000000000001</v>
      </c>
      <c r="J884749">
        <v>609.67100000000005</v>
      </c>
      <c r="K884749">
        <v>0</v>
      </c>
      <c r="L884749">
        <v>0.38900000000000001</v>
      </c>
      <c r="M884749">
        <v>210.85499999999999</v>
      </c>
      <c r="N884749">
        <v>282.22300000000001</v>
      </c>
      <c r="O884749">
        <v>574.36699999999996</v>
      </c>
      <c r="P884749">
        <v>32.520000000000003</v>
      </c>
      <c r="Q884749">
        <v>13.483000000000001</v>
      </c>
      <c r="R884749">
        <v>200.905</v>
      </c>
      <c r="S884749">
        <v>23.001000000000001</v>
      </c>
      <c r="T884749">
        <v>1.6759999999999999</v>
      </c>
      <c r="U884749">
        <v>53.552999999999997</v>
      </c>
      <c r="V884749">
        <v>62.332999999999998</v>
      </c>
      <c r="W884749">
        <v>129.86799999999999</v>
      </c>
      <c r="X884749">
        <v>57.247999999999998</v>
      </c>
      <c r="Y884749">
        <v>54.44</v>
      </c>
      <c r="Z884749">
        <v>9.2949999999999999</v>
      </c>
      <c r="AA884749">
        <v>1.008</v>
      </c>
      <c r="AB884749">
        <v>0</v>
      </c>
      <c r="AC884749">
        <v>0</v>
      </c>
      <c r="AD884749">
        <v>9.4339999999999993</v>
      </c>
      <c r="AE884749">
        <v>46.392000000000003</v>
      </c>
      <c r="AF884749">
        <v>0</v>
      </c>
      <c r="AG884749">
        <v>38.664999999999999</v>
      </c>
      <c r="AH884749">
        <v>129.43899999999999</v>
      </c>
      <c r="AI884749">
        <v>5.2759999999999998</v>
      </c>
      <c r="AJ884749">
        <v>75.489000000000004</v>
      </c>
      <c r="AK884749">
        <v>28.256</v>
      </c>
      <c r="AL884749">
        <v>0</v>
      </c>
      <c r="AM884749">
        <v>7.0179999999999998</v>
      </c>
      <c r="AN884749">
        <v>62.238</v>
      </c>
    </row>
    <row r="884750" spans="1:40" x14ac:dyDescent="0.25">
      <c r="A884750" t="s">
        <v>141</v>
      </c>
      <c r="B884750">
        <v>0</v>
      </c>
      <c r="C884750">
        <v>47.195999999999998</v>
      </c>
      <c r="D884750">
        <v>2.004</v>
      </c>
      <c r="E884750">
        <v>10.644</v>
      </c>
      <c r="F884750">
        <v>155.12799999999999</v>
      </c>
      <c r="G884750">
        <v>116.587</v>
      </c>
      <c r="H884750">
        <v>50.085999999999999</v>
      </c>
      <c r="I884750">
        <v>46.411000000000001</v>
      </c>
      <c r="J884750">
        <v>574.32799999999997</v>
      </c>
      <c r="K884750">
        <v>1.4590000000000001</v>
      </c>
      <c r="L884750">
        <v>1.0780000000000001</v>
      </c>
      <c r="M884750">
        <v>188.696</v>
      </c>
      <c r="N884750">
        <v>289.27</v>
      </c>
      <c r="O884750">
        <v>534.06200000000001</v>
      </c>
      <c r="P884750">
        <v>37.003</v>
      </c>
      <c r="Q884750">
        <v>27.036999999999999</v>
      </c>
      <c r="R884750">
        <v>253.58699999999999</v>
      </c>
      <c r="S884750">
        <v>24.672000000000001</v>
      </c>
      <c r="T884750">
        <v>1.5249999999999999</v>
      </c>
      <c r="U884750">
        <v>20.420999999999999</v>
      </c>
      <c r="V884750">
        <v>58.945999999999998</v>
      </c>
      <c r="W884750">
        <v>126.01300000000001</v>
      </c>
      <c r="X884750">
        <v>55.904000000000003</v>
      </c>
      <c r="Y884750">
        <v>54.395000000000003</v>
      </c>
      <c r="Z884750">
        <v>5.79</v>
      </c>
      <c r="AA884750">
        <v>1.373</v>
      </c>
      <c r="AB884750">
        <v>0</v>
      </c>
      <c r="AC884750">
        <v>0</v>
      </c>
      <c r="AD884750">
        <v>8.0289999999999999</v>
      </c>
      <c r="AE884750">
        <v>51.484999999999999</v>
      </c>
      <c r="AF884750">
        <v>0</v>
      </c>
      <c r="AG884750">
        <v>56.914999999999999</v>
      </c>
      <c r="AH884750">
        <v>189.131</v>
      </c>
      <c r="AI884750">
        <v>7.0620000000000003</v>
      </c>
      <c r="AJ884750">
        <v>71.245999999999995</v>
      </c>
      <c r="AK884750">
        <v>43.65</v>
      </c>
      <c r="AL884750">
        <v>0</v>
      </c>
      <c r="AM884750">
        <v>5.5110000000000001</v>
      </c>
      <c r="AN884750">
        <v>95.945999999999998</v>
      </c>
    </row>
    <row r="884751" spans="1:40" x14ac:dyDescent="0.25">
      <c r="A884751" t="s">
        <v>148</v>
      </c>
      <c r="B884751">
        <v>0</v>
      </c>
      <c r="C884751">
        <v>78.153000000000006</v>
      </c>
      <c r="D884751">
        <v>3.84</v>
      </c>
      <c r="E884751">
        <v>10.396000000000001</v>
      </c>
      <c r="F884751">
        <v>149.667</v>
      </c>
      <c r="G884751">
        <v>113.78400000000001</v>
      </c>
      <c r="H884751">
        <v>47.786999999999999</v>
      </c>
      <c r="I884751">
        <v>54.957000000000001</v>
      </c>
      <c r="J884751">
        <v>549.399</v>
      </c>
      <c r="K884751">
        <v>0.95499999999999996</v>
      </c>
      <c r="L884751">
        <v>1.097</v>
      </c>
      <c r="M884751">
        <v>183.53700000000001</v>
      </c>
      <c r="N884751">
        <v>283.27600000000001</v>
      </c>
      <c r="O884751">
        <v>517.28599999999994</v>
      </c>
      <c r="P884751">
        <v>35.828000000000003</v>
      </c>
      <c r="Q884751">
        <v>26.128</v>
      </c>
      <c r="R884751">
        <v>245.12899999999999</v>
      </c>
      <c r="S884751">
        <v>23.957000000000001</v>
      </c>
      <c r="T884751">
        <v>1.4350000000000001</v>
      </c>
      <c r="U884751">
        <v>14.301</v>
      </c>
      <c r="V884751">
        <v>57.055999999999997</v>
      </c>
      <c r="W884751">
        <v>123.42</v>
      </c>
      <c r="X884751">
        <v>53.625999999999998</v>
      </c>
      <c r="Y884751">
        <v>52.750999999999998</v>
      </c>
      <c r="Z884751">
        <v>6.0709999999999997</v>
      </c>
      <c r="AA884751">
        <v>1.3660000000000001</v>
      </c>
      <c r="AB884751">
        <v>0.46600000000000003</v>
      </c>
      <c r="AC884751">
        <v>0</v>
      </c>
      <c r="AD884751">
        <v>9.08</v>
      </c>
      <c r="AE884751">
        <v>50.201000000000001</v>
      </c>
      <c r="AF884751">
        <v>0</v>
      </c>
      <c r="AG884751">
        <v>56.094999999999999</v>
      </c>
      <c r="AH884751">
        <v>182.44499999999999</v>
      </c>
      <c r="AI884751">
        <v>6.827</v>
      </c>
      <c r="AJ884751">
        <v>68.834000000000003</v>
      </c>
      <c r="AK884751">
        <v>42.344000000000001</v>
      </c>
      <c r="AL884751">
        <v>0</v>
      </c>
      <c r="AM884751">
        <v>5.8739999999999997</v>
      </c>
      <c r="AN884751">
        <v>92.811000000000007</v>
      </c>
    </row>
    <row r="884752" spans="1:40" x14ac:dyDescent="0.25">
      <c r="A884752" t="s">
        <v>147</v>
      </c>
      <c r="B884752">
        <v>0</v>
      </c>
      <c r="C884752">
        <v>134.88300000000001</v>
      </c>
      <c r="D884752">
        <v>7.7789999999999999</v>
      </c>
      <c r="E884752">
        <v>10.606</v>
      </c>
      <c r="F884752">
        <v>152.83799999999999</v>
      </c>
      <c r="G884752">
        <v>125.38500000000001</v>
      </c>
      <c r="H884752">
        <v>48.753</v>
      </c>
      <c r="I884752">
        <v>68.536000000000001</v>
      </c>
      <c r="J884752">
        <v>554.51099999999997</v>
      </c>
      <c r="K884752">
        <v>0.63700000000000001</v>
      </c>
      <c r="L884752">
        <v>1.1419999999999999</v>
      </c>
      <c r="M884752">
        <v>192.48099999999999</v>
      </c>
      <c r="N884752">
        <v>297.43200000000002</v>
      </c>
      <c r="O884752">
        <v>530.07899999999995</v>
      </c>
      <c r="P884752">
        <v>36.343000000000004</v>
      </c>
      <c r="Q884752">
        <v>26.768999999999998</v>
      </c>
      <c r="R884752">
        <v>250.678</v>
      </c>
      <c r="S884752">
        <v>26.858000000000001</v>
      </c>
      <c r="T884752">
        <v>1.5289999999999999</v>
      </c>
      <c r="U884752">
        <v>15.19</v>
      </c>
      <c r="V884752">
        <v>60.807000000000002</v>
      </c>
      <c r="W884752">
        <v>131.32499999999999</v>
      </c>
      <c r="X884752">
        <v>55.445999999999998</v>
      </c>
      <c r="Y884752">
        <v>56.125</v>
      </c>
      <c r="Z884752">
        <v>7.2430000000000003</v>
      </c>
      <c r="AA884752">
        <v>1.419</v>
      </c>
      <c r="AB884752">
        <v>0.44500000000000001</v>
      </c>
      <c r="AC884752">
        <v>0.27400000000000002</v>
      </c>
      <c r="AD884752">
        <v>12.01</v>
      </c>
      <c r="AE884752">
        <v>53.146000000000001</v>
      </c>
      <c r="AF884752">
        <v>0.161</v>
      </c>
      <c r="AG884752">
        <v>58.567999999999998</v>
      </c>
      <c r="AH884752">
        <v>208.29599999999999</v>
      </c>
      <c r="AI884752">
        <v>6.94</v>
      </c>
      <c r="AJ884752">
        <v>71.741</v>
      </c>
      <c r="AK884752">
        <v>43.091000000000001</v>
      </c>
      <c r="AL884752">
        <v>0</v>
      </c>
      <c r="AM884752">
        <v>5.7050000000000001</v>
      </c>
      <c r="AN884752">
        <v>143.04</v>
      </c>
    </row>
    <row r="884753" spans="1:40" x14ac:dyDescent="0.25">
      <c r="A884753" t="s">
        <v>146</v>
      </c>
      <c r="B884753">
        <v>0</v>
      </c>
      <c r="C884753">
        <v>156.084</v>
      </c>
      <c r="D884753">
        <v>11.326000000000001</v>
      </c>
      <c r="E884753">
        <v>10.199</v>
      </c>
      <c r="F884753">
        <v>149.05000000000001</v>
      </c>
      <c r="G884753">
        <v>123.214</v>
      </c>
      <c r="H884753">
        <v>48.156999999999996</v>
      </c>
      <c r="I884753">
        <v>77.796999999999997</v>
      </c>
      <c r="J884753">
        <v>524.59900000000005</v>
      </c>
      <c r="K884753">
        <v>0.14299999999999999</v>
      </c>
      <c r="L884753">
        <v>1.0760000000000001</v>
      </c>
      <c r="M884753">
        <v>184.41300000000001</v>
      </c>
      <c r="N884753">
        <v>287.43799999999999</v>
      </c>
      <c r="O884753">
        <v>510.08499999999998</v>
      </c>
      <c r="P884753">
        <v>34.448999999999998</v>
      </c>
      <c r="Q884753">
        <v>24.928000000000001</v>
      </c>
      <c r="R884753">
        <v>240.886</v>
      </c>
      <c r="S884753">
        <v>26.931000000000001</v>
      </c>
      <c r="T884753">
        <v>1.4350000000000001</v>
      </c>
      <c r="U884753">
        <v>15.265000000000001</v>
      </c>
      <c r="V884753">
        <v>59.488</v>
      </c>
      <c r="W884753">
        <v>129.83199999999999</v>
      </c>
      <c r="X884753">
        <v>55.389000000000003</v>
      </c>
      <c r="Y884753">
        <v>55.674999999999997</v>
      </c>
      <c r="Z884753">
        <v>7.4809999999999999</v>
      </c>
      <c r="AA884753">
        <v>1.2689999999999999</v>
      </c>
      <c r="AB884753">
        <v>0.371</v>
      </c>
      <c r="AC884753">
        <v>7.6999999999999999E-2</v>
      </c>
      <c r="AD884753">
        <v>14.694000000000001</v>
      </c>
      <c r="AE884753">
        <v>50.585000000000001</v>
      </c>
      <c r="AF884753">
        <v>8.3000000000000004E-2</v>
      </c>
      <c r="AG884753">
        <v>55.841999999999999</v>
      </c>
      <c r="AH884753">
        <v>192.05099999999999</v>
      </c>
      <c r="AI884753">
        <v>6.5389999999999997</v>
      </c>
      <c r="AJ884753">
        <v>69.2</v>
      </c>
      <c r="AK884753">
        <v>40.866999999999997</v>
      </c>
      <c r="AL884753">
        <v>0</v>
      </c>
      <c r="AM884753">
        <v>5.3280000000000003</v>
      </c>
      <c r="AN884753">
        <v>118.46</v>
      </c>
    </row>
    <row r="884754" spans="1:40" x14ac:dyDescent="0.25">
      <c r="A884754" t="s">
        <v>145</v>
      </c>
      <c r="B884754">
        <v>0</v>
      </c>
      <c r="C884754">
        <v>188.24299999999999</v>
      </c>
      <c r="D884754">
        <v>16.584</v>
      </c>
      <c r="E884754">
        <v>10.316000000000001</v>
      </c>
      <c r="F884754">
        <v>154.536</v>
      </c>
      <c r="G884754">
        <v>128.38</v>
      </c>
      <c r="H884754">
        <v>49.834000000000003</v>
      </c>
      <c r="I884754">
        <v>95.022000000000006</v>
      </c>
      <c r="J884754">
        <v>518.66099999999994</v>
      </c>
      <c r="K884754">
        <v>0.94099999999999995</v>
      </c>
      <c r="L884754">
        <v>1.0680000000000001</v>
      </c>
      <c r="M884754">
        <v>187.21199999999999</v>
      </c>
      <c r="N884754">
        <v>295.62099999999998</v>
      </c>
      <c r="O884754">
        <v>518.14599999999996</v>
      </c>
      <c r="P884754">
        <v>34.445999999999998</v>
      </c>
      <c r="Q884754">
        <v>25.096</v>
      </c>
      <c r="R884754">
        <v>244.93799999999999</v>
      </c>
      <c r="S884754">
        <v>28.521000000000001</v>
      </c>
      <c r="T884754">
        <v>1.37</v>
      </c>
      <c r="U884754">
        <v>14.284000000000001</v>
      </c>
      <c r="V884754">
        <v>61.923000000000002</v>
      </c>
      <c r="W884754">
        <v>135.82400000000001</v>
      </c>
      <c r="X884754">
        <v>57.207999999999998</v>
      </c>
      <c r="Y884754">
        <v>57.811</v>
      </c>
      <c r="Z884754">
        <v>8.1129999999999995</v>
      </c>
      <c r="AA884754">
        <v>1.3169999999999999</v>
      </c>
      <c r="AB884754">
        <v>0</v>
      </c>
      <c r="AC884754">
        <v>1.9E-2</v>
      </c>
      <c r="AD884754">
        <v>19.516999999999999</v>
      </c>
      <c r="AE884754">
        <v>51.246000000000002</v>
      </c>
      <c r="AF884754">
        <v>0.08</v>
      </c>
      <c r="AG884754">
        <v>57.981999999999999</v>
      </c>
      <c r="AH884754">
        <v>187.542</v>
      </c>
      <c r="AI884754">
        <v>6.62</v>
      </c>
      <c r="AJ884754">
        <v>70.057000000000002</v>
      </c>
      <c r="AK884754">
        <v>40.738</v>
      </c>
      <c r="AL884754">
        <v>0</v>
      </c>
      <c r="AM884754">
        <v>5.3540000000000001</v>
      </c>
      <c r="AN884754">
        <v>99.88</v>
      </c>
    </row>
    <row r="884755" spans="1:40" x14ac:dyDescent="0.25">
      <c r="A884755" t="s">
        <v>144</v>
      </c>
      <c r="B884755">
        <v>0</v>
      </c>
      <c r="C884755">
        <v>222.43199999999999</v>
      </c>
      <c r="D884755">
        <v>24.03</v>
      </c>
      <c r="E884755">
        <v>11.59</v>
      </c>
      <c r="F884755">
        <v>174.96799999999999</v>
      </c>
      <c r="G884755">
        <v>149.32599999999999</v>
      </c>
      <c r="H884755">
        <v>54.963000000000001</v>
      </c>
      <c r="I884755">
        <v>117.578</v>
      </c>
      <c r="J884755">
        <v>555.46699999999998</v>
      </c>
      <c r="K884755">
        <v>1.1220000000000001</v>
      </c>
      <c r="L884755">
        <v>1.242</v>
      </c>
      <c r="M884755">
        <v>211.94499999999999</v>
      </c>
      <c r="N884755">
        <v>335.58600000000001</v>
      </c>
      <c r="O884755">
        <v>583.4</v>
      </c>
      <c r="P884755">
        <v>38.423999999999999</v>
      </c>
      <c r="Q884755">
        <v>27.933</v>
      </c>
      <c r="R884755">
        <v>275.27300000000002</v>
      </c>
      <c r="S884755">
        <v>32.716000000000001</v>
      </c>
      <c r="T884755">
        <v>1.55</v>
      </c>
      <c r="U884755">
        <v>20.100999999999999</v>
      </c>
      <c r="V884755">
        <v>71.620999999999995</v>
      </c>
      <c r="W884755">
        <v>155.971</v>
      </c>
      <c r="X884755">
        <v>64.043000000000006</v>
      </c>
      <c r="Y884755">
        <v>66.742000000000004</v>
      </c>
      <c r="Z884755">
        <v>9.3000000000000007</v>
      </c>
      <c r="AA884755">
        <v>1.494</v>
      </c>
      <c r="AB884755">
        <v>0</v>
      </c>
      <c r="AC884755">
        <v>0.44400000000000001</v>
      </c>
      <c r="AD884755">
        <v>23.212</v>
      </c>
      <c r="AE884755">
        <v>58.140999999999998</v>
      </c>
      <c r="AF884755">
        <v>0</v>
      </c>
      <c r="AG884755">
        <v>69.745000000000005</v>
      </c>
      <c r="AH884755">
        <v>214.75200000000001</v>
      </c>
      <c r="AI884755">
        <v>7.3380000000000001</v>
      </c>
      <c r="AJ884755">
        <v>79.727000000000004</v>
      </c>
      <c r="AK884755">
        <v>46.003999999999998</v>
      </c>
      <c r="AL884755">
        <v>0</v>
      </c>
      <c r="AM884755">
        <v>4.7210000000000001</v>
      </c>
      <c r="AN884755">
        <v>113.94499999999999</v>
      </c>
    </row>
    <row r="884756" spans="1:40" x14ac:dyDescent="0.25">
      <c r="A884756" t="s">
        <v>142</v>
      </c>
      <c r="B884756">
        <v>0</v>
      </c>
      <c r="C884756">
        <v>47.886000000000003</v>
      </c>
      <c r="D884756">
        <v>2.6259999999999999</v>
      </c>
      <c r="E884756">
        <v>10.906000000000001</v>
      </c>
      <c r="F884756">
        <v>156.42699999999999</v>
      </c>
      <c r="G884756">
        <v>118.495</v>
      </c>
      <c r="H884756">
        <v>50.170999999999999</v>
      </c>
      <c r="I884756">
        <v>49.472000000000001</v>
      </c>
      <c r="J884756">
        <v>578.22199999999998</v>
      </c>
      <c r="K884756">
        <v>0.52300000000000002</v>
      </c>
      <c r="L884756">
        <v>1.147</v>
      </c>
      <c r="M884756">
        <v>191.93</v>
      </c>
      <c r="N884756">
        <v>296.56</v>
      </c>
      <c r="O884756">
        <v>542.67899999999997</v>
      </c>
      <c r="P884756">
        <v>37.636000000000003</v>
      </c>
      <c r="Q884756">
        <v>27.53</v>
      </c>
      <c r="R884756">
        <v>257.50200000000001</v>
      </c>
      <c r="S884756">
        <v>24.998000000000001</v>
      </c>
      <c r="T884756">
        <v>1.5429999999999999</v>
      </c>
      <c r="U884756">
        <v>21.917000000000002</v>
      </c>
      <c r="V884756">
        <v>59.734000000000002</v>
      </c>
      <c r="W884756">
        <v>128.08099999999999</v>
      </c>
      <c r="X884756">
        <v>57.362000000000002</v>
      </c>
      <c r="Y884756">
        <v>55.271999999999998</v>
      </c>
      <c r="Z884756">
        <v>5.8780000000000001</v>
      </c>
      <c r="AA884756">
        <v>1.4490000000000001</v>
      </c>
      <c r="AB884756">
        <v>0.45300000000000001</v>
      </c>
      <c r="AC884756">
        <v>7.0000000000000007E-2</v>
      </c>
      <c r="AD884756">
        <v>8.3369999999999997</v>
      </c>
      <c r="AE884756">
        <v>52.121000000000002</v>
      </c>
      <c r="AF884756">
        <v>0.114</v>
      </c>
      <c r="AG884756">
        <v>58.048999999999999</v>
      </c>
      <c r="AH884756">
        <v>192.23</v>
      </c>
      <c r="AI884756">
        <v>7.1609999999999996</v>
      </c>
      <c r="AJ884756">
        <v>72.540999999999997</v>
      </c>
      <c r="AK884756">
        <v>44.338999999999999</v>
      </c>
      <c r="AL884756">
        <v>0</v>
      </c>
      <c r="AM884756">
        <v>7.0880000000000001</v>
      </c>
      <c r="AN884756">
        <v>97.429000000000002</v>
      </c>
    </row>
    <row r="884757" spans="1:40" x14ac:dyDescent="0.25">
      <c r="A884757" t="s">
        <v>143</v>
      </c>
      <c r="B884757">
        <v>0</v>
      </c>
      <c r="C884757">
        <v>49.094999999999999</v>
      </c>
      <c r="D884757">
        <v>3.1629999999999998</v>
      </c>
      <c r="E884757">
        <v>11.234999999999999</v>
      </c>
      <c r="F884757">
        <v>159.90199999999999</v>
      </c>
      <c r="G884757">
        <v>121.17400000000001</v>
      </c>
      <c r="H884757">
        <v>50.557000000000002</v>
      </c>
      <c r="I884757">
        <v>51.985999999999997</v>
      </c>
      <c r="J884757">
        <v>588.31600000000003</v>
      </c>
      <c r="K884757">
        <v>0.64300000000000002</v>
      </c>
      <c r="L884757">
        <v>1.212</v>
      </c>
      <c r="M884757">
        <v>195.90799999999999</v>
      </c>
      <c r="N884757">
        <v>304.15199999999999</v>
      </c>
      <c r="O884757">
        <v>553.97199999999998</v>
      </c>
      <c r="P884757">
        <v>38.457999999999998</v>
      </c>
      <c r="Q884757">
        <v>28.094000000000001</v>
      </c>
      <c r="R884757">
        <v>262.90800000000002</v>
      </c>
      <c r="S884757">
        <v>25.555</v>
      </c>
      <c r="T884757">
        <v>1.5569999999999999</v>
      </c>
      <c r="U884757">
        <v>18.172000000000001</v>
      </c>
      <c r="V884757">
        <v>61.142000000000003</v>
      </c>
      <c r="W884757">
        <v>130.81800000000001</v>
      </c>
      <c r="X884757">
        <v>57.957999999999998</v>
      </c>
      <c r="Y884757">
        <v>56.578000000000003</v>
      </c>
      <c r="Z884757">
        <v>6.0990000000000002</v>
      </c>
      <c r="AA884757">
        <v>1.4239999999999999</v>
      </c>
      <c r="AB884757">
        <v>0.36299999999999999</v>
      </c>
      <c r="AC884757">
        <v>0</v>
      </c>
      <c r="AD884757">
        <v>8.6240000000000006</v>
      </c>
      <c r="AE884757">
        <v>53.738</v>
      </c>
      <c r="AF884757">
        <v>0</v>
      </c>
      <c r="AG884757">
        <v>59.606999999999999</v>
      </c>
      <c r="AH884757">
        <v>196.76599999999999</v>
      </c>
      <c r="AI884757">
        <v>7.3540000000000001</v>
      </c>
      <c r="AJ884757">
        <v>74.22</v>
      </c>
      <c r="AK884757">
        <v>45.29</v>
      </c>
      <c r="AL884757">
        <v>0</v>
      </c>
      <c r="AM884757">
        <v>7.3739999999999997</v>
      </c>
      <c r="AN884757">
        <v>99.555999999999997</v>
      </c>
    </row>
    <row r="884758" spans="1:40" x14ac:dyDescent="0.25">
      <c r="A884758" t="s">
        <v>140</v>
      </c>
      <c r="B884758">
        <v>0</v>
      </c>
      <c r="C884758">
        <v>48.689</v>
      </c>
      <c r="D884758">
        <v>3.7410000000000001</v>
      </c>
      <c r="E884758">
        <v>10.984999999999999</v>
      </c>
      <c r="F884758">
        <v>155.52600000000001</v>
      </c>
      <c r="G884758">
        <v>118.59099999999999</v>
      </c>
      <c r="H884758">
        <v>48.442</v>
      </c>
      <c r="I884758">
        <v>53.290999999999997</v>
      </c>
      <c r="J884758">
        <v>566.87300000000005</v>
      </c>
      <c r="K884758">
        <v>0.66300000000000003</v>
      </c>
      <c r="L884758">
        <v>1.1439999999999999</v>
      </c>
      <c r="M884758">
        <v>190.74799999999999</v>
      </c>
      <c r="N884758">
        <v>302.91500000000002</v>
      </c>
      <c r="O884758">
        <v>539.19600000000003</v>
      </c>
      <c r="P884758">
        <v>37.456000000000003</v>
      </c>
      <c r="Q884758">
        <v>27.314</v>
      </c>
      <c r="R884758">
        <v>255.66200000000001</v>
      </c>
      <c r="S884758">
        <v>24.922999999999998</v>
      </c>
      <c r="T884758">
        <v>1.508</v>
      </c>
      <c r="U884758">
        <v>17.452000000000002</v>
      </c>
      <c r="V884758">
        <v>59.406999999999996</v>
      </c>
      <c r="W884758">
        <v>127.126</v>
      </c>
      <c r="X884758">
        <v>57.018000000000001</v>
      </c>
      <c r="Y884758">
        <v>55.103000000000002</v>
      </c>
      <c r="Z884758">
        <v>5.9130000000000003</v>
      </c>
      <c r="AA884758">
        <v>1.5329999999999999</v>
      </c>
      <c r="AB884758">
        <v>0.443</v>
      </c>
      <c r="AC884758">
        <v>0</v>
      </c>
      <c r="AD884758">
        <v>8.6140000000000008</v>
      </c>
      <c r="AE884758">
        <v>52.366</v>
      </c>
      <c r="AF884758">
        <v>0</v>
      </c>
      <c r="AG884758">
        <v>58.56</v>
      </c>
      <c r="AH884758">
        <v>191.21299999999999</v>
      </c>
      <c r="AI884758">
        <v>7.1749999999999998</v>
      </c>
      <c r="AJ884758">
        <v>72.278000000000006</v>
      </c>
      <c r="AK884758">
        <v>43.936999999999998</v>
      </c>
      <c r="AL884758">
        <v>0</v>
      </c>
      <c r="AM884758">
        <v>7.4379999999999997</v>
      </c>
      <c r="AN884758">
        <v>96.340999999999994</v>
      </c>
    </row>
    <row r="884759" spans="1:40" x14ac:dyDescent="0.25">
      <c r="A884759" t="s">
        <v>139</v>
      </c>
      <c r="B884759">
        <v>0</v>
      </c>
      <c r="C884759">
        <v>48.222000000000001</v>
      </c>
      <c r="D884759">
        <v>4.5309999999999997</v>
      </c>
      <c r="E884759">
        <v>11.178000000000001</v>
      </c>
      <c r="F884759">
        <v>157.61600000000001</v>
      </c>
      <c r="G884759">
        <v>120.771</v>
      </c>
      <c r="H884759">
        <v>47.850999999999999</v>
      </c>
      <c r="I884759">
        <v>60.61</v>
      </c>
      <c r="J884759">
        <v>568.59</v>
      </c>
      <c r="K884759">
        <v>0.433</v>
      </c>
      <c r="L884759">
        <v>1.196</v>
      </c>
      <c r="M884759">
        <v>194.33199999999999</v>
      </c>
      <c r="N884759">
        <v>305.584</v>
      </c>
      <c r="O884759">
        <v>547.41</v>
      </c>
      <c r="P884759">
        <v>38.018999999999998</v>
      </c>
      <c r="Q884759">
        <v>27.765999999999998</v>
      </c>
      <c r="R884759">
        <v>260.51799999999997</v>
      </c>
      <c r="S884759">
        <v>25.285</v>
      </c>
      <c r="T884759">
        <v>1.5429999999999999</v>
      </c>
      <c r="U884759">
        <v>16.893999999999998</v>
      </c>
      <c r="V884759">
        <v>60.712000000000003</v>
      </c>
      <c r="W884759">
        <v>129.95400000000001</v>
      </c>
      <c r="X884759">
        <v>57.021999999999998</v>
      </c>
      <c r="Y884759">
        <v>56.164000000000001</v>
      </c>
      <c r="Z884759">
        <v>5.9169999999999998</v>
      </c>
      <c r="AA884759">
        <v>1.4710000000000001</v>
      </c>
      <c r="AB884759">
        <v>9.1999999999999998E-2</v>
      </c>
      <c r="AC884759">
        <v>0.13600000000000001</v>
      </c>
      <c r="AD884759">
        <v>8.6530000000000005</v>
      </c>
      <c r="AE884759">
        <v>53.128999999999998</v>
      </c>
      <c r="AF884759">
        <v>0</v>
      </c>
      <c r="AG884759">
        <v>60.423999999999999</v>
      </c>
      <c r="AH884759">
        <v>194.59</v>
      </c>
      <c r="AI884759">
        <v>7.335</v>
      </c>
      <c r="AJ884759">
        <v>73.613</v>
      </c>
      <c r="AK884759">
        <v>44.835999999999999</v>
      </c>
      <c r="AL884759">
        <v>0</v>
      </c>
      <c r="AM884759">
        <v>7.26</v>
      </c>
      <c r="AN884759">
        <v>97.650999999999996</v>
      </c>
    </row>
    <row r="884760" spans="1:40" x14ac:dyDescent="0.25">
      <c r="A884760" t="s">
        <v>138</v>
      </c>
      <c r="B884760">
        <v>0</v>
      </c>
      <c r="C884760">
        <v>46.488999999999997</v>
      </c>
      <c r="D884760">
        <v>5.4930000000000003</v>
      </c>
      <c r="E884760">
        <v>10.792</v>
      </c>
      <c r="F884760">
        <v>153.60599999999999</v>
      </c>
      <c r="G884760">
        <v>127.212</v>
      </c>
      <c r="H884760">
        <v>44.966999999999999</v>
      </c>
      <c r="I884760">
        <v>61.911999999999999</v>
      </c>
      <c r="J884760">
        <v>541.72699999999998</v>
      </c>
      <c r="K884760">
        <v>0</v>
      </c>
      <c r="L884760">
        <v>1.1060000000000001</v>
      </c>
      <c r="M884760">
        <v>187.32</v>
      </c>
      <c r="N884760">
        <v>301.38600000000002</v>
      </c>
      <c r="O884760">
        <v>531.279</v>
      </c>
      <c r="P884760">
        <v>40.384999999999998</v>
      </c>
      <c r="Q884760">
        <v>26.632000000000001</v>
      </c>
      <c r="R884760">
        <v>251.10300000000001</v>
      </c>
      <c r="S884760">
        <v>24.414000000000001</v>
      </c>
      <c r="T884760">
        <v>1.48</v>
      </c>
      <c r="U884760">
        <v>18.13</v>
      </c>
      <c r="V884760">
        <v>58.911000000000001</v>
      </c>
      <c r="W884760">
        <v>125.392</v>
      </c>
      <c r="X884760">
        <v>55.24</v>
      </c>
      <c r="Y884760">
        <v>54.191000000000003</v>
      </c>
      <c r="Z884760">
        <v>5.7960000000000003</v>
      </c>
      <c r="AA884760">
        <v>1.4319999999999999</v>
      </c>
      <c r="AB884760">
        <v>0</v>
      </c>
      <c r="AC884760">
        <v>7.1999999999999995E-2</v>
      </c>
      <c r="AD884760">
        <v>8.4909999999999997</v>
      </c>
      <c r="AE884760">
        <v>51.438000000000002</v>
      </c>
      <c r="AF884760">
        <v>0</v>
      </c>
      <c r="AG884760">
        <v>59.084000000000003</v>
      </c>
      <c r="AH884760">
        <v>188.14</v>
      </c>
      <c r="AI884760">
        <v>7.07</v>
      </c>
      <c r="AJ884760">
        <v>73.337999999999994</v>
      </c>
      <c r="AK884760">
        <v>43.343000000000004</v>
      </c>
      <c r="AL884760">
        <v>0</v>
      </c>
      <c r="AM884760">
        <v>6.407</v>
      </c>
      <c r="AN884760">
        <v>94.855999999999995</v>
      </c>
    </row>
    <row r="901122" spans="1:40" x14ac:dyDescent="0.25">
      <c r="A901122" t="s">
        <v>0</v>
      </c>
      <c r="B901122" t="s">
        <v>1</v>
      </c>
      <c r="C901122" t="s">
        <v>2</v>
      </c>
      <c r="D901122" t="s">
        <v>3</v>
      </c>
      <c r="E901122" t="s">
        <v>4</v>
      </c>
      <c r="F901122" t="s">
        <v>5</v>
      </c>
      <c r="G901122" t="s">
        <v>6</v>
      </c>
      <c r="H901122" t="s">
        <v>7</v>
      </c>
      <c r="I901122" t="s">
        <v>8</v>
      </c>
      <c r="J901122" t="s">
        <v>9</v>
      </c>
      <c r="K901122" t="s">
        <v>10</v>
      </c>
      <c r="L901122" t="s">
        <v>11</v>
      </c>
      <c r="M901122" t="s">
        <v>12</v>
      </c>
      <c r="N901122" t="s">
        <v>13</v>
      </c>
      <c r="O901122" t="s">
        <v>14</v>
      </c>
      <c r="P901122" t="s">
        <v>15</v>
      </c>
      <c r="Q901122" t="s">
        <v>16</v>
      </c>
      <c r="R901122" t="s">
        <v>17</v>
      </c>
      <c r="S901122" t="s">
        <v>18</v>
      </c>
      <c r="T901122" t="s">
        <v>19</v>
      </c>
      <c r="U901122" t="s">
        <v>20</v>
      </c>
      <c r="V901122" t="s">
        <v>21</v>
      </c>
      <c r="W901122" t="s">
        <v>22</v>
      </c>
      <c r="X901122" t="s">
        <v>23</v>
      </c>
      <c r="Y901122" t="s">
        <v>24</v>
      </c>
      <c r="Z901122" t="s">
        <v>25</v>
      </c>
      <c r="AA901122" t="s">
        <v>26</v>
      </c>
      <c r="AB901122" t="s">
        <v>27</v>
      </c>
      <c r="AC901122" t="s">
        <v>28</v>
      </c>
      <c r="AD901122" t="s">
        <v>29</v>
      </c>
      <c r="AE901122" t="s">
        <v>30</v>
      </c>
      <c r="AF901122" t="s">
        <v>31</v>
      </c>
      <c r="AG901122" t="s">
        <v>32</v>
      </c>
      <c r="AH901122" t="s">
        <v>33</v>
      </c>
      <c r="AI901122" t="s">
        <v>34</v>
      </c>
      <c r="AJ901122" t="s">
        <v>35</v>
      </c>
      <c r="AK901122" t="s">
        <v>36</v>
      </c>
      <c r="AL901122" t="s">
        <v>37</v>
      </c>
      <c r="AM901122" t="s">
        <v>38</v>
      </c>
      <c r="AN901122" t="s">
        <v>39</v>
      </c>
    </row>
    <row r="901123" spans="1:40" x14ac:dyDescent="0.25">
      <c r="A901123" t="s">
        <v>95</v>
      </c>
      <c r="B901123">
        <v>0</v>
      </c>
      <c r="C901123">
        <v>38.759</v>
      </c>
      <c r="D901123">
        <v>3.4660000000000002</v>
      </c>
      <c r="E901123">
        <v>5.6840000000000002</v>
      </c>
      <c r="F901123">
        <v>96.245999999999995</v>
      </c>
      <c r="G901123">
        <v>91.435000000000002</v>
      </c>
      <c r="H901123">
        <v>47.994</v>
      </c>
      <c r="I901123">
        <v>47.817</v>
      </c>
      <c r="J901123">
        <v>576.04399999999998</v>
      </c>
      <c r="K901123">
        <v>0</v>
      </c>
      <c r="L901123">
        <v>0.41499999999999998</v>
      </c>
      <c r="M901123">
        <v>210.756</v>
      </c>
      <c r="N901123">
        <v>270.91000000000003</v>
      </c>
      <c r="O901123">
        <v>571.11500000000001</v>
      </c>
      <c r="P901123">
        <v>32.104999999999997</v>
      </c>
      <c r="Q901123">
        <v>13.38</v>
      </c>
      <c r="R901123">
        <v>199.333</v>
      </c>
      <c r="S901123">
        <v>23.135999999999999</v>
      </c>
      <c r="T901123">
        <v>1.581</v>
      </c>
      <c r="U901123">
        <v>7.13</v>
      </c>
      <c r="V901123">
        <v>62.874000000000002</v>
      </c>
      <c r="W901123">
        <v>129.441</v>
      </c>
      <c r="X901123">
        <v>59.155999999999999</v>
      </c>
      <c r="Y901123">
        <v>54.280999999999999</v>
      </c>
      <c r="Z901123">
        <v>9.2899999999999991</v>
      </c>
      <c r="AA901123">
        <v>0.77700000000000002</v>
      </c>
      <c r="AB901123">
        <v>0</v>
      </c>
      <c r="AC901123">
        <v>0</v>
      </c>
      <c r="AD901123">
        <v>10.645</v>
      </c>
      <c r="AE901123">
        <v>45.908999999999999</v>
      </c>
      <c r="AF901123">
        <v>0</v>
      </c>
      <c r="AG901123">
        <v>39.869</v>
      </c>
      <c r="AH901123">
        <v>127.485</v>
      </c>
      <c r="AI901123">
        <v>4.6180000000000003</v>
      </c>
      <c r="AJ901123">
        <v>74.835999999999999</v>
      </c>
      <c r="AK901123">
        <v>28.468</v>
      </c>
      <c r="AL901123">
        <v>0</v>
      </c>
      <c r="AM901123">
        <v>9.6240000000000006</v>
      </c>
      <c r="AN901123">
        <v>66.224999999999994</v>
      </c>
    </row>
    <row r="901124" spans="1:40" x14ac:dyDescent="0.25">
      <c r="A901124" t="s">
        <v>96</v>
      </c>
      <c r="B901124">
        <v>0</v>
      </c>
      <c r="C901124">
        <v>37.384999999999998</v>
      </c>
      <c r="D901124">
        <v>3.9289999999999998</v>
      </c>
      <c r="E901124">
        <v>5.5750000000000002</v>
      </c>
      <c r="F901124">
        <v>93.917000000000002</v>
      </c>
      <c r="G901124">
        <v>88.912000000000006</v>
      </c>
      <c r="H901124">
        <v>45.466999999999999</v>
      </c>
      <c r="I901124">
        <v>51.481999999999999</v>
      </c>
      <c r="J901124">
        <v>557.26700000000005</v>
      </c>
      <c r="K901124">
        <v>0.96299999999999997</v>
      </c>
      <c r="L901124">
        <v>0</v>
      </c>
      <c r="M901124">
        <v>206.43199999999999</v>
      </c>
      <c r="N901124">
        <v>266.99400000000003</v>
      </c>
      <c r="O901124">
        <v>556.01499999999999</v>
      </c>
      <c r="P901124">
        <v>31.341000000000001</v>
      </c>
      <c r="Q901124">
        <v>13.132999999999999</v>
      </c>
      <c r="R901124">
        <v>194.34100000000001</v>
      </c>
      <c r="S901124">
        <v>22.7</v>
      </c>
      <c r="T901124">
        <v>1.5129999999999999</v>
      </c>
      <c r="U901124">
        <v>4.68</v>
      </c>
      <c r="V901124">
        <v>61.442</v>
      </c>
      <c r="W901124">
        <v>126.56</v>
      </c>
      <c r="X901124">
        <v>57.645000000000003</v>
      </c>
      <c r="Y901124">
        <v>53.832000000000001</v>
      </c>
      <c r="Z901124">
        <v>8.9269999999999996</v>
      </c>
      <c r="AA901124">
        <v>0</v>
      </c>
      <c r="AB901124">
        <v>0</v>
      </c>
      <c r="AC901124">
        <v>0</v>
      </c>
      <c r="AD901124">
        <v>10.519</v>
      </c>
      <c r="AE901124">
        <v>45.21</v>
      </c>
      <c r="AF901124">
        <v>0</v>
      </c>
      <c r="AG901124">
        <v>39.188000000000002</v>
      </c>
      <c r="AH901124">
        <v>125.249</v>
      </c>
      <c r="AI901124">
        <v>4.4859999999999998</v>
      </c>
      <c r="AJ901124">
        <v>73.412000000000006</v>
      </c>
      <c r="AK901124">
        <v>27.728000000000002</v>
      </c>
      <c r="AL901124">
        <v>0</v>
      </c>
      <c r="AM901124">
        <v>8.81</v>
      </c>
      <c r="AN901124">
        <v>67.971999999999994</v>
      </c>
    </row>
    <row r="901125" spans="1:40" x14ac:dyDescent="0.25">
      <c r="A901125" t="s">
        <v>97</v>
      </c>
      <c r="B901125">
        <v>0</v>
      </c>
      <c r="C901125">
        <v>38.671999999999997</v>
      </c>
      <c r="D901125">
        <v>5.34</v>
      </c>
      <c r="E901125">
        <v>5.8140000000000001</v>
      </c>
      <c r="F901125">
        <v>97.147999999999996</v>
      </c>
      <c r="G901125">
        <v>98.682000000000002</v>
      </c>
      <c r="H901125">
        <v>45.868000000000002</v>
      </c>
      <c r="I901125">
        <v>62.429000000000002</v>
      </c>
      <c r="J901125">
        <v>560.57399999999996</v>
      </c>
      <c r="K901125">
        <v>0</v>
      </c>
      <c r="L901125">
        <v>0</v>
      </c>
      <c r="M901125">
        <v>215.55199999999999</v>
      </c>
      <c r="N901125">
        <v>280.61200000000002</v>
      </c>
      <c r="O901125">
        <v>576.65200000000004</v>
      </c>
      <c r="P901125">
        <v>32.319000000000003</v>
      </c>
      <c r="Q901125">
        <v>13.494999999999999</v>
      </c>
      <c r="R901125">
        <v>200.774</v>
      </c>
      <c r="S901125">
        <v>23.704999999999998</v>
      </c>
      <c r="T901125">
        <v>1.583</v>
      </c>
      <c r="U901125">
        <v>6.157</v>
      </c>
      <c r="V901125">
        <v>63.024999999999999</v>
      </c>
      <c r="W901125">
        <v>130.17500000000001</v>
      </c>
      <c r="X901125">
        <v>59.798000000000002</v>
      </c>
      <c r="Y901125">
        <v>57.037999999999997</v>
      </c>
      <c r="Z901125">
        <v>9.6829999999999998</v>
      </c>
      <c r="AA901125">
        <v>1.1919999999999999</v>
      </c>
      <c r="AB901125">
        <v>0</v>
      </c>
      <c r="AC901125">
        <v>0</v>
      </c>
      <c r="AD901125">
        <v>11.12</v>
      </c>
      <c r="AE901125">
        <v>46.281999999999996</v>
      </c>
      <c r="AF901125">
        <v>0</v>
      </c>
      <c r="AG901125">
        <v>42.27</v>
      </c>
      <c r="AH901125">
        <v>136.01300000000001</v>
      </c>
      <c r="AI901125">
        <v>4.7539999999999996</v>
      </c>
      <c r="AJ901125">
        <v>76.793000000000006</v>
      </c>
      <c r="AK901125">
        <v>28.722999999999999</v>
      </c>
      <c r="AL901125">
        <v>0</v>
      </c>
      <c r="AM901125">
        <v>9.2260000000000009</v>
      </c>
      <c r="AN901125">
        <v>81.778999999999996</v>
      </c>
    </row>
    <row r="901126" spans="1:40" x14ac:dyDescent="0.25">
      <c r="A901126" t="s">
        <v>98</v>
      </c>
      <c r="B901126">
        <v>0</v>
      </c>
      <c r="C901126">
        <v>38.561</v>
      </c>
      <c r="D901126">
        <v>7.9989999999999997</v>
      </c>
      <c r="E901126">
        <v>5.806</v>
      </c>
      <c r="F901126">
        <v>100.66800000000001</v>
      </c>
      <c r="G901126">
        <v>117.268</v>
      </c>
      <c r="H901126">
        <v>47.585999999999999</v>
      </c>
      <c r="I901126">
        <v>69.507000000000005</v>
      </c>
      <c r="J901126">
        <v>559.38099999999997</v>
      </c>
      <c r="K901126">
        <v>0.57099999999999995</v>
      </c>
      <c r="L901126">
        <v>0</v>
      </c>
      <c r="M901126">
        <v>229.19</v>
      </c>
      <c r="N901126">
        <v>297.23200000000003</v>
      </c>
      <c r="O901126">
        <v>585.85</v>
      </c>
      <c r="P901126">
        <v>32.479999999999997</v>
      </c>
      <c r="Q901126">
        <v>13.49</v>
      </c>
      <c r="R901126">
        <v>204.37899999999999</v>
      </c>
      <c r="S901126">
        <v>26.172000000000001</v>
      </c>
      <c r="T901126">
        <v>1.6319999999999999</v>
      </c>
      <c r="U901126">
        <v>6.0170000000000003</v>
      </c>
      <c r="V901126">
        <v>68.143000000000001</v>
      </c>
      <c r="W901126">
        <v>138.66200000000001</v>
      </c>
      <c r="X901126">
        <v>61.942</v>
      </c>
      <c r="Y901126">
        <v>62.540999999999997</v>
      </c>
      <c r="Z901126">
        <v>9.0229999999999997</v>
      </c>
      <c r="AA901126">
        <v>0.58299999999999996</v>
      </c>
      <c r="AB901126">
        <v>0</v>
      </c>
      <c r="AC901126">
        <v>0</v>
      </c>
      <c r="AD901126">
        <v>12.712</v>
      </c>
      <c r="AE901126">
        <v>47.244</v>
      </c>
      <c r="AF901126">
        <v>0.53600000000000003</v>
      </c>
      <c r="AG901126">
        <v>44.780999999999999</v>
      </c>
      <c r="AH901126">
        <v>164.90799999999999</v>
      </c>
      <c r="AI901126">
        <v>4.8129999999999997</v>
      </c>
      <c r="AJ901126">
        <v>82.403000000000006</v>
      </c>
      <c r="AK901126">
        <v>29.286000000000001</v>
      </c>
      <c r="AL901126">
        <v>0</v>
      </c>
      <c r="AM901126">
        <v>7.9630000000000001</v>
      </c>
      <c r="AN901126">
        <v>135.57</v>
      </c>
    </row>
    <row r="901127" spans="1:40" x14ac:dyDescent="0.25">
      <c r="A901127" t="s">
        <v>130</v>
      </c>
      <c r="B901127">
        <v>0</v>
      </c>
      <c r="C901127">
        <v>37.156999999999996</v>
      </c>
      <c r="D901127">
        <v>1.7270000000000001</v>
      </c>
      <c r="E901127">
        <v>5.375</v>
      </c>
      <c r="F901127">
        <v>96.665000000000006</v>
      </c>
      <c r="G901127">
        <v>90.775999999999996</v>
      </c>
      <c r="H901127">
        <v>50.237000000000002</v>
      </c>
      <c r="I901127">
        <v>0</v>
      </c>
      <c r="J901127">
        <v>611.77</v>
      </c>
      <c r="K901127">
        <v>0</v>
      </c>
      <c r="L901127">
        <v>0</v>
      </c>
      <c r="M901127">
        <v>208.73699999999999</v>
      </c>
      <c r="N901127">
        <v>273.85399999999998</v>
      </c>
      <c r="O901127">
        <v>572.27200000000005</v>
      </c>
      <c r="P901127">
        <v>25.13</v>
      </c>
      <c r="Q901127">
        <v>13.347</v>
      </c>
      <c r="R901127">
        <v>199.511</v>
      </c>
      <c r="S901127">
        <v>22.745000000000001</v>
      </c>
      <c r="T901127">
        <v>1.651</v>
      </c>
      <c r="U901127">
        <v>43.258000000000003</v>
      </c>
      <c r="V901127">
        <v>61.527000000000001</v>
      </c>
      <c r="W901127">
        <v>128.06399999999999</v>
      </c>
      <c r="X901127">
        <v>56.597999999999999</v>
      </c>
      <c r="Y901127">
        <v>53.627000000000002</v>
      </c>
      <c r="Z901127">
        <v>0</v>
      </c>
      <c r="AA901127">
        <v>0.97899999999999998</v>
      </c>
      <c r="AB901127">
        <v>0.309</v>
      </c>
      <c r="AC901127">
        <v>0</v>
      </c>
      <c r="AD901127">
        <v>8.5909999999999993</v>
      </c>
      <c r="AE901127">
        <v>46.167000000000002</v>
      </c>
      <c r="AF901127">
        <v>0</v>
      </c>
      <c r="AG901127">
        <v>37.283000000000001</v>
      </c>
      <c r="AH901127">
        <v>127.97</v>
      </c>
      <c r="AI901127">
        <v>5.2140000000000004</v>
      </c>
      <c r="AJ901127">
        <v>75.308000000000007</v>
      </c>
      <c r="AK901127">
        <v>27.914999999999999</v>
      </c>
      <c r="AL901127">
        <v>0</v>
      </c>
      <c r="AM901127">
        <v>5.569</v>
      </c>
      <c r="AN901127">
        <v>61.829000000000001</v>
      </c>
    </row>
    <row r="901128" spans="1:40" x14ac:dyDescent="0.25">
      <c r="A901128" t="s">
        <v>131</v>
      </c>
      <c r="B901128">
        <v>0</v>
      </c>
      <c r="C901128">
        <v>60.628999999999998</v>
      </c>
      <c r="D901128">
        <v>4.0339999999999998</v>
      </c>
      <c r="E901128">
        <v>5.5720000000000001</v>
      </c>
      <c r="F901128">
        <v>95.53</v>
      </c>
      <c r="G901128">
        <v>94.263999999999996</v>
      </c>
      <c r="H901128">
        <v>48.35</v>
      </c>
      <c r="I901128">
        <v>0</v>
      </c>
      <c r="J901128">
        <v>597.23199999999997</v>
      </c>
      <c r="K901128">
        <v>0</v>
      </c>
      <c r="L901128">
        <v>0.313</v>
      </c>
      <c r="M901128">
        <v>210.16</v>
      </c>
      <c r="N901128">
        <v>277.39499999999998</v>
      </c>
      <c r="O901128">
        <v>570.226</v>
      </c>
      <c r="P901128">
        <v>45.780999999999999</v>
      </c>
      <c r="Q901128">
        <v>13.428000000000001</v>
      </c>
      <c r="R901128">
        <v>199.22300000000001</v>
      </c>
      <c r="S901128">
        <v>22.774000000000001</v>
      </c>
      <c r="T901128">
        <v>1.639</v>
      </c>
      <c r="U901128">
        <v>54.719000000000001</v>
      </c>
      <c r="V901128">
        <v>60.884</v>
      </c>
      <c r="W901128">
        <v>129.18199999999999</v>
      </c>
      <c r="X901128">
        <v>55.646000000000001</v>
      </c>
      <c r="Y901128">
        <v>53.968000000000004</v>
      </c>
      <c r="Z901128">
        <v>0</v>
      </c>
      <c r="AA901128">
        <v>0.97899999999999998</v>
      </c>
      <c r="AB901128">
        <v>0.39100000000000001</v>
      </c>
      <c r="AC901128">
        <v>9.6000000000000002E-2</v>
      </c>
      <c r="AD901128">
        <v>9.7639999999999993</v>
      </c>
      <c r="AE901128">
        <v>47.558</v>
      </c>
      <c r="AF901128">
        <v>0</v>
      </c>
      <c r="AG901128">
        <v>40.619</v>
      </c>
      <c r="AH901128">
        <v>128.36199999999999</v>
      </c>
      <c r="AI901128">
        <v>5.2030000000000003</v>
      </c>
      <c r="AJ901128">
        <v>75.055000000000007</v>
      </c>
      <c r="AK901128">
        <v>28.724</v>
      </c>
      <c r="AL901128">
        <v>0</v>
      </c>
      <c r="AM901128">
        <v>5.5640000000000001</v>
      </c>
      <c r="AN901128">
        <v>64.537999999999997</v>
      </c>
    </row>
    <row r="901129" spans="1:40" x14ac:dyDescent="0.25">
      <c r="A901129" t="s">
        <v>93</v>
      </c>
      <c r="B901129">
        <v>0</v>
      </c>
      <c r="C901129">
        <v>100.95699999999999</v>
      </c>
      <c r="D901129">
        <v>7.9630000000000001</v>
      </c>
      <c r="E901129">
        <v>5.7290000000000001</v>
      </c>
      <c r="F901129">
        <v>93.028999999999996</v>
      </c>
      <c r="G901129">
        <v>98.998999999999995</v>
      </c>
      <c r="H901129">
        <v>45.408999999999999</v>
      </c>
      <c r="I901129">
        <v>107.82</v>
      </c>
      <c r="J901129">
        <v>523.24699999999996</v>
      </c>
      <c r="K901129">
        <v>0</v>
      </c>
      <c r="L901129">
        <v>0</v>
      </c>
      <c r="M901129">
        <v>208.54499999999999</v>
      </c>
      <c r="N901129">
        <v>267.065</v>
      </c>
      <c r="O901129">
        <v>559.08299999999997</v>
      </c>
      <c r="P901129">
        <v>31.952000000000002</v>
      </c>
      <c r="Q901129">
        <v>13.013999999999999</v>
      </c>
      <c r="R901129">
        <v>195.405</v>
      </c>
      <c r="S901129">
        <v>23.286999999999999</v>
      </c>
      <c r="T901129">
        <v>1.522</v>
      </c>
      <c r="U901129">
        <v>4.4740000000000002</v>
      </c>
      <c r="V901129">
        <v>60.558</v>
      </c>
      <c r="W901129">
        <v>129.245</v>
      </c>
      <c r="X901129">
        <v>56.777999999999999</v>
      </c>
      <c r="Y901129">
        <v>54.720999999999997</v>
      </c>
      <c r="Z901129">
        <v>10.382999999999999</v>
      </c>
      <c r="AA901129">
        <v>0.38800000000000001</v>
      </c>
      <c r="AB901129">
        <v>0.22800000000000001</v>
      </c>
      <c r="AC901129">
        <v>0</v>
      </c>
      <c r="AD901129">
        <v>13.962</v>
      </c>
      <c r="AE901129">
        <v>46.061</v>
      </c>
      <c r="AF901129">
        <v>0</v>
      </c>
      <c r="AG901129">
        <v>43.374000000000002</v>
      </c>
      <c r="AH901129">
        <v>128.547</v>
      </c>
      <c r="AI901129">
        <v>4.4390000000000001</v>
      </c>
      <c r="AJ901129">
        <v>73.168999999999997</v>
      </c>
      <c r="AK901129">
        <v>28.044</v>
      </c>
      <c r="AL901129">
        <v>0</v>
      </c>
      <c r="AM901129">
        <v>5.3810000000000002</v>
      </c>
      <c r="AN901129">
        <v>71.191999999999993</v>
      </c>
    </row>
    <row r="901130" spans="1:40" x14ac:dyDescent="0.25">
      <c r="A901130" t="s">
        <v>94</v>
      </c>
      <c r="B901130">
        <v>0</v>
      </c>
      <c r="C901130">
        <v>144.18899999999999</v>
      </c>
      <c r="D901130">
        <v>10.526</v>
      </c>
      <c r="E901130">
        <v>5.84</v>
      </c>
      <c r="F901130">
        <v>104.584</v>
      </c>
      <c r="G901130">
        <v>106.489</v>
      </c>
      <c r="H901130">
        <v>52.158000000000001</v>
      </c>
      <c r="I901130">
        <v>92.656999999999996</v>
      </c>
      <c r="J901130">
        <v>564.13300000000004</v>
      </c>
      <c r="K901130">
        <v>0.32</v>
      </c>
      <c r="L901130">
        <v>0</v>
      </c>
      <c r="M901130">
        <v>218.39400000000001</v>
      </c>
      <c r="N901130">
        <v>287.91300000000001</v>
      </c>
      <c r="O901130">
        <v>587.101</v>
      </c>
      <c r="P901130">
        <v>32.26</v>
      </c>
      <c r="Q901130">
        <v>13.366</v>
      </c>
      <c r="R901130">
        <v>205.58099999999999</v>
      </c>
      <c r="S901130">
        <v>26.745000000000001</v>
      </c>
      <c r="T901130">
        <v>2.157</v>
      </c>
      <c r="U901130">
        <v>6.5179999999999998</v>
      </c>
      <c r="V901130">
        <v>68.97</v>
      </c>
      <c r="W901130">
        <v>142.72200000000001</v>
      </c>
      <c r="X901130">
        <v>62.646000000000001</v>
      </c>
      <c r="Y901130">
        <v>60.347999999999999</v>
      </c>
      <c r="Z901130">
        <v>12.721</v>
      </c>
      <c r="AA901130">
        <v>0</v>
      </c>
      <c r="AB901130">
        <v>0</v>
      </c>
      <c r="AC901130">
        <v>0.38300000000000001</v>
      </c>
      <c r="AD901130">
        <v>18.041</v>
      </c>
      <c r="AE901130">
        <v>48.518999999999998</v>
      </c>
      <c r="AF901130">
        <v>8.5000000000000006E-2</v>
      </c>
      <c r="AG901130">
        <v>41.981999999999999</v>
      </c>
      <c r="AH901130">
        <v>139.37899999999999</v>
      </c>
      <c r="AI901130">
        <v>4.569</v>
      </c>
      <c r="AJ901130">
        <v>78.921999999999997</v>
      </c>
      <c r="AK901130">
        <v>28.690999999999999</v>
      </c>
      <c r="AL901130">
        <v>0</v>
      </c>
      <c r="AM901130">
        <v>6.8730000000000002</v>
      </c>
      <c r="AN901130">
        <v>82.21</v>
      </c>
    </row>
    <row r="901131" spans="1:40" x14ac:dyDescent="0.25">
      <c r="A901131" t="s">
        <v>113</v>
      </c>
      <c r="B901131">
        <v>8.2260000000000009</v>
      </c>
      <c r="C901131">
        <v>157.85</v>
      </c>
      <c r="D901131">
        <v>14.999000000000001</v>
      </c>
      <c r="E901131">
        <v>5.8330000000000002</v>
      </c>
      <c r="F901131">
        <v>109.19199999999999</v>
      </c>
      <c r="G901131">
        <v>113.389</v>
      </c>
      <c r="H901131">
        <v>53.222000000000001</v>
      </c>
      <c r="I901131">
        <v>106.413</v>
      </c>
      <c r="J901131">
        <v>564.88300000000004</v>
      </c>
      <c r="K901131">
        <v>0</v>
      </c>
      <c r="L901131">
        <v>0.31900000000000001</v>
      </c>
      <c r="M901131">
        <v>228.19800000000001</v>
      </c>
      <c r="N901131">
        <v>309.97300000000001</v>
      </c>
      <c r="O901131">
        <v>610.61900000000003</v>
      </c>
      <c r="P901131">
        <v>33.533999999999999</v>
      </c>
      <c r="Q901131">
        <v>13.816000000000001</v>
      </c>
      <c r="R901131">
        <v>214.614</v>
      </c>
      <c r="S901131">
        <v>29.088999999999999</v>
      </c>
      <c r="T901131">
        <v>1.595</v>
      </c>
      <c r="U901131">
        <v>5.1390000000000002</v>
      </c>
      <c r="V901131">
        <v>70.376999999999995</v>
      </c>
      <c r="W901131">
        <v>150.179</v>
      </c>
      <c r="X901131">
        <v>65.644000000000005</v>
      </c>
      <c r="Y901131">
        <v>63.308</v>
      </c>
      <c r="Z901131">
        <v>13.513</v>
      </c>
      <c r="AA901131">
        <v>0</v>
      </c>
      <c r="AB901131">
        <v>0</v>
      </c>
      <c r="AC901131">
        <v>0.17399999999999999</v>
      </c>
      <c r="AD901131">
        <v>20.706</v>
      </c>
      <c r="AE901131">
        <v>50.328000000000003</v>
      </c>
      <c r="AF901131">
        <v>0</v>
      </c>
      <c r="AG901131">
        <v>50.584000000000003</v>
      </c>
      <c r="AH901131">
        <v>148.6</v>
      </c>
      <c r="AI901131">
        <v>4.6820000000000004</v>
      </c>
      <c r="AJ901131">
        <v>81.384</v>
      </c>
      <c r="AK901131">
        <v>29.581</v>
      </c>
      <c r="AL901131">
        <v>0</v>
      </c>
      <c r="AM901131">
        <v>6.6</v>
      </c>
      <c r="AN901131">
        <v>81.222999999999999</v>
      </c>
    </row>
    <row r="901132" spans="1:40" x14ac:dyDescent="0.25">
      <c r="A901132" t="s">
        <v>118</v>
      </c>
      <c r="B901132">
        <v>6.0860000000000003</v>
      </c>
      <c r="C901132">
        <v>166.80500000000001</v>
      </c>
      <c r="D901132">
        <v>21.038</v>
      </c>
      <c r="E901132">
        <v>5.76</v>
      </c>
      <c r="F901132">
        <v>105.20399999999999</v>
      </c>
      <c r="G901132">
        <v>128.86000000000001</v>
      </c>
      <c r="H901132">
        <v>48.353999999999999</v>
      </c>
      <c r="I901132">
        <v>150.08500000000001</v>
      </c>
      <c r="J901132">
        <v>511.72800000000001</v>
      </c>
      <c r="K901132">
        <v>0</v>
      </c>
      <c r="L901132">
        <v>0</v>
      </c>
      <c r="M901132">
        <v>231.791</v>
      </c>
      <c r="N901132">
        <v>311.45600000000002</v>
      </c>
      <c r="O901132">
        <v>593.11099999999999</v>
      </c>
      <c r="P901132">
        <v>33.802999999999997</v>
      </c>
      <c r="Q901132">
        <v>13.304</v>
      </c>
      <c r="R901132">
        <v>210.643</v>
      </c>
      <c r="S901132">
        <v>29.794</v>
      </c>
      <c r="T901132">
        <v>1.6719999999999999</v>
      </c>
      <c r="U901132">
        <v>7.2889999999999997</v>
      </c>
      <c r="V901132">
        <v>69.634</v>
      </c>
      <c r="W901132">
        <v>148.596</v>
      </c>
      <c r="X901132">
        <v>62.35</v>
      </c>
      <c r="Y901132">
        <v>63.798999999999999</v>
      </c>
      <c r="Z901132">
        <v>12.52</v>
      </c>
      <c r="AA901132">
        <v>1.248</v>
      </c>
      <c r="AB901132">
        <v>0</v>
      </c>
      <c r="AC901132">
        <v>0</v>
      </c>
      <c r="AD901132">
        <v>21.385000000000002</v>
      </c>
      <c r="AE901132">
        <v>49.957000000000001</v>
      </c>
      <c r="AF901132">
        <v>0</v>
      </c>
      <c r="AG901132">
        <v>60.000999999999998</v>
      </c>
      <c r="AH901132">
        <v>172.34899999999999</v>
      </c>
      <c r="AI901132">
        <v>4.5030000000000001</v>
      </c>
      <c r="AJ901132">
        <v>81.001000000000005</v>
      </c>
      <c r="AK901132">
        <v>29.545999999999999</v>
      </c>
      <c r="AL901132">
        <v>0</v>
      </c>
      <c r="AM901132">
        <v>5.2370000000000001</v>
      </c>
      <c r="AN901132">
        <v>119.479</v>
      </c>
    </row>
    <row r="901133" spans="1:40" x14ac:dyDescent="0.25">
      <c r="A901133" t="s">
        <v>129</v>
      </c>
      <c r="B901133">
        <v>0</v>
      </c>
      <c r="C901133">
        <v>38.200000000000003</v>
      </c>
      <c r="D901133">
        <v>2.3809999999999998</v>
      </c>
      <c r="E901133">
        <v>5.4909999999999997</v>
      </c>
      <c r="F901133">
        <v>96.622</v>
      </c>
      <c r="G901133">
        <v>91.281999999999996</v>
      </c>
      <c r="H901133">
        <v>49.982999999999997</v>
      </c>
      <c r="I901133">
        <v>28.879000000000001</v>
      </c>
      <c r="J901133">
        <v>609.67100000000005</v>
      </c>
      <c r="K901133">
        <v>0</v>
      </c>
      <c r="L901133">
        <v>0.38900000000000001</v>
      </c>
      <c r="M901133">
        <v>210.85499999999999</v>
      </c>
      <c r="N901133">
        <v>282.22300000000001</v>
      </c>
      <c r="O901133">
        <v>574.36699999999996</v>
      </c>
      <c r="P901133">
        <v>32.520000000000003</v>
      </c>
      <c r="Q901133">
        <v>13.483000000000001</v>
      </c>
      <c r="R901133">
        <v>200.905</v>
      </c>
      <c r="S901133">
        <v>23.001000000000001</v>
      </c>
      <c r="T901133">
        <v>1.6759999999999999</v>
      </c>
      <c r="U901133">
        <v>53.552999999999997</v>
      </c>
      <c r="V901133">
        <v>62.332999999999998</v>
      </c>
      <c r="W901133">
        <v>129.86799999999999</v>
      </c>
      <c r="X901133">
        <v>57.247999999999998</v>
      </c>
      <c r="Y901133">
        <v>54.44</v>
      </c>
      <c r="Z901133">
        <v>9.2949999999999999</v>
      </c>
      <c r="AA901133">
        <v>1.008</v>
      </c>
      <c r="AB901133">
        <v>0</v>
      </c>
      <c r="AC901133">
        <v>0</v>
      </c>
      <c r="AD901133">
        <v>9.4339999999999993</v>
      </c>
      <c r="AE901133">
        <v>46.392000000000003</v>
      </c>
      <c r="AF901133">
        <v>0</v>
      </c>
      <c r="AG901133">
        <v>38.664999999999999</v>
      </c>
      <c r="AH901133">
        <v>129.43899999999999</v>
      </c>
      <c r="AI901133">
        <v>5.2759999999999998</v>
      </c>
      <c r="AJ901133">
        <v>75.489000000000004</v>
      </c>
      <c r="AK901133">
        <v>28.256</v>
      </c>
      <c r="AL901133">
        <v>0</v>
      </c>
      <c r="AM901133">
        <v>7.0179999999999998</v>
      </c>
      <c r="AN901133">
        <v>62.238</v>
      </c>
    </row>
    <row r="901134" spans="1:40" x14ac:dyDescent="0.25">
      <c r="A901134" t="s">
        <v>141</v>
      </c>
      <c r="B901134">
        <v>0</v>
      </c>
      <c r="C901134">
        <v>47.195999999999998</v>
      </c>
      <c r="D901134">
        <v>2.004</v>
      </c>
      <c r="E901134">
        <v>10.644</v>
      </c>
      <c r="F901134">
        <v>155.12799999999999</v>
      </c>
      <c r="G901134">
        <v>116.587</v>
      </c>
      <c r="H901134">
        <v>50.085999999999999</v>
      </c>
      <c r="I901134">
        <v>46.411000000000001</v>
      </c>
      <c r="J901134">
        <v>574.32799999999997</v>
      </c>
      <c r="K901134">
        <v>1.4590000000000001</v>
      </c>
      <c r="L901134">
        <v>1.0780000000000001</v>
      </c>
      <c r="M901134">
        <v>188.696</v>
      </c>
      <c r="N901134">
        <v>289.27</v>
      </c>
      <c r="O901134">
        <v>534.06200000000001</v>
      </c>
      <c r="P901134">
        <v>37.003</v>
      </c>
      <c r="Q901134">
        <v>27.036999999999999</v>
      </c>
      <c r="R901134">
        <v>253.58699999999999</v>
      </c>
      <c r="S901134">
        <v>24.672000000000001</v>
      </c>
      <c r="T901134">
        <v>1.5249999999999999</v>
      </c>
      <c r="U901134">
        <v>20.420999999999999</v>
      </c>
      <c r="V901134">
        <v>58.945999999999998</v>
      </c>
      <c r="W901134">
        <v>126.01300000000001</v>
      </c>
      <c r="X901134">
        <v>55.904000000000003</v>
      </c>
      <c r="Y901134">
        <v>54.395000000000003</v>
      </c>
      <c r="Z901134">
        <v>5.79</v>
      </c>
      <c r="AA901134">
        <v>1.373</v>
      </c>
      <c r="AB901134">
        <v>0</v>
      </c>
      <c r="AC901134">
        <v>0</v>
      </c>
      <c r="AD901134">
        <v>8.0289999999999999</v>
      </c>
      <c r="AE901134">
        <v>51.484999999999999</v>
      </c>
      <c r="AF901134">
        <v>0</v>
      </c>
      <c r="AG901134">
        <v>56.914999999999999</v>
      </c>
      <c r="AH901134">
        <v>189.131</v>
      </c>
      <c r="AI901134">
        <v>7.0620000000000003</v>
      </c>
      <c r="AJ901134">
        <v>71.245999999999995</v>
      </c>
      <c r="AK901134">
        <v>43.65</v>
      </c>
      <c r="AL901134">
        <v>0</v>
      </c>
      <c r="AM901134">
        <v>5.5110000000000001</v>
      </c>
      <c r="AN901134">
        <v>95.945999999999998</v>
      </c>
    </row>
    <row r="901135" spans="1:40" x14ac:dyDescent="0.25">
      <c r="A901135" t="s">
        <v>148</v>
      </c>
      <c r="B901135">
        <v>0</v>
      </c>
      <c r="C901135">
        <v>78.153000000000006</v>
      </c>
      <c r="D901135">
        <v>3.84</v>
      </c>
      <c r="E901135">
        <v>10.396000000000001</v>
      </c>
      <c r="F901135">
        <v>149.667</v>
      </c>
      <c r="G901135">
        <v>113.78400000000001</v>
      </c>
      <c r="H901135">
        <v>47.786999999999999</v>
      </c>
      <c r="I901135">
        <v>54.957000000000001</v>
      </c>
      <c r="J901135">
        <v>549.399</v>
      </c>
      <c r="K901135">
        <v>0.95499999999999996</v>
      </c>
      <c r="L901135">
        <v>1.097</v>
      </c>
      <c r="M901135">
        <v>183.53700000000001</v>
      </c>
      <c r="N901135">
        <v>283.27600000000001</v>
      </c>
      <c r="O901135">
        <v>517.28599999999994</v>
      </c>
      <c r="P901135">
        <v>35.828000000000003</v>
      </c>
      <c r="Q901135">
        <v>26.128</v>
      </c>
      <c r="R901135">
        <v>245.12899999999999</v>
      </c>
      <c r="S901135">
        <v>23.957000000000001</v>
      </c>
      <c r="T901135">
        <v>1.4350000000000001</v>
      </c>
      <c r="U901135">
        <v>14.301</v>
      </c>
      <c r="V901135">
        <v>57.055999999999997</v>
      </c>
      <c r="W901135">
        <v>123.42</v>
      </c>
      <c r="X901135">
        <v>53.625999999999998</v>
      </c>
      <c r="Y901135">
        <v>52.750999999999998</v>
      </c>
      <c r="Z901135">
        <v>6.0709999999999997</v>
      </c>
      <c r="AA901135">
        <v>1.3660000000000001</v>
      </c>
      <c r="AB901135">
        <v>0.46600000000000003</v>
      </c>
      <c r="AC901135">
        <v>0</v>
      </c>
      <c r="AD901135">
        <v>9.08</v>
      </c>
      <c r="AE901135">
        <v>50.201000000000001</v>
      </c>
      <c r="AF901135">
        <v>0</v>
      </c>
      <c r="AG901135">
        <v>56.094999999999999</v>
      </c>
      <c r="AH901135">
        <v>182.44499999999999</v>
      </c>
      <c r="AI901135">
        <v>6.827</v>
      </c>
      <c r="AJ901135">
        <v>68.834000000000003</v>
      </c>
      <c r="AK901135">
        <v>42.344000000000001</v>
      </c>
      <c r="AL901135">
        <v>0</v>
      </c>
      <c r="AM901135">
        <v>5.8739999999999997</v>
      </c>
      <c r="AN901135">
        <v>92.811000000000007</v>
      </c>
    </row>
    <row r="901136" spans="1:40" x14ac:dyDescent="0.25">
      <c r="A901136" t="s">
        <v>147</v>
      </c>
      <c r="B901136">
        <v>0</v>
      </c>
      <c r="C901136">
        <v>134.88300000000001</v>
      </c>
      <c r="D901136">
        <v>7.7789999999999999</v>
      </c>
      <c r="E901136">
        <v>10.606</v>
      </c>
      <c r="F901136">
        <v>152.83799999999999</v>
      </c>
      <c r="G901136">
        <v>125.38500000000001</v>
      </c>
      <c r="H901136">
        <v>48.753</v>
      </c>
      <c r="I901136">
        <v>68.536000000000001</v>
      </c>
      <c r="J901136">
        <v>554.51099999999997</v>
      </c>
      <c r="K901136">
        <v>0.63700000000000001</v>
      </c>
      <c r="L901136">
        <v>1.1419999999999999</v>
      </c>
      <c r="M901136">
        <v>192.48099999999999</v>
      </c>
      <c r="N901136">
        <v>297.43200000000002</v>
      </c>
      <c r="O901136">
        <v>530.07899999999995</v>
      </c>
      <c r="P901136">
        <v>36.343000000000004</v>
      </c>
      <c r="Q901136">
        <v>26.768999999999998</v>
      </c>
      <c r="R901136">
        <v>250.678</v>
      </c>
      <c r="S901136">
        <v>26.858000000000001</v>
      </c>
      <c r="T901136">
        <v>1.5289999999999999</v>
      </c>
      <c r="U901136">
        <v>15.19</v>
      </c>
      <c r="V901136">
        <v>60.807000000000002</v>
      </c>
      <c r="W901136">
        <v>131.32499999999999</v>
      </c>
      <c r="X901136">
        <v>55.445999999999998</v>
      </c>
      <c r="Y901136">
        <v>56.125</v>
      </c>
      <c r="Z901136">
        <v>7.2430000000000003</v>
      </c>
      <c r="AA901136">
        <v>1.419</v>
      </c>
      <c r="AB901136">
        <v>0.44500000000000001</v>
      </c>
      <c r="AC901136">
        <v>0.27400000000000002</v>
      </c>
      <c r="AD901136">
        <v>12.01</v>
      </c>
      <c r="AE901136">
        <v>53.146000000000001</v>
      </c>
      <c r="AF901136">
        <v>0.161</v>
      </c>
      <c r="AG901136">
        <v>58.567999999999998</v>
      </c>
      <c r="AH901136">
        <v>208.29599999999999</v>
      </c>
      <c r="AI901136">
        <v>6.94</v>
      </c>
      <c r="AJ901136">
        <v>71.741</v>
      </c>
      <c r="AK901136">
        <v>43.091000000000001</v>
      </c>
      <c r="AL901136">
        <v>0</v>
      </c>
      <c r="AM901136">
        <v>5.7050000000000001</v>
      </c>
      <c r="AN901136">
        <v>143.04</v>
      </c>
    </row>
    <row r="901137" spans="1:40" x14ac:dyDescent="0.25">
      <c r="A901137" t="s">
        <v>146</v>
      </c>
      <c r="B901137">
        <v>0</v>
      </c>
      <c r="C901137">
        <v>156.084</v>
      </c>
      <c r="D901137">
        <v>11.326000000000001</v>
      </c>
      <c r="E901137">
        <v>10.199</v>
      </c>
      <c r="F901137">
        <v>149.05000000000001</v>
      </c>
      <c r="G901137">
        <v>123.214</v>
      </c>
      <c r="H901137">
        <v>48.156999999999996</v>
      </c>
      <c r="I901137">
        <v>77.796999999999997</v>
      </c>
      <c r="J901137">
        <v>524.59900000000005</v>
      </c>
      <c r="K901137">
        <v>0.14299999999999999</v>
      </c>
      <c r="L901137">
        <v>1.0760000000000001</v>
      </c>
      <c r="M901137">
        <v>184.41300000000001</v>
      </c>
      <c r="N901137">
        <v>287.43799999999999</v>
      </c>
      <c r="O901137">
        <v>510.08499999999998</v>
      </c>
      <c r="P901137">
        <v>34.448999999999998</v>
      </c>
      <c r="Q901137">
        <v>24.928000000000001</v>
      </c>
      <c r="R901137">
        <v>240.886</v>
      </c>
      <c r="S901137">
        <v>26.931000000000001</v>
      </c>
      <c r="T901137">
        <v>1.4350000000000001</v>
      </c>
      <c r="U901137">
        <v>15.265000000000001</v>
      </c>
      <c r="V901137">
        <v>59.488</v>
      </c>
      <c r="W901137">
        <v>129.83199999999999</v>
      </c>
      <c r="X901137">
        <v>55.389000000000003</v>
      </c>
      <c r="Y901137">
        <v>55.674999999999997</v>
      </c>
      <c r="Z901137">
        <v>7.4809999999999999</v>
      </c>
      <c r="AA901137">
        <v>1.2689999999999999</v>
      </c>
      <c r="AB901137">
        <v>0.371</v>
      </c>
      <c r="AC901137">
        <v>7.6999999999999999E-2</v>
      </c>
      <c r="AD901137">
        <v>14.694000000000001</v>
      </c>
      <c r="AE901137">
        <v>50.585000000000001</v>
      </c>
      <c r="AF901137">
        <v>8.3000000000000004E-2</v>
      </c>
      <c r="AG901137">
        <v>55.841999999999999</v>
      </c>
      <c r="AH901137">
        <v>192.05099999999999</v>
      </c>
      <c r="AI901137">
        <v>6.5389999999999997</v>
      </c>
      <c r="AJ901137">
        <v>69.2</v>
      </c>
      <c r="AK901137">
        <v>40.866999999999997</v>
      </c>
      <c r="AL901137">
        <v>0</v>
      </c>
      <c r="AM901137">
        <v>5.3280000000000003</v>
      </c>
      <c r="AN901137">
        <v>118.46</v>
      </c>
    </row>
    <row r="901138" spans="1:40" x14ac:dyDescent="0.25">
      <c r="A901138" t="s">
        <v>145</v>
      </c>
      <c r="B901138">
        <v>0</v>
      </c>
      <c r="C901138">
        <v>188.24299999999999</v>
      </c>
      <c r="D901138">
        <v>16.584</v>
      </c>
      <c r="E901138">
        <v>10.316000000000001</v>
      </c>
      <c r="F901138">
        <v>154.536</v>
      </c>
      <c r="G901138">
        <v>128.38</v>
      </c>
      <c r="H901138">
        <v>49.834000000000003</v>
      </c>
      <c r="I901138">
        <v>95.022000000000006</v>
      </c>
      <c r="J901138">
        <v>518.66099999999994</v>
      </c>
      <c r="K901138">
        <v>0.94099999999999995</v>
      </c>
      <c r="L901138">
        <v>1.0680000000000001</v>
      </c>
      <c r="M901138">
        <v>187.21199999999999</v>
      </c>
      <c r="N901138">
        <v>295.62099999999998</v>
      </c>
      <c r="O901138">
        <v>518.14599999999996</v>
      </c>
      <c r="P901138">
        <v>34.445999999999998</v>
      </c>
      <c r="Q901138">
        <v>25.096</v>
      </c>
      <c r="R901138">
        <v>244.93799999999999</v>
      </c>
      <c r="S901138">
        <v>28.521000000000001</v>
      </c>
      <c r="T901138">
        <v>1.37</v>
      </c>
      <c r="U901138">
        <v>14.284000000000001</v>
      </c>
      <c r="V901138">
        <v>61.923000000000002</v>
      </c>
      <c r="W901138">
        <v>135.82400000000001</v>
      </c>
      <c r="X901138">
        <v>57.207999999999998</v>
      </c>
      <c r="Y901138">
        <v>57.811</v>
      </c>
      <c r="Z901138">
        <v>8.1129999999999995</v>
      </c>
      <c r="AA901138">
        <v>1.3169999999999999</v>
      </c>
      <c r="AB901138">
        <v>0</v>
      </c>
      <c r="AC901138">
        <v>1.9E-2</v>
      </c>
      <c r="AD901138">
        <v>19.516999999999999</v>
      </c>
      <c r="AE901138">
        <v>51.246000000000002</v>
      </c>
      <c r="AF901138">
        <v>0.08</v>
      </c>
      <c r="AG901138">
        <v>57.981999999999999</v>
      </c>
      <c r="AH901138">
        <v>187.542</v>
      </c>
      <c r="AI901138">
        <v>6.62</v>
      </c>
      <c r="AJ901138">
        <v>70.057000000000002</v>
      </c>
      <c r="AK901138">
        <v>40.738</v>
      </c>
      <c r="AL901138">
        <v>0</v>
      </c>
      <c r="AM901138">
        <v>5.3540000000000001</v>
      </c>
      <c r="AN901138">
        <v>99.88</v>
      </c>
    </row>
    <row r="901139" spans="1:40" x14ac:dyDescent="0.25">
      <c r="A901139" t="s">
        <v>144</v>
      </c>
      <c r="B901139">
        <v>0</v>
      </c>
      <c r="C901139">
        <v>222.43199999999999</v>
      </c>
      <c r="D901139">
        <v>24.03</v>
      </c>
      <c r="E901139">
        <v>11.59</v>
      </c>
      <c r="F901139">
        <v>174.96799999999999</v>
      </c>
      <c r="G901139">
        <v>149.32599999999999</v>
      </c>
      <c r="H901139">
        <v>54.963000000000001</v>
      </c>
      <c r="I901139">
        <v>117.578</v>
      </c>
      <c r="J901139">
        <v>555.46699999999998</v>
      </c>
      <c r="K901139">
        <v>1.1220000000000001</v>
      </c>
      <c r="L901139">
        <v>1.242</v>
      </c>
      <c r="M901139">
        <v>211.94499999999999</v>
      </c>
      <c r="N901139">
        <v>335.58600000000001</v>
      </c>
      <c r="O901139">
        <v>583.4</v>
      </c>
      <c r="P901139">
        <v>38.423999999999999</v>
      </c>
      <c r="Q901139">
        <v>27.933</v>
      </c>
      <c r="R901139">
        <v>275.27300000000002</v>
      </c>
      <c r="S901139">
        <v>32.716000000000001</v>
      </c>
      <c r="T901139">
        <v>1.55</v>
      </c>
      <c r="U901139">
        <v>20.100999999999999</v>
      </c>
      <c r="V901139">
        <v>71.620999999999995</v>
      </c>
      <c r="W901139">
        <v>155.971</v>
      </c>
      <c r="X901139">
        <v>64.043000000000006</v>
      </c>
      <c r="Y901139">
        <v>66.742000000000004</v>
      </c>
      <c r="Z901139">
        <v>9.3000000000000007</v>
      </c>
      <c r="AA901139">
        <v>1.494</v>
      </c>
      <c r="AB901139">
        <v>0</v>
      </c>
      <c r="AC901139">
        <v>0.44400000000000001</v>
      </c>
      <c r="AD901139">
        <v>23.212</v>
      </c>
      <c r="AE901139">
        <v>58.140999999999998</v>
      </c>
      <c r="AF901139">
        <v>0</v>
      </c>
      <c r="AG901139">
        <v>69.745000000000005</v>
      </c>
      <c r="AH901139">
        <v>214.75200000000001</v>
      </c>
      <c r="AI901139">
        <v>7.3380000000000001</v>
      </c>
      <c r="AJ901139">
        <v>79.727000000000004</v>
      </c>
      <c r="AK901139">
        <v>46.003999999999998</v>
      </c>
      <c r="AL901139">
        <v>0</v>
      </c>
      <c r="AM901139">
        <v>4.7210000000000001</v>
      </c>
      <c r="AN901139">
        <v>113.94499999999999</v>
      </c>
    </row>
    <row r="901140" spans="1:40" x14ac:dyDescent="0.25">
      <c r="A901140" t="s">
        <v>142</v>
      </c>
      <c r="B901140">
        <v>0</v>
      </c>
      <c r="C901140">
        <v>47.886000000000003</v>
      </c>
      <c r="D901140">
        <v>2.6259999999999999</v>
      </c>
      <c r="E901140">
        <v>10.906000000000001</v>
      </c>
      <c r="F901140">
        <v>156.42699999999999</v>
      </c>
      <c r="G901140">
        <v>118.495</v>
      </c>
      <c r="H901140">
        <v>50.170999999999999</v>
      </c>
      <c r="I901140">
        <v>49.472000000000001</v>
      </c>
      <c r="J901140">
        <v>578.22199999999998</v>
      </c>
      <c r="K901140">
        <v>0.52300000000000002</v>
      </c>
      <c r="L901140">
        <v>1.147</v>
      </c>
      <c r="M901140">
        <v>191.93</v>
      </c>
      <c r="N901140">
        <v>296.56</v>
      </c>
      <c r="O901140">
        <v>542.67899999999997</v>
      </c>
      <c r="P901140">
        <v>37.636000000000003</v>
      </c>
      <c r="Q901140">
        <v>27.53</v>
      </c>
      <c r="R901140">
        <v>257.50200000000001</v>
      </c>
      <c r="S901140">
        <v>24.998000000000001</v>
      </c>
      <c r="T901140">
        <v>1.5429999999999999</v>
      </c>
      <c r="U901140">
        <v>21.917000000000002</v>
      </c>
      <c r="V901140">
        <v>59.734000000000002</v>
      </c>
      <c r="W901140">
        <v>128.08099999999999</v>
      </c>
      <c r="X901140">
        <v>57.362000000000002</v>
      </c>
      <c r="Y901140">
        <v>55.271999999999998</v>
      </c>
      <c r="Z901140">
        <v>5.8780000000000001</v>
      </c>
      <c r="AA901140">
        <v>1.4490000000000001</v>
      </c>
      <c r="AB901140">
        <v>0.45300000000000001</v>
      </c>
      <c r="AC901140">
        <v>7.0000000000000007E-2</v>
      </c>
      <c r="AD901140">
        <v>8.3369999999999997</v>
      </c>
      <c r="AE901140">
        <v>52.121000000000002</v>
      </c>
      <c r="AF901140">
        <v>0.114</v>
      </c>
      <c r="AG901140">
        <v>58.048999999999999</v>
      </c>
      <c r="AH901140">
        <v>192.23</v>
      </c>
      <c r="AI901140">
        <v>7.1609999999999996</v>
      </c>
      <c r="AJ901140">
        <v>72.540999999999997</v>
      </c>
      <c r="AK901140">
        <v>44.338999999999999</v>
      </c>
      <c r="AL901140">
        <v>0</v>
      </c>
      <c r="AM901140">
        <v>7.0880000000000001</v>
      </c>
      <c r="AN901140">
        <v>97.429000000000002</v>
      </c>
    </row>
    <row r="901141" spans="1:40" x14ac:dyDescent="0.25">
      <c r="A901141" t="s">
        <v>143</v>
      </c>
      <c r="B901141">
        <v>0</v>
      </c>
      <c r="C901141">
        <v>49.094999999999999</v>
      </c>
      <c r="D901141">
        <v>3.1629999999999998</v>
      </c>
      <c r="E901141">
        <v>11.234999999999999</v>
      </c>
      <c r="F901141">
        <v>159.90199999999999</v>
      </c>
      <c r="G901141">
        <v>121.17400000000001</v>
      </c>
      <c r="H901141">
        <v>50.557000000000002</v>
      </c>
      <c r="I901141">
        <v>51.985999999999997</v>
      </c>
      <c r="J901141">
        <v>588.31600000000003</v>
      </c>
      <c r="K901141">
        <v>0.64300000000000002</v>
      </c>
      <c r="L901141">
        <v>1.212</v>
      </c>
      <c r="M901141">
        <v>195.90799999999999</v>
      </c>
      <c r="N901141">
        <v>304.15199999999999</v>
      </c>
      <c r="O901141">
        <v>553.97199999999998</v>
      </c>
      <c r="P901141">
        <v>38.457999999999998</v>
      </c>
      <c r="Q901141">
        <v>28.094000000000001</v>
      </c>
      <c r="R901141">
        <v>262.90800000000002</v>
      </c>
      <c r="S901141">
        <v>25.555</v>
      </c>
      <c r="T901141">
        <v>1.5569999999999999</v>
      </c>
      <c r="U901141">
        <v>18.172000000000001</v>
      </c>
      <c r="V901141">
        <v>61.142000000000003</v>
      </c>
      <c r="W901141">
        <v>130.81800000000001</v>
      </c>
      <c r="X901141">
        <v>57.957999999999998</v>
      </c>
      <c r="Y901141">
        <v>56.578000000000003</v>
      </c>
      <c r="Z901141">
        <v>6.0990000000000002</v>
      </c>
      <c r="AA901141">
        <v>1.4239999999999999</v>
      </c>
      <c r="AB901141">
        <v>0.36299999999999999</v>
      </c>
      <c r="AC901141">
        <v>0</v>
      </c>
      <c r="AD901141">
        <v>8.6240000000000006</v>
      </c>
      <c r="AE901141">
        <v>53.738</v>
      </c>
      <c r="AF901141">
        <v>0</v>
      </c>
      <c r="AG901141">
        <v>59.606999999999999</v>
      </c>
      <c r="AH901141">
        <v>196.76599999999999</v>
      </c>
      <c r="AI901141">
        <v>7.3540000000000001</v>
      </c>
      <c r="AJ901141">
        <v>74.22</v>
      </c>
      <c r="AK901141">
        <v>45.29</v>
      </c>
      <c r="AL901141">
        <v>0</v>
      </c>
      <c r="AM901141">
        <v>7.3739999999999997</v>
      </c>
      <c r="AN901141">
        <v>99.555999999999997</v>
      </c>
    </row>
    <row r="901142" spans="1:40" x14ac:dyDescent="0.25">
      <c r="A901142" t="s">
        <v>140</v>
      </c>
      <c r="B901142">
        <v>0</v>
      </c>
      <c r="C901142">
        <v>48.689</v>
      </c>
      <c r="D901142">
        <v>3.7410000000000001</v>
      </c>
      <c r="E901142">
        <v>10.984999999999999</v>
      </c>
      <c r="F901142">
        <v>155.52600000000001</v>
      </c>
      <c r="G901142">
        <v>118.59099999999999</v>
      </c>
      <c r="H901142">
        <v>48.442</v>
      </c>
      <c r="I901142">
        <v>53.290999999999997</v>
      </c>
      <c r="J901142">
        <v>566.87300000000005</v>
      </c>
      <c r="K901142">
        <v>0.66300000000000003</v>
      </c>
      <c r="L901142">
        <v>1.1439999999999999</v>
      </c>
      <c r="M901142">
        <v>190.74799999999999</v>
      </c>
      <c r="N901142">
        <v>302.91500000000002</v>
      </c>
      <c r="O901142">
        <v>539.19600000000003</v>
      </c>
      <c r="P901142">
        <v>37.456000000000003</v>
      </c>
      <c r="Q901142">
        <v>27.314</v>
      </c>
      <c r="R901142">
        <v>255.66200000000001</v>
      </c>
      <c r="S901142">
        <v>24.922999999999998</v>
      </c>
      <c r="T901142">
        <v>1.508</v>
      </c>
      <c r="U901142">
        <v>17.452000000000002</v>
      </c>
      <c r="V901142">
        <v>59.406999999999996</v>
      </c>
      <c r="W901142">
        <v>127.126</v>
      </c>
      <c r="X901142">
        <v>57.018000000000001</v>
      </c>
      <c r="Y901142">
        <v>55.103000000000002</v>
      </c>
      <c r="Z901142">
        <v>5.9130000000000003</v>
      </c>
      <c r="AA901142">
        <v>1.5329999999999999</v>
      </c>
      <c r="AB901142">
        <v>0.443</v>
      </c>
      <c r="AC901142">
        <v>0</v>
      </c>
      <c r="AD901142">
        <v>8.6140000000000008</v>
      </c>
      <c r="AE901142">
        <v>52.366</v>
      </c>
      <c r="AF901142">
        <v>0</v>
      </c>
      <c r="AG901142">
        <v>58.56</v>
      </c>
      <c r="AH901142">
        <v>191.21299999999999</v>
      </c>
      <c r="AI901142">
        <v>7.1749999999999998</v>
      </c>
      <c r="AJ901142">
        <v>72.278000000000006</v>
      </c>
      <c r="AK901142">
        <v>43.936999999999998</v>
      </c>
      <c r="AL901142">
        <v>0</v>
      </c>
      <c r="AM901142">
        <v>7.4379999999999997</v>
      </c>
      <c r="AN901142">
        <v>96.340999999999994</v>
      </c>
    </row>
    <row r="901143" spans="1:40" x14ac:dyDescent="0.25">
      <c r="A901143" t="s">
        <v>139</v>
      </c>
      <c r="B901143">
        <v>0</v>
      </c>
      <c r="C901143">
        <v>48.222000000000001</v>
      </c>
      <c r="D901143">
        <v>4.5309999999999997</v>
      </c>
      <c r="E901143">
        <v>11.178000000000001</v>
      </c>
      <c r="F901143">
        <v>157.61600000000001</v>
      </c>
      <c r="G901143">
        <v>120.771</v>
      </c>
      <c r="H901143">
        <v>47.850999999999999</v>
      </c>
      <c r="I901143">
        <v>60.61</v>
      </c>
      <c r="J901143">
        <v>568.59</v>
      </c>
      <c r="K901143">
        <v>0.433</v>
      </c>
      <c r="L901143">
        <v>1.196</v>
      </c>
      <c r="M901143">
        <v>194.33199999999999</v>
      </c>
      <c r="N901143">
        <v>305.584</v>
      </c>
      <c r="O901143">
        <v>547.41</v>
      </c>
      <c r="P901143">
        <v>38.018999999999998</v>
      </c>
      <c r="Q901143">
        <v>27.765999999999998</v>
      </c>
      <c r="R901143">
        <v>260.51799999999997</v>
      </c>
      <c r="S901143">
        <v>25.285</v>
      </c>
      <c r="T901143">
        <v>1.5429999999999999</v>
      </c>
      <c r="U901143">
        <v>16.893999999999998</v>
      </c>
      <c r="V901143">
        <v>60.712000000000003</v>
      </c>
      <c r="W901143">
        <v>129.95400000000001</v>
      </c>
      <c r="X901143">
        <v>57.021999999999998</v>
      </c>
      <c r="Y901143">
        <v>56.164000000000001</v>
      </c>
      <c r="Z901143">
        <v>5.9169999999999998</v>
      </c>
      <c r="AA901143">
        <v>1.4710000000000001</v>
      </c>
      <c r="AB901143">
        <v>9.1999999999999998E-2</v>
      </c>
      <c r="AC901143">
        <v>0.13600000000000001</v>
      </c>
      <c r="AD901143">
        <v>8.6530000000000005</v>
      </c>
      <c r="AE901143">
        <v>53.128999999999998</v>
      </c>
      <c r="AF901143">
        <v>0</v>
      </c>
      <c r="AG901143">
        <v>60.423999999999999</v>
      </c>
      <c r="AH901143">
        <v>194.59</v>
      </c>
      <c r="AI901143">
        <v>7.335</v>
      </c>
      <c r="AJ901143">
        <v>73.613</v>
      </c>
      <c r="AK901143">
        <v>44.835999999999999</v>
      </c>
      <c r="AL901143">
        <v>0</v>
      </c>
      <c r="AM901143">
        <v>7.26</v>
      </c>
      <c r="AN901143">
        <v>97.650999999999996</v>
      </c>
    </row>
    <row r="901144" spans="1:40" x14ac:dyDescent="0.25">
      <c r="A901144" t="s">
        <v>138</v>
      </c>
      <c r="B901144">
        <v>0</v>
      </c>
      <c r="C901144">
        <v>46.488999999999997</v>
      </c>
      <c r="D901144">
        <v>5.4930000000000003</v>
      </c>
      <c r="E901144">
        <v>10.792</v>
      </c>
      <c r="F901144">
        <v>153.60599999999999</v>
      </c>
      <c r="G901144">
        <v>127.212</v>
      </c>
      <c r="H901144">
        <v>44.966999999999999</v>
      </c>
      <c r="I901144">
        <v>61.911999999999999</v>
      </c>
      <c r="J901144">
        <v>541.72699999999998</v>
      </c>
      <c r="K901144">
        <v>0</v>
      </c>
      <c r="L901144">
        <v>1.1060000000000001</v>
      </c>
      <c r="M901144">
        <v>187.32</v>
      </c>
      <c r="N901144">
        <v>301.38600000000002</v>
      </c>
      <c r="O901144">
        <v>531.279</v>
      </c>
      <c r="P901144">
        <v>40.384999999999998</v>
      </c>
      <c r="Q901144">
        <v>26.632000000000001</v>
      </c>
      <c r="R901144">
        <v>251.10300000000001</v>
      </c>
      <c r="S901144">
        <v>24.414000000000001</v>
      </c>
      <c r="T901144">
        <v>1.48</v>
      </c>
      <c r="U901144">
        <v>18.13</v>
      </c>
      <c r="V901144">
        <v>58.911000000000001</v>
      </c>
      <c r="W901144">
        <v>125.392</v>
      </c>
      <c r="X901144">
        <v>55.24</v>
      </c>
      <c r="Y901144">
        <v>54.191000000000003</v>
      </c>
      <c r="Z901144">
        <v>5.7960000000000003</v>
      </c>
      <c r="AA901144">
        <v>1.4319999999999999</v>
      </c>
      <c r="AB901144">
        <v>0</v>
      </c>
      <c r="AC901144">
        <v>7.1999999999999995E-2</v>
      </c>
      <c r="AD901144">
        <v>8.4909999999999997</v>
      </c>
      <c r="AE901144">
        <v>51.438000000000002</v>
      </c>
      <c r="AF901144">
        <v>0</v>
      </c>
      <c r="AG901144">
        <v>59.084000000000003</v>
      </c>
      <c r="AH901144">
        <v>188.14</v>
      </c>
      <c r="AI901144">
        <v>7.07</v>
      </c>
      <c r="AJ901144">
        <v>73.337999999999994</v>
      </c>
      <c r="AK901144">
        <v>43.343000000000004</v>
      </c>
      <c r="AL901144">
        <v>0</v>
      </c>
      <c r="AM901144">
        <v>6.407</v>
      </c>
      <c r="AN901144">
        <v>94.855999999999995</v>
      </c>
    </row>
    <row r="917506" spans="1:40" x14ac:dyDescent="0.25">
      <c r="A917506" t="s">
        <v>0</v>
      </c>
      <c r="B917506" t="s">
        <v>1</v>
      </c>
      <c r="C917506" t="s">
        <v>2</v>
      </c>
      <c r="D917506" t="s">
        <v>3</v>
      </c>
      <c r="E917506" t="s">
        <v>4</v>
      </c>
      <c r="F917506" t="s">
        <v>5</v>
      </c>
      <c r="G917506" t="s">
        <v>6</v>
      </c>
      <c r="H917506" t="s">
        <v>7</v>
      </c>
      <c r="I917506" t="s">
        <v>8</v>
      </c>
      <c r="J917506" t="s">
        <v>9</v>
      </c>
      <c r="K917506" t="s">
        <v>10</v>
      </c>
      <c r="L917506" t="s">
        <v>11</v>
      </c>
      <c r="M917506" t="s">
        <v>12</v>
      </c>
      <c r="N917506" t="s">
        <v>13</v>
      </c>
      <c r="O917506" t="s">
        <v>14</v>
      </c>
      <c r="P917506" t="s">
        <v>15</v>
      </c>
      <c r="Q917506" t="s">
        <v>16</v>
      </c>
      <c r="R917506" t="s">
        <v>17</v>
      </c>
      <c r="S917506" t="s">
        <v>18</v>
      </c>
      <c r="T917506" t="s">
        <v>19</v>
      </c>
      <c r="U917506" t="s">
        <v>20</v>
      </c>
      <c r="V917506" t="s">
        <v>21</v>
      </c>
      <c r="W917506" t="s">
        <v>22</v>
      </c>
      <c r="X917506" t="s">
        <v>23</v>
      </c>
      <c r="Y917506" t="s">
        <v>24</v>
      </c>
      <c r="Z917506" t="s">
        <v>25</v>
      </c>
      <c r="AA917506" t="s">
        <v>26</v>
      </c>
      <c r="AB917506" t="s">
        <v>27</v>
      </c>
      <c r="AC917506" t="s">
        <v>28</v>
      </c>
      <c r="AD917506" t="s">
        <v>29</v>
      </c>
      <c r="AE917506" t="s">
        <v>30</v>
      </c>
      <c r="AF917506" t="s">
        <v>31</v>
      </c>
      <c r="AG917506" t="s">
        <v>32</v>
      </c>
      <c r="AH917506" t="s">
        <v>33</v>
      </c>
      <c r="AI917506" t="s">
        <v>34</v>
      </c>
      <c r="AJ917506" t="s">
        <v>35</v>
      </c>
      <c r="AK917506" t="s">
        <v>36</v>
      </c>
      <c r="AL917506" t="s">
        <v>37</v>
      </c>
      <c r="AM917506" t="s">
        <v>38</v>
      </c>
      <c r="AN917506" t="s">
        <v>39</v>
      </c>
    </row>
    <row r="917507" spans="1:40" x14ac:dyDescent="0.25">
      <c r="A917507" t="s">
        <v>95</v>
      </c>
      <c r="B917507">
        <v>0</v>
      </c>
      <c r="C917507">
        <v>38.759</v>
      </c>
      <c r="D917507">
        <v>3.4660000000000002</v>
      </c>
      <c r="E917507">
        <v>5.6840000000000002</v>
      </c>
      <c r="F917507">
        <v>96.245999999999995</v>
      </c>
      <c r="G917507">
        <v>91.435000000000002</v>
      </c>
      <c r="H917507">
        <v>47.994</v>
      </c>
      <c r="I917507">
        <v>47.817</v>
      </c>
      <c r="J917507">
        <v>576.04399999999998</v>
      </c>
      <c r="K917507">
        <v>0</v>
      </c>
      <c r="L917507">
        <v>0.41499999999999998</v>
      </c>
      <c r="M917507">
        <v>210.756</v>
      </c>
      <c r="N917507">
        <v>270.91000000000003</v>
      </c>
      <c r="O917507">
        <v>571.11500000000001</v>
      </c>
      <c r="P917507">
        <v>32.104999999999997</v>
      </c>
      <c r="Q917507">
        <v>13.38</v>
      </c>
      <c r="R917507">
        <v>199.333</v>
      </c>
      <c r="S917507">
        <v>23.135999999999999</v>
      </c>
      <c r="T917507">
        <v>1.581</v>
      </c>
      <c r="U917507">
        <v>7.13</v>
      </c>
      <c r="V917507">
        <v>62.874000000000002</v>
      </c>
      <c r="W917507">
        <v>129.441</v>
      </c>
      <c r="X917507">
        <v>59.155999999999999</v>
      </c>
      <c r="Y917507">
        <v>54.280999999999999</v>
      </c>
      <c r="Z917507">
        <v>9.2899999999999991</v>
      </c>
      <c r="AA917507">
        <v>0.77700000000000002</v>
      </c>
      <c r="AB917507">
        <v>0</v>
      </c>
      <c r="AC917507">
        <v>0</v>
      </c>
      <c r="AD917507">
        <v>10.645</v>
      </c>
      <c r="AE917507">
        <v>45.908999999999999</v>
      </c>
      <c r="AF917507">
        <v>0</v>
      </c>
      <c r="AG917507">
        <v>39.869</v>
      </c>
      <c r="AH917507">
        <v>127.485</v>
      </c>
      <c r="AI917507">
        <v>4.6180000000000003</v>
      </c>
      <c r="AJ917507">
        <v>74.835999999999999</v>
      </c>
      <c r="AK917507">
        <v>28.468</v>
      </c>
      <c r="AL917507">
        <v>0</v>
      </c>
      <c r="AM917507">
        <v>9.6240000000000006</v>
      </c>
      <c r="AN917507">
        <v>66.224999999999994</v>
      </c>
    </row>
    <row r="917508" spans="1:40" x14ac:dyDescent="0.25">
      <c r="A917508" t="s">
        <v>96</v>
      </c>
      <c r="B917508">
        <v>0</v>
      </c>
      <c r="C917508">
        <v>37.384999999999998</v>
      </c>
      <c r="D917508">
        <v>3.9289999999999998</v>
      </c>
      <c r="E917508">
        <v>5.5750000000000002</v>
      </c>
      <c r="F917508">
        <v>93.917000000000002</v>
      </c>
      <c r="G917508">
        <v>88.912000000000006</v>
      </c>
      <c r="H917508">
        <v>45.466999999999999</v>
      </c>
      <c r="I917508">
        <v>51.481999999999999</v>
      </c>
      <c r="J917508">
        <v>557.26700000000005</v>
      </c>
      <c r="K917508">
        <v>0.96299999999999997</v>
      </c>
      <c r="L917508">
        <v>0</v>
      </c>
      <c r="M917508">
        <v>206.43199999999999</v>
      </c>
      <c r="N917508">
        <v>266.99400000000003</v>
      </c>
      <c r="O917508">
        <v>556.01499999999999</v>
      </c>
      <c r="P917508">
        <v>31.341000000000001</v>
      </c>
      <c r="Q917508">
        <v>13.132999999999999</v>
      </c>
      <c r="R917508">
        <v>194.34100000000001</v>
      </c>
      <c r="S917508">
        <v>22.7</v>
      </c>
      <c r="T917508">
        <v>1.5129999999999999</v>
      </c>
      <c r="U917508">
        <v>4.68</v>
      </c>
      <c r="V917508">
        <v>61.442</v>
      </c>
      <c r="W917508">
        <v>126.56</v>
      </c>
      <c r="X917508">
        <v>57.645000000000003</v>
      </c>
      <c r="Y917508">
        <v>53.832000000000001</v>
      </c>
      <c r="Z917508">
        <v>8.9269999999999996</v>
      </c>
      <c r="AA917508">
        <v>0</v>
      </c>
      <c r="AB917508">
        <v>0</v>
      </c>
      <c r="AC917508">
        <v>0</v>
      </c>
      <c r="AD917508">
        <v>10.519</v>
      </c>
      <c r="AE917508">
        <v>45.21</v>
      </c>
      <c r="AF917508">
        <v>0</v>
      </c>
      <c r="AG917508">
        <v>39.188000000000002</v>
      </c>
      <c r="AH917508">
        <v>125.249</v>
      </c>
      <c r="AI917508">
        <v>4.4859999999999998</v>
      </c>
      <c r="AJ917508">
        <v>73.412000000000006</v>
      </c>
      <c r="AK917508">
        <v>27.728000000000002</v>
      </c>
      <c r="AL917508">
        <v>0</v>
      </c>
      <c r="AM917508">
        <v>8.81</v>
      </c>
      <c r="AN917508">
        <v>67.971999999999994</v>
      </c>
    </row>
    <row r="917509" spans="1:40" x14ac:dyDescent="0.25">
      <c r="A917509" t="s">
        <v>97</v>
      </c>
      <c r="B917509">
        <v>0</v>
      </c>
      <c r="C917509">
        <v>38.671999999999997</v>
      </c>
      <c r="D917509">
        <v>5.34</v>
      </c>
      <c r="E917509">
        <v>5.8140000000000001</v>
      </c>
      <c r="F917509">
        <v>97.147999999999996</v>
      </c>
      <c r="G917509">
        <v>98.682000000000002</v>
      </c>
      <c r="H917509">
        <v>45.868000000000002</v>
      </c>
      <c r="I917509">
        <v>62.429000000000002</v>
      </c>
      <c r="J917509">
        <v>560.57399999999996</v>
      </c>
      <c r="K917509">
        <v>0</v>
      </c>
      <c r="L917509">
        <v>0</v>
      </c>
      <c r="M917509">
        <v>215.55199999999999</v>
      </c>
      <c r="N917509">
        <v>280.61200000000002</v>
      </c>
      <c r="O917509">
        <v>576.65200000000004</v>
      </c>
      <c r="P917509">
        <v>32.319000000000003</v>
      </c>
      <c r="Q917509">
        <v>13.494999999999999</v>
      </c>
      <c r="R917509">
        <v>200.774</v>
      </c>
      <c r="S917509">
        <v>23.704999999999998</v>
      </c>
      <c r="T917509">
        <v>1.583</v>
      </c>
      <c r="U917509">
        <v>6.157</v>
      </c>
      <c r="V917509">
        <v>63.024999999999999</v>
      </c>
      <c r="W917509">
        <v>130.17500000000001</v>
      </c>
      <c r="X917509">
        <v>59.798000000000002</v>
      </c>
      <c r="Y917509">
        <v>57.037999999999997</v>
      </c>
      <c r="Z917509">
        <v>9.6829999999999998</v>
      </c>
      <c r="AA917509">
        <v>1.1919999999999999</v>
      </c>
      <c r="AB917509">
        <v>0</v>
      </c>
      <c r="AC917509">
        <v>0</v>
      </c>
      <c r="AD917509">
        <v>11.12</v>
      </c>
      <c r="AE917509">
        <v>46.281999999999996</v>
      </c>
      <c r="AF917509">
        <v>0</v>
      </c>
      <c r="AG917509">
        <v>42.27</v>
      </c>
      <c r="AH917509">
        <v>136.01300000000001</v>
      </c>
      <c r="AI917509">
        <v>4.7539999999999996</v>
      </c>
      <c r="AJ917509">
        <v>76.793000000000006</v>
      </c>
      <c r="AK917509">
        <v>28.722999999999999</v>
      </c>
      <c r="AL917509">
        <v>0</v>
      </c>
      <c r="AM917509">
        <v>9.2260000000000009</v>
      </c>
      <c r="AN917509">
        <v>81.778999999999996</v>
      </c>
    </row>
    <row r="917510" spans="1:40" x14ac:dyDescent="0.25">
      <c r="A917510" t="s">
        <v>98</v>
      </c>
      <c r="B917510">
        <v>0</v>
      </c>
      <c r="C917510">
        <v>38.561</v>
      </c>
      <c r="D917510">
        <v>7.9989999999999997</v>
      </c>
      <c r="E917510">
        <v>5.806</v>
      </c>
      <c r="F917510">
        <v>100.66800000000001</v>
      </c>
      <c r="G917510">
        <v>117.268</v>
      </c>
      <c r="H917510">
        <v>47.585999999999999</v>
      </c>
      <c r="I917510">
        <v>69.507000000000005</v>
      </c>
      <c r="J917510">
        <v>559.38099999999997</v>
      </c>
      <c r="K917510">
        <v>0.57099999999999995</v>
      </c>
      <c r="L917510">
        <v>0</v>
      </c>
      <c r="M917510">
        <v>229.19</v>
      </c>
      <c r="N917510">
        <v>297.23200000000003</v>
      </c>
      <c r="O917510">
        <v>585.85</v>
      </c>
      <c r="P917510">
        <v>32.479999999999997</v>
      </c>
      <c r="Q917510">
        <v>13.49</v>
      </c>
      <c r="R917510">
        <v>204.37899999999999</v>
      </c>
      <c r="S917510">
        <v>26.172000000000001</v>
      </c>
      <c r="T917510">
        <v>1.6319999999999999</v>
      </c>
      <c r="U917510">
        <v>6.0170000000000003</v>
      </c>
      <c r="V917510">
        <v>68.143000000000001</v>
      </c>
      <c r="W917510">
        <v>138.66200000000001</v>
      </c>
      <c r="X917510">
        <v>61.942</v>
      </c>
      <c r="Y917510">
        <v>62.540999999999997</v>
      </c>
      <c r="Z917510">
        <v>9.0229999999999997</v>
      </c>
      <c r="AA917510">
        <v>0.58299999999999996</v>
      </c>
      <c r="AB917510">
        <v>0</v>
      </c>
      <c r="AC917510">
        <v>0</v>
      </c>
      <c r="AD917510">
        <v>12.712</v>
      </c>
      <c r="AE917510">
        <v>47.244</v>
      </c>
      <c r="AF917510">
        <v>0.53600000000000003</v>
      </c>
      <c r="AG917510">
        <v>44.780999999999999</v>
      </c>
      <c r="AH917510">
        <v>164.90799999999999</v>
      </c>
      <c r="AI917510">
        <v>4.8129999999999997</v>
      </c>
      <c r="AJ917510">
        <v>82.403000000000006</v>
      </c>
      <c r="AK917510">
        <v>29.286000000000001</v>
      </c>
      <c r="AL917510">
        <v>0</v>
      </c>
      <c r="AM917510">
        <v>7.9630000000000001</v>
      </c>
      <c r="AN917510">
        <v>135.57</v>
      </c>
    </row>
    <row r="917511" spans="1:40" x14ac:dyDescent="0.25">
      <c r="A917511" t="s">
        <v>130</v>
      </c>
      <c r="B917511">
        <v>0</v>
      </c>
      <c r="C917511">
        <v>37.156999999999996</v>
      </c>
      <c r="D917511">
        <v>1.7270000000000001</v>
      </c>
      <c r="E917511">
        <v>5.375</v>
      </c>
      <c r="F917511">
        <v>96.665000000000006</v>
      </c>
      <c r="G917511">
        <v>90.775999999999996</v>
      </c>
      <c r="H917511">
        <v>50.237000000000002</v>
      </c>
      <c r="I917511">
        <v>0</v>
      </c>
      <c r="J917511">
        <v>611.77</v>
      </c>
      <c r="K917511">
        <v>0</v>
      </c>
      <c r="L917511">
        <v>0</v>
      </c>
      <c r="M917511">
        <v>208.73699999999999</v>
      </c>
      <c r="N917511">
        <v>273.85399999999998</v>
      </c>
      <c r="O917511">
        <v>572.27200000000005</v>
      </c>
      <c r="P917511">
        <v>25.13</v>
      </c>
      <c r="Q917511">
        <v>13.347</v>
      </c>
      <c r="R917511">
        <v>199.511</v>
      </c>
      <c r="S917511">
        <v>22.745000000000001</v>
      </c>
      <c r="T917511">
        <v>1.651</v>
      </c>
      <c r="U917511">
        <v>43.258000000000003</v>
      </c>
      <c r="V917511">
        <v>61.527000000000001</v>
      </c>
      <c r="W917511">
        <v>128.06399999999999</v>
      </c>
      <c r="X917511">
        <v>56.597999999999999</v>
      </c>
      <c r="Y917511">
        <v>53.627000000000002</v>
      </c>
      <c r="Z917511">
        <v>0</v>
      </c>
      <c r="AA917511">
        <v>0.97899999999999998</v>
      </c>
      <c r="AB917511">
        <v>0.309</v>
      </c>
      <c r="AC917511">
        <v>0</v>
      </c>
      <c r="AD917511">
        <v>8.5909999999999993</v>
      </c>
      <c r="AE917511">
        <v>46.167000000000002</v>
      </c>
      <c r="AF917511">
        <v>0</v>
      </c>
      <c r="AG917511">
        <v>37.283000000000001</v>
      </c>
      <c r="AH917511">
        <v>127.97</v>
      </c>
      <c r="AI917511">
        <v>5.2140000000000004</v>
      </c>
      <c r="AJ917511">
        <v>75.308000000000007</v>
      </c>
      <c r="AK917511">
        <v>27.914999999999999</v>
      </c>
      <c r="AL917511">
        <v>0</v>
      </c>
      <c r="AM917511">
        <v>5.569</v>
      </c>
      <c r="AN917511">
        <v>61.829000000000001</v>
      </c>
    </row>
    <row r="917512" spans="1:40" x14ac:dyDescent="0.25">
      <c r="A917512" t="s">
        <v>131</v>
      </c>
      <c r="B917512">
        <v>0</v>
      </c>
      <c r="C917512">
        <v>60.628999999999998</v>
      </c>
      <c r="D917512">
        <v>4.0339999999999998</v>
      </c>
      <c r="E917512">
        <v>5.5720000000000001</v>
      </c>
      <c r="F917512">
        <v>95.53</v>
      </c>
      <c r="G917512">
        <v>94.263999999999996</v>
      </c>
      <c r="H917512">
        <v>48.35</v>
      </c>
      <c r="I917512">
        <v>0</v>
      </c>
      <c r="J917512">
        <v>597.23199999999997</v>
      </c>
      <c r="K917512">
        <v>0</v>
      </c>
      <c r="L917512">
        <v>0.313</v>
      </c>
      <c r="M917512">
        <v>210.16</v>
      </c>
      <c r="N917512">
        <v>277.39499999999998</v>
      </c>
      <c r="O917512">
        <v>570.226</v>
      </c>
      <c r="P917512">
        <v>45.780999999999999</v>
      </c>
      <c r="Q917512">
        <v>13.428000000000001</v>
      </c>
      <c r="R917512">
        <v>199.22300000000001</v>
      </c>
      <c r="S917512">
        <v>22.774000000000001</v>
      </c>
      <c r="T917512">
        <v>1.639</v>
      </c>
      <c r="U917512">
        <v>54.719000000000001</v>
      </c>
      <c r="V917512">
        <v>60.884</v>
      </c>
      <c r="W917512">
        <v>129.18199999999999</v>
      </c>
      <c r="X917512">
        <v>55.646000000000001</v>
      </c>
      <c r="Y917512">
        <v>53.968000000000004</v>
      </c>
      <c r="Z917512">
        <v>0</v>
      </c>
      <c r="AA917512">
        <v>0.97899999999999998</v>
      </c>
      <c r="AB917512">
        <v>0.39100000000000001</v>
      </c>
      <c r="AC917512">
        <v>9.6000000000000002E-2</v>
      </c>
      <c r="AD917512">
        <v>9.7639999999999993</v>
      </c>
      <c r="AE917512">
        <v>47.558</v>
      </c>
      <c r="AF917512">
        <v>0</v>
      </c>
      <c r="AG917512">
        <v>40.619</v>
      </c>
      <c r="AH917512">
        <v>128.36199999999999</v>
      </c>
      <c r="AI917512">
        <v>5.2030000000000003</v>
      </c>
      <c r="AJ917512">
        <v>75.055000000000007</v>
      </c>
      <c r="AK917512">
        <v>28.724</v>
      </c>
      <c r="AL917512">
        <v>0</v>
      </c>
      <c r="AM917512">
        <v>5.5640000000000001</v>
      </c>
      <c r="AN917512">
        <v>64.537999999999997</v>
      </c>
    </row>
    <row r="917513" spans="1:40" x14ac:dyDescent="0.25">
      <c r="A917513" t="s">
        <v>93</v>
      </c>
      <c r="B917513">
        <v>0</v>
      </c>
      <c r="C917513">
        <v>100.95699999999999</v>
      </c>
      <c r="D917513">
        <v>7.9630000000000001</v>
      </c>
      <c r="E917513">
        <v>5.7290000000000001</v>
      </c>
      <c r="F917513">
        <v>93.028999999999996</v>
      </c>
      <c r="G917513">
        <v>98.998999999999995</v>
      </c>
      <c r="H917513">
        <v>45.408999999999999</v>
      </c>
      <c r="I917513">
        <v>107.82</v>
      </c>
      <c r="J917513">
        <v>523.24699999999996</v>
      </c>
      <c r="K917513">
        <v>0</v>
      </c>
      <c r="L917513">
        <v>0</v>
      </c>
      <c r="M917513">
        <v>208.54499999999999</v>
      </c>
      <c r="N917513">
        <v>267.065</v>
      </c>
      <c r="O917513">
        <v>559.08299999999997</v>
      </c>
      <c r="P917513">
        <v>31.952000000000002</v>
      </c>
      <c r="Q917513">
        <v>13.013999999999999</v>
      </c>
      <c r="R917513">
        <v>195.405</v>
      </c>
      <c r="S917513">
        <v>23.286999999999999</v>
      </c>
      <c r="T917513">
        <v>1.522</v>
      </c>
      <c r="U917513">
        <v>4.4740000000000002</v>
      </c>
      <c r="V917513">
        <v>60.558</v>
      </c>
      <c r="W917513">
        <v>129.245</v>
      </c>
      <c r="X917513">
        <v>56.777999999999999</v>
      </c>
      <c r="Y917513">
        <v>54.720999999999997</v>
      </c>
      <c r="Z917513">
        <v>10.382999999999999</v>
      </c>
      <c r="AA917513">
        <v>0.38800000000000001</v>
      </c>
      <c r="AB917513">
        <v>0.22800000000000001</v>
      </c>
      <c r="AC917513">
        <v>0</v>
      </c>
      <c r="AD917513">
        <v>13.962</v>
      </c>
      <c r="AE917513">
        <v>46.061</v>
      </c>
      <c r="AF917513">
        <v>0</v>
      </c>
      <c r="AG917513">
        <v>43.374000000000002</v>
      </c>
      <c r="AH917513">
        <v>128.547</v>
      </c>
      <c r="AI917513">
        <v>4.4390000000000001</v>
      </c>
      <c r="AJ917513">
        <v>73.168999999999997</v>
      </c>
      <c r="AK917513">
        <v>28.044</v>
      </c>
      <c r="AL917513">
        <v>0</v>
      </c>
      <c r="AM917513">
        <v>5.3810000000000002</v>
      </c>
      <c r="AN917513">
        <v>71.191999999999993</v>
      </c>
    </row>
    <row r="917514" spans="1:40" x14ac:dyDescent="0.25">
      <c r="A917514" t="s">
        <v>94</v>
      </c>
      <c r="B917514">
        <v>0</v>
      </c>
      <c r="C917514">
        <v>144.18899999999999</v>
      </c>
      <c r="D917514">
        <v>10.526</v>
      </c>
      <c r="E917514">
        <v>5.84</v>
      </c>
      <c r="F917514">
        <v>104.584</v>
      </c>
      <c r="G917514">
        <v>106.489</v>
      </c>
      <c r="H917514">
        <v>52.158000000000001</v>
      </c>
      <c r="I917514">
        <v>92.656999999999996</v>
      </c>
      <c r="J917514">
        <v>564.13300000000004</v>
      </c>
      <c r="K917514">
        <v>0.32</v>
      </c>
      <c r="L917514">
        <v>0</v>
      </c>
      <c r="M917514">
        <v>218.39400000000001</v>
      </c>
      <c r="N917514">
        <v>287.91300000000001</v>
      </c>
      <c r="O917514">
        <v>587.101</v>
      </c>
      <c r="P917514">
        <v>32.26</v>
      </c>
      <c r="Q917514">
        <v>13.366</v>
      </c>
      <c r="R917514">
        <v>205.58099999999999</v>
      </c>
      <c r="S917514">
        <v>26.745000000000001</v>
      </c>
      <c r="T917514">
        <v>2.157</v>
      </c>
      <c r="U917514">
        <v>6.5179999999999998</v>
      </c>
      <c r="V917514">
        <v>68.97</v>
      </c>
      <c r="W917514">
        <v>142.72200000000001</v>
      </c>
      <c r="X917514">
        <v>62.646000000000001</v>
      </c>
      <c r="Y917514">
        <v>60.347999999999999</v>
      </c>
      <c r="Z917514">
        <v>12.721</v>
      </c>
      <c r="AA917514">
        <v>0</v>
      </c>
      <c r="AB917514">
        <v>0</v>
      </c>
      <c r="AC917514">
        <v>0.38300000000000001</v>
      </c>
      <c r="AD917514">
        <v>18.041</v>
      </c>
      <c r="AE917514">
        <v>48.518999999999998</v>
      </c>
      <c r="AF917514">
        <v>8.5000000000000006E-2</v>
      </c>
      <c r="AG917514">
        <v>41.981999999999999</v>
      </c>
      <c r="AH917514">
        <v>139.37899999999999</v>
      </c>
      <c r="AI917514">
        <v>4.569</v>
      </c>
      <c r="AJ917514">
        <v>78.921999999999997</v>
      </c>
      <c r="AK917514">
        <v>28.690999999999999</v>
      </c>
      <c r="AL917514">
        <v>0</v>
      </c>
      <c r="AM917514">
        <v>6.8730000000000002</v>
      </c>
      <c r="AN917514">
        <v>82.21</v>
      </c>
    </row>
    <row r="917515" spans="1:40" x14ac:dyDescent="0.25">
      <c r="A917515" t="s">
        <v>113</v>
      </c>
      <c r="B917515">
        <v>8.2260000000000009</v>
      </c>
      <c r="C917515">
        <v>157.85</v>
      </c>
      <c r="D917515">
        <v>14.999000000000001</v>
      </c>
      <c r="E917515">
        <v>5.8330000000000002</v>
      </c>
      <c r="F917515">
        <v>109.19199999999999</v>
      </c>
      <c r="G917515">
        <v>113.389</v>
      </c>
      <c r="H917515">
        <v>53.222000000000001</v>
      </c>
      <c r="I917515">
        <v>106.413</v>
      </c>
      <c r="J917515">
        <v>564.88300000000004</v>
      </c>
      <c r="K917515">
        <v>0</v>
      </c>
      <c r="L917515">
        <v>0.31900000000000001</v>
      </c>
      <c r="M917515">
        <v>228.19800000000001</v>
      </c>
      <c r="N917515">
        <v>309.97300000000001</v>
      </c>
      <c r="O917515">
        <v>610.61900000000003</v>
      </c>
      <c r="P917515">
        <v>33.533999999999999</v>
      </c>
      <c r="Q917515">
        <v>13.816000000000001</v>
      </c>
      <c r="R917515">
        <v>214.614</v>
      </c>
      <c r="S917515">
        <v>29.088999999999999</v>
      </c>
      <c r="T917515">
        <v>1.595</v>
      </c>
      <c r="U917515">
        <v>5.1390000000000002</v>
      </c>
      <c r="V917515">
        <v>70.376999999999995</v>
      </c>
      <c r="W917515">
        <v>150.179</v>
      </c>
      <c r="X917515">
        <v>65.644000000000005</v>
      </c>
      <c r="Y917515">
        <v>63.308</v>
      </c>
      <c r="Z917515">
        <v>13.513</v>
      </c>
      <c r="AA917515">
        <v>0</v>
      </c>
      <c r="AB917515">
        <v>0</v>
      </c>
      <c r="AC917515">
        <v>0.17399999999999999</v>
      </c>
      <c r="AD917515">
        <v>20.706</v>
      </c>
      <c r="AE917515">
        <v>50.328000000000003</v>
      </c>
      <c r="AF917515">
        <v>0</v>
      </c>
      <c r="AG917515">
        <v>50.584000000000003</v>
      </c>
      <c r="AH917515">
        <v>148.6</v>
      </c>
      <c r="AI917515">
        <v>4.6820000000000004</v>
      </c>
      <c r="AJ917515">
        <v>81.384</v>
      </c>
      <c r="AK917515">
        <v>29.581</v>
      </c>
      <c r="AL917515">
        <v>0</v>
      </c>
      <c r="AM917515">
        <v>6.6</v>
      </c>
      <c r="AN917515">
        <v>81.222999999999999</v>
      </c>
    </row>
    <row r="917516" spans="1:40" x14ac:dyDescent="0.25">
      <c r="A917516" t="s">
        <v>118</v>
      </c>
      <c r="B917516">
        <v>6.0860000000000003</v>
      </c>
      <c r="C917516">
        <v>166.80500000000001</v>
      </c>
      <c r="D917516">
        <v>21.038</v>
      </c>
      <c r="E917516">
        <v>5.76</v>
      </c>
      <c r="F917516">
        <v>105.20399999999999</v>
      </c>
      <c r="G917516">
        <v>128.86000000000001</v>
      </c>
      <c r="H917516">
        <v>48.353999999999999</v>
      </c>
      <c r="I917516">
        <v>150.08500000000001</v>
      </c>
      <c r="J917516">
        <v>511.72800000000001</v>
      </c>
      <c r="K917516">
        <v>0</v>
      </c>
      <c r="L917516">
        <v>0</v>
      </c>
      <c r="M917516">
        <v>231.791</v>
      </c>
      <c r="N917516">
        <v>311.45600000000002</v>
      </c>
      <c r="O917516">
        <v>593.11099999999999</v>
      </c>
      <c r="P917516">
        <v>33.802999999999997</v>
      </c>
      <c r="Q917516">
        <v>13.304</v>
      </c>
      <c r="R917516">
        <v>210.643</v>
      </c>
      <c r="S917516">
        <v>29.794</v>
      </c>
      <c r="T917516">
        <v>1.6719999999999999</v>
      </c>
      <c r="U917516">
        <v>7.2889999999999997</v>
      </c>
      <c r="V917516">
        <v>69.634</v>
      </c>
      <c r="W917516">
        <v>148.596</v>
      </c>
      <c r="X917516">
        <v>62.35</v>
      </c>
      <c r="Y917516">
        <v>63.798999999999999</v>
      </c>
      <c r="Z917516">
        <v>12.52</v>
      </c>
      <c r="AA917516">
        <v>1.248</v>
      </c>
      <c r="AB917516">
        <v>0</v>
      </c>
      <c r="AC917516">
        <v>0</v>
      </c>
      <c r="AD917516">
        <v>21.385000000000002</v>
      </c>
      <c r="AE917516">
        <v>49.957000000000001</v>
      </c>
      <c r="AF917516">
        <v>0</v>
      </c>
      <c r="AG917516">
        <v>60.000999999999998</v>
      </c>
      <c r="AH917516">
        <v>172.34899999999999</v>
      </c>
      <c r="AI917516">
        <v>4.5030000000000001</v>
      </c>
      <c r="AJ917516">
        <v>81.001000000000005</v>
      </c>
      <c r="AK917516">
        <v>29.545999999999999</v>
      </c>
      <c r="AL917516">
        <v>0</v>
      </c>
      <c r="AM917516">
        <v>5.2370000000000001</v>
      </c>
      <c r="AN917516">
        <v>119.479</v>
      </c>
    </row>
    <row r="917517" spans="1:40" x14ac:dyDescent="0.25">
      <c r="A917517" t="s">
        <v>129</v>
      </c>
      <c r="B917517">
        <v>0</v>
      </c>
      <c r="C917517">
        <v>38.200000000000003</v>
      </c>
      <c r="D917517">
        <v>2.3809999999999998</v>
      </c>
      <c r="E917517">
        <v>5.4909999999999997</v>
      </c>
      <c r="F917517">
        <v>96.622</v>
      </c>
      <c r="G917517">
        <v>91.281999999999996</v>
      </c>
      <c r="H917517">
        <v>49.982999999999997</v>
      </c>
      <c r="I917517">
        <v>28.879000000000001</v>
      </c>
      <c r="J917517">
        <v>609.67100000000005</v>
      </c>
      <c r="K917517">
        <v>0</v>
      </c>
      <c r="L917517">
        <v>0.38900000000000001</v>
      </c>
      <c r="M917517">
        <v>210.85499999999999</v>
      </c>
      <c r="N917517">
        <v>282.22300000000001</v>
      </c>
      <c r="O917517">
        <v>574.36699999999996</v>
      </c>
      <c r="P917517">
        <v>32.520000000000003</v>
      </c>
      <c r="Q917517">
        <v>13.483000000000001</v>
      </c>
      <c r="R917517">
        <v>200.905</v>
      </c>
      <c r="S917517">
        <v>23.001000000000001</v>
      </c>
      <c r="T917517">
        <v>1.6759999999999999</v>
      </c>
      <c r="U917517">
        <v>53.552999999999997</v>
      </c>
      <c r="V917517">
        <v>62.332999999999998</v>
      </c>
      <c r="W917517">
        <v>129.86799999999999</v>
      </c>
      <c r="X917517">
        <v>57.247999999999998</v>
      </c>
      <c r="Y917517">
        <v>54.44</v>
      </c>
      <c r="Z917517">
        <v>9.2949999999999999</v>
      </c>
      <c r="AA917517">
        <v>1.008</v>
      </c>
      <c r="AB917517">
        <v>0</v>
      </c>
      <c r="AC917517">
        <v>0</v>
      </c>
      <c r="AD917517">
        <v>9.4339999999999993</v>
      </c>
      <c r="AE917517">
        <v>46.392000000000003</v>
      </c>
      <c r="AF917517">
        <v>0</v>
      </c>
      <c r="AG917517">
        <v>38.664999999999999</v>
      </c>
      <c r="AH917517">
        <v>129.43899999999999</v>
      </c>
      <c r="AI917517">
        <v>5.2759999999999998</v>
      </c>
      <c r="AJ917517">
        <v>75.489000000000004</v>
      </c>
      <c r="AK917517">
        <v>28.256</v>
      </c>
      <c r="AL917517">
        <v>0</v>
      </c>
      <c r="AM917517">
        <v>7.0179999999999998</v>
      </c>
      <c r="AN917517">
        <v>62.238</v>
      </c>
    </row>
    <row r="917518" spans="1:40" x14ac:dyDescent="0.25">
      <c r="A917518" t="s">
        <v>141</v>
      </c>
      <c r="B917518">
        <v>0</v>
      </c>
      <c r="C917518">
        <v>47.195999999999998</v>
      </c>
      <c r="D917518">
        <v>2.004</v>
      </c>
      <c r="E917518">
        <v>10.644</v>
      </c>
      <c r="F917518">
        <v>155.12799999999999</v>
      </c>
      <c r="G917518">
        <v>116.587</v>
      </c>
      <c r="H917518">
        <v>50.085999999999999</v>
      </c>
      <c r="I917518">
        <v>46.411000000000001</v>
      </c>
      <c r="J917518">
        <v>574.32799999999997</v>
      </c>
      <c r="K917518">
        <v>1.4590000000000001</v>
      </c>
      <c r="L917518">
        <v>1.0780000000000001</v>
      </c>
      <c r="M917518">
        <v>188.696</v>
      </c>
      <c r="N917518">
        <v>289.27</v>
      </c>
      <c r="O917518">
        <v>534.06200000000001</v>
      </c>
      <c r="P917518">
        <v>37.003</v>
      </c>
      <c r="Q917518">
        <v>27.036999999999999</v>
      </c>
      <c r="R917518">
        <v>253.58699999999999</v>
      </c>
      <c r="S917518">
        <v>24.672000000000001</v>
      </c>
      <c r="T917518">
        <v>1.5249999999999999</v>
      </c>
      <c r="U917518">
        <v>20.420999999999999</v>
      </c>
      <c r="V917518">
        <v>58.945999999999998</v>
      </c>
      <c r="W917518">
        <v>126.01300000000001</v>
      </c>
      <c r="X917518">
        <v>55.904000000000003</v>
      </c>
      <c r="Y917518">
        <v>54.395000000000003</v>
      </c>
      <c r="Z917518">
        <v>5.79</v>
      </c>
      <c r="AA917518">
        <v>1.373</v>
      </c>
      <c r="AB917518">
        <v>0</v>
      </c>
      <c r="AC917518">
        <v>0</v>
      </c>
      <c r="AD917518">
        <v>8.0289999999999999</v>
      </c>
      <c r="AE917518">
        <v>51.484999999999999</v>
      </c>
      <c r="AF917518">
        <v>0</v>
      </c>
      <c r="AG917518">
        <v>56.914999999999999</v>
      </c>
      <c r="AH917518">
        <v>189.131</v>
      </c>
      <c r="AI917518">
        <v>7.0620000000000003</v>
      </c>
      <c r="AJ917518">
        <v>71.245999999999995</v>
      </c>
      <c r="AK917518">
        <v>43.65</v>
      </c>
      <c r="AL917518">
        <v>0</v>
      </c>
      <c r="AM917518">
        <v>5.5110000000000001</v>
      </c>
      <c r="AN917518">
        <v>95.945999999999998</v>
      </c>
    </row>
    <row r="917519" spans="1:40" x14ac:dyDescent="0.25">
      <c r="A917519" t="s">
        <v>148</v>
      </c>
      <c r="B917519">
        <v>0</v>
      </c>
      <c r="C917519">
        <v>78.153000000000006</v>
      </c>
      <c r="D917519">
        <v>3.84</v>
      </c>
      <c r="E917519">
        <v>10.396000000000001</v>
      </c>
      <c r="F917519">
        <v>149.667</v>
      </c>
      <c r="G917519">
        <v>113.78400000000001</v>
      </c>
      <c r="H917519">
        <v>47.786999999999999</v>
      </c>
      <c r="I917519">
        <v>54.957000000000001</v>
      </c>
      <c r="J917519">
        <v>549.399</v>
      </c>
      <c r="K917519">
        <v>0.95499999999999996</v>
      </c>
      <c r="L917519">
        <v>1.097</v>
      </c>
      <c r="M917519">
        <v>183.53700000000001</v>
      </c>
      <c r="N917519">
        <v>283.27600000000001</v>
      </c>
      <c r="O917519">
        <v>517.28599999999994</v>
      </c>
      <c r="P917519">
        <v>35.828000000000003</v>
      </c>
      <c r="Q917519">
        <v>26.128</v>
      </c>
      <c r="R917519">
        <v>245.12899999999999</v>
      </c>
      <c r="S917519">
        <v>23.957000000000001</v>
      </c>
      <c r="T917519">
        <v>1.4350000000000001</v>
      </c>
      <c r="U917519">
        <v>14.301</v>
      </c>
      <c r="V917519">
        <v>57.055999999999997</v>
      </c>
      <c r="W917519">
        <v>123.42</v>
      </c>
      <c r="X917519">
        <v>53.625999999999998</v>
      </c>
      <c r="Y917519">
        <v>52.750999999999998</v>
      </c>
      <c r="Z917519">
        <v>6.0709999999999997</v>
      </c>
      <c r="AA917519">
        <v>1.3660000000000001</v>
      </c>
      <c r="AB917519">
        <v>0.46600000000000003</v>
      </c>
      <c r="AC917519">
        <v>0</v>
      </c>
      <c r="AD917519">
        <v>9.08</v>
      </c>
      <c r="AE917519">
        <v>50.201000000000001</v>
      </c>
      <c r="AF917519">
        <v>0</v>
      </c>
      <c r="AG917519">
        <v>56.094999999999999</v>
      </c>
      <c r="AH917519">
        <v>182.44499999999999</v>
      </c>
      <c r="AI917519">
        <v>6.827</v>
      </c>
      <c r="AJ917519">
        <v>68.834000000000003</v>
      </c>
      <c r="AK917519">
        <v>42.344000000000001</v>
      </c>
      <c r="AL917519">
        <v>0</v>
      </c>
      <c r="AM917519">
        <v>5.8739999999999997</v>
      </c>
      <c r="AN917519">
        <v>92.811000000000007</v>
      </c>
    </row>
    <row r="917520" spans="1:40" x14ac:dyDescent="0.25">
      <c r="A917520" t="s">
        <v>147</v>
      </c>
      <c r="B917520">
        <v>0</v>
      </c>
      <c r="C917520">
        <v>134.88300000000001</v>
      </c>
      <c r="D917520">
        <v>7.7789999999999999</v>
      </c>
      <c r="E917520">
        <v>10.606</v>
      </c>
      <c r="F917520">
        <v>152.83799999999999</v>
      </c>
      <c r="G917520">
        <v>125.38500000000001</v>
      </c>
      <c r="H917520">
        <v>48.753</v>
      </c>
      <c r="I917520">
        <v>68.536000000000001</v>
      </c>
      <c r="J917520">
        <v>554.51099999999997</v>
      </c>
      <c r="K917520">
        <v>0.63700000000000001</v>
      </c>
      <c r="L917520">
        <v>1.1419999999999999</v>
      </c>
      <c r="M917520">
        <v>192.48099999999999</v>
      </c>
      <c r="N917520">
        <v>297.43200000000002</v>
      </c>
      <c r="O917520">
        <v>530.07899999999995</v>
      </c>
      <c r="P917520">
        <v>36.343000000000004</v>
      </c>
      <c r="Q917520">
        <v>26.768999999999998</v>
      </c>
      <c r="R917520">
        <v>250.678</v>
      </c>
      <c r="S917520">
        <v>26.858000000000001</v>
      </c>
      <c r="T917520">
        <v>1.5289999999999999</v>
      </c>
      <c r="U917520">
        <v>15.19</v>
      </c>
      <c r="V917520">
        <v>60.807000000000002</v>
      </c>
      <c r="W917520">
        <v>131.32499999999999</v>
      </c>
      <c r="X917520">
        <v>55.445999999999998</v>
      </c>
      <c r="Y917520">
        <v>56.125</v>
      </c>
      <c r="Z917520">
        <v>7.2430000000000003</v>
      </c>
      <c r="AA917520">
        <v>1.419</v>
      </c>
      <c r="AB917520">
        <v>0.44500000000000001</v>
      </c>
      <c r="AC917520">
        <v>0.27400000000000002</v>
      </c>
      <c r="AD917520">
        <v>12.01</v>
      </c>
      <c r="AE917520">
        <v>53.146000000000001</v>
      </c>
      <c r="AF917520">
        <v>0.161</v>
      </c>
      <c r="AG917520">
        <v>58.567999999999998</v>
      </c>
      <c r="AH917520">
        <v>208.29599999999999</v>
      </c>
      <c r="AI917520">
        <v>6.94</v>
      </c>
      <c r="AJ917520">
        <v>71.741</v>
      </c>
      <c r="AK917520">
        <v>43.091000000000001</v>
      </c>
      <c r="AL917520">
        <v>0</v>
      </c>
      <c r="AM917520">
        <v>5.7050000000000001</v>
      </c>
      <c r="AN917520">
        <v>143.04</v>
      </c>
    </row>
    <row r="917521" spans="1:40" x14ac:dyDescent="0.25">
      <c r="A917521" t="s">
        <v>146</v>
      </c>
      <c r="B917521">
        <v>0</v>
      </c>
      <c r="C917521">
        <v>156.084</v>
      </c>
      <c r="D917521">
        <v>11.326000000000001</v>
      </c>
      <c r="E917521">
        <v>10.199</v>
      </c>
      <c r="F917521">
        <v>149.05000000000001</v>
      </c>
      <c r="G917521">
        <v>123.214</v>
      </c>
      <c r="H917521">
        <v>48.156999999999996</v>
      </c>
      <c r="I917521">
        <v>77.796999999999997</v>
      </c>
      <c r="J917521">
        <v>524.59900000000005</v>
      </c>
      <c r="K917521">
        <v>0.14299999999999999</v>
      </c>
      <c r="L917521">
        <v>1.0760000000000001</v>
      </c>
      <c r="M917521">
        <v>184.41300000000001</v>
      </c>
      <c r="N917521">
        <v>287.43799999999999</v>
      </c>
      <c r="O917521">
        <v>510.08499999999998</v>
      </c>
      <c r="P917521">
        <v>34.448999999999998</v>
      </c>
      <c r="Q917521">
        <v>24.928000000000001</v>
      </c>
      <c r="R917521">
        <v>240.886</v>
      </c>
      <c r="S917521">
        <v>26.931000000000001</v>
      </c>
      <c r="T917521">
        <v>1.4350000000000001</v>
      </c>
      <c r="U917521">
        <v>15.265000000000001</v>
      </c>
      <c r="V917521">
        <v>59.488</v>
      </c>
      <c r="W917521">
        <v>129.83199999999999</v>
      </c>
      <c r="X917521">
        <v>55.389000000000003</v>
      </c>
      <c r="Y917521">
        <v>55.674999999999997</v>
      </c>
      <c r="Z917521">
        <v>7.4809999999999999</v>
      </c>
      <c r="AA917521">
        <v>1.2689999999999999</v>
      </c>
      <c r="AB917521">
        <v>0.371</v>
      </c>
      <c r="AC917521">
        <v>7.6999999999999999E-2</v>
      </c>
      <c r="AD917521">
        <v>14.694000000000001</v>
      </c>
      <c r="AE917521">
        <v>50.585000000000001</v>
      </c>
      <c r="AF917521">
        <v>8.3000000000000004E-2</v>
      </c>
      <c r="AG917521">
        <v>55.841999999999999</v>
      </c>
      <c r="AH917521">
        <v>192.05099999999999</v>
      </c>
      <c r="AI917521">
        <v>6.5389999999999997</v>
      </c>
      <c r="AJ917521">
        <v>69.2</v>
      </c>
      <c r="AK917521">
        <v>40.866999999999997</v>
      </c>
      <c r="AL917521">
        <v>0</v>
      </c>
      <c r="AM917521">
        <v>5.3280000000000003</v>
      </c>
      <c r="AN917521">
        <v>118.46</v>
      </c>
    </row>
    <row r="917522" spans="1:40" x14ac:dyDescent="0.25">
      <c r="A917522" t="s">
        <v>145</v>
      </c>
      <c r="B917522">
        <v>0</v>
      </c>
      <c r="C917522">
        <v>188.24299999999999</v>
      </c>
      <c r="D917522">
        <v>16.584</v>
      </c>
      <c r="E917522">
        <v>10.316000000000001</v>
      </c>
      <c r="F917522">
        <v>154.536</v>
      </c>
      <c r="G917522">
        <v>128.38</v>
      </c>
      <c r="H917522">
        <v>49.834000000000003</v>
      </c>
      <c r="I917522">
        <v>95.022000000000006</v>
      </c>
      <c r="J917522">
        <v>518.66099999999994</v>
      </c>
      <c r="K917522">
        <v>0.94099999999999995</v>
      </c>
      <c r="L917522">
        <v>1.0680000000000001</v>
      </c>
      <c r="M917522">
        <v>187.21199999999999</v>
      </c>
      <c r="N917522">
        <v>295.62099999999998</v>
      </c>
      <c r="O917522">
        <v>518.14599999999996</v>
      </c>
      <c r="P917522">
        <v>34.445999999999998</v>
      </c>
      <c r="Q917522">
        <v>25.096</v>
      </c>
      <c r="R917522">
        <v>244.93799999999999</v>
      </c>
      <c r="S917522">
        <v>28.521000000000001</v>
      </c>
      <c r="T917522">
        <v>1.37</v>
      </c>
      <c r="U917522">
        <v>14.284000000000001</v>
      </c>
      <c r="V917522">
        <v>61.923000000000002</v>
      </c>
      <c r="W917522">
        <v>135.82400000000001</v>
      </c>
      <c r="X917522">
        <v>57.207999999999998</v>
      </c>
      <c r="Y917522">
        <v>57.811</v>
      </c>
      <c r="Z917522">
        <v>8.1129999999999995</v>
      </c>
      <c r="AA917522">
        <v>1.3169999999999999</v>
      </c>
      <c r="AB917522">
        <v>0</v>
      </c>
      <c r="AC917522">
        <v>1.9E-2</v>
      </c>
      <c r="AD917522">
        <v>19.516999999999999</v>
      </c>
      <c r="AE917522">
        <v>51.246000000000002</v>
      </c>
      <c r="AF917522">
        <v>0.08</v>
      </c>
      <c r="AG917522">
        <v>57.981999999999999</v>
      </c>
      <c r="AH917522">
        <v>187.542</v>
      </c>
      <c r="AI917522">
        <v>6.62</v>
      </c>
      <c r="AJ917522">
        <v>70.057000000000002</v>
      </c>
      <c r="AK917522">
        <v>40.738</v>
      </c>
      <c r="AL917522">
        <v>0</v>
      </c>
      <c r="AM917522">
        <v>5.3540000000000001</v>
      </c>
      <c r="AN917522">
        <v>99.88</v>
      </c>
    </row>
    <row r="917523" spans="1:40" x14ac:dyDescent="0.25">
      <c r="A917523" t="s">
        <v>144</v>
      </c>
      <c r="B917523">
        <v>0</v>
      </c>
      <c r="C917523">
        <v>222.43199999999999</v>
      </c>
      <c r="D917523">
        <v>24.03</v>
      </c>
      <c r="E917523">
        <v>11.59</v>
      </c>
      <c r="F917523">
        <v>174.96799999999999</v>
      </c>
      <c r="G917523">
        <v>149.32599999999999</v>
      </c>
      <c r="H917523">
        <v>54.963000000000001</v>
      </c>
      <c r="I917523">
        <v>117.578</v>
      </c>
      <c r="J917523">
        <v>555.46699999999998</v>
      </c>
      <c r="K917523">
        <v>1.1220000000000001</v>
      </c>
      <c r="L917523">
        <v>1.242</v>
      </c>
      <c r="M917523">
        <v>211.94499999999999</v>
      </c>
      <c r="N917523">
        <v>335.58600000000001</v>
      </c>
      <c r="O917523">
        <v>583.4</v>
      </c>
      <c r="P917523">
        <v>38.423999999999999</v>
      </c>
      <c r="Q917523">
        <v>27.933</v>
      </c>
      <c r="R917523">
        <v>275.27300000000002</v>
      </c>
      <c r="S917523">
        <v>32.716000000000001</v>
      </c>
      <c r="T917523">
        <v>1.55</v>
      </c>
      <c r="U917523">
        <v>20.100999999999999</v>
      </c>
      <c r="V917523">
        <v>71.620999999999995</v>
      </c>
      <c r="W917523">
        <v>155.971</v>
      </c>
      <c r="X917523">
        <v>64.043000000000006</v>
      </c>
      <c r="Y917523">
        <v>66.742000000000004</v>
      </c>
      <c r="Z917523">
        <v>9.3000000000000007</v>
      </c>
      <c r="AA917523">
        <v>1.494</v>
      </c>
      <c r="AB917523">
        <v>0</v>
      </c>
      <c r="AC917523">
        <v>0.44400000000000001</v>
      </c>
      <c r="AD917523">
        <v>23.212</v>
      </c>
      <c r="AE917523">
        <v>58.140999999999998</v>
      </c>
      <c r="AF917523">
        <v>0</v>
      </c>
      <c r="AG917523">
        <v>69.745000000000005</v>
      </c>
      <c r="AH917523">
        <v>214.75200000000001</v>
      </c>
      <c r="AI917523">
        <v>7.3380000000000001</v>
      </c>
      <c r="AJ917523">
        <v>79.727000000000004</v>
      </c>
      <c r="AK917523">
        <v>46.003999999999998</v>
      </c>
      <c r="AL917523">
        <v>0</v>
      </c>
      <c r="AM917523">
        <v>4.7210000000000001</v>
      </c>
      <c r="AN917523">
        <v>113.94499999999999</v>
      </c>
    </row>
    <row r="917524" spans="1:40" x14ac:dyDescent="0.25">
      <c r="A917524" t="s">
        <v>142</v>
      </c>
      <c r="B917524">
        <v>0</v>
      </c>
      <c r="C917524">
        <v>47.886000000000003</v>
      </c>
      <c r="D917524">
        <v>2.6259999999999999</v>
      </c>
      <c r="E917524">
        <v>10.906000000000001</v>
      </c>
      <c r="F917524">
        <v>156.42699999999999</v>
      </c>
      <c r="G917524">
        <v>118.495</v>
      </c>
      <c r="H917524">
        <v>50.170999999999999</v>
      </c>
      <c r="I917524">
        <v>49.472000000000001</v>
      </c>
      <c r="J917524">
        <v>578.22199999999998</v>
      </c>
      <c r="K917524">
        <v>0.52300000000000002</v>
      </c>
      <c r="L917524">
        <v>1.147</v>
      </c>
      <c r="M917524">
        <v>191.93</v>
      </c>
      <c r="N917524">
        <v>296.56</v>
      </c>
      <c r="O917524">
        <v>542.67899999999997</v>
      </c>
      <c r="P917524">
        <v>37.636000000000003</v>
      </c>
      <c r="Q917524">
        <v>27.53</v>
      </c>
      <c r="R917524">
        <v>257.50200000000001</v>
      </c>
      <c r="S917524">
        <v>24.998000000000001</v>
      </c>
      <c r="T917524">
        <v>1.5429999999999999</v>
      </c>
      <c r="U917524">
        <v>21.917000000000002</v>
      </c>
      <c r="V917524">
        <v>59.734000000000002</v>
      </c>
      <c r="W917524">
        <v>128.08099999999999</v>
      </c>
      <c r="X917524">
        <v>57.362000000000002</v>
      </c>
      <c r="Y917524">
        <v>55.271999999999998</v>
      </c>
      <c r="Z917524">
        <v>5.8780000000000001</v>
      </c>
      <c r="AA917524">
        <v>1.4490000000000001</v>
      </c>
      <c r="AB917524">
        <v>0.45300000000000001</v>
      </c>
      <c r="AC917524">
        <v>7.0000000000000007E-2</v>
      </c>
      <c r="AD917524">
        <v>8.3369999999999997</v>
      </c>
      <c r="AE917524">
        <v>52.121000000000002</v>
      </c>
      <c r="AF917524">
        <v>0.114</v>
      </c>
      <c r="AG917524">
        <v>58.048999999999999</v>
      </c>
      <c r="AH917524">
        <v>192.23</v>
      </c>
      <c r="AI917524">
        <v>7.1609999999999996</v>
      </c>
      <c r="AJ917524">
        <v>72.540999999999997</v>
      </c>
      <c r="AK917524">
        <v>44.338999999999999</v>
      </c>
      <c r="AL917524">
        <v>0</v>
      </c>
      <c r="AM917524">
        <v>7.0880000000000001</v>
      </c>
      <c r="AN917524">
        <v>97.429000000000002</v>
      </c>
    </row>
    <row r="917525" spans="1:40" x14ac:dyDescent="0.25">
      <c r="A917525" t="s">
        <v>143</v>
      </c>
      <c r="B917525">
        <v>0</v>
      </c>
      <c r="C917525">
        <v>49.094999999999999</v>
      </c>
      <c r="D917525">
        <v>3.1629999999999998</v>
      </c>
      <c r="E917525">
        <v>11.234999999999999</v>
      </c>
      <c r="F917525">
        <v>159.90199999999999</v>
      </c>
      <c r="G917525">
        <v>121.17400000000001</v>
      </c>
      <c r="H917525">
        <v>50.557000000000002</v>
      </c>
      <c r="I917525">
        <v>51.985999999999997</v>
      </c>
      <c r="J917525">
        <v>588.31600000000003</v>
      </c>
      <c r="K917525">
        <v>0.64300000000000002</v>
      </c>
      <c r="L917525">
        <v>1.212</v>
      </c>
      <c r="M917525">
        <v>195.90799999999999</v>
      </c>
      <c r="N917525">
        <v>304.15199999999999</v>
      </c>
      <c r="O917525">
        <v>553.97199999999998</v>
      </c>
      <c r="P917525">
        <v>38.457999999999998</v>
      </c>
      <c r="Q917525">
        <v>28.094000000000001</v>
      </c>
      <c r="R917525">
        <v>262.90800000000002</v>
      </c>
      <c r="S917525">
        <v>25.555</v>
      </c>
      <c r="T917525">
        <v>1.5569999999999999</v>
      </c>
      <c r="U917525">
        <v>18.172000000000001</v>
      </c>
      <c r="V917525">
        <v>61.142000000000003</v>
      </c>
      <c r="W917525">
        <v>130.81800000000001</v>
      </c>
      <c r="X917525">
        <v>57.957999999999998</v>
      </c>
      <c r="Y917525">
        <v>56.578000000000003</v>
      </c>
      <c r="Z917525">
        <v>6.0990000000000002</v>
      </c>
      <c r="AA917525">
        <v>1.4239999999999999</v>
      </c>
      <c r="AB917525">
        <v>0.36299999999999999</v>
      </c>
      <c r="AC917525">
        <v>0</v>
      </c>
      <c r="AD917525">
        <v>8.6240000000000006</v>
      </c>
      <c r="AE917525">
        <v>53.738</v>
      </c>
      <c r="AF917525">
        <v>0</v>
      </c>
      <c r="AG917525">
        <v>59.606999999999999</v>
      </c>
      <c r="AH917525">
        <v>196.76599999999999</v>
      </c>
      <c r="AI917525">
        <v>7.3540000000000001</v>
      </c>
      <c r="AJ917525">
        <v>74.22</v>
      </c>
      <c r="AK917525">
        <v>45.29</v>
      </c>
      <c r="AL917525">
        <v>0</v>
      </c>
      <c r="AM917525">
        <v>7.3739999999999997</v>
      </c>
      <c r="AN917525">
        <v>99.555999999999997</v>
      </c>
    </row>
    <row r="917526" spans="1:40" x14ac:dyDescent="0.25">
      <c r="A917526" t="s">
        <v>140</v>
      </c>
      <c r="B917526">
        <v>0</v>
      </c>
      <c r="C917526">
        <v>48.689</v>
      </c>
      <c r="D917526">
        <v>3.7410000000000001</v>
      </c>
      <c r="E917526">
        <v>10.984999999999999</v>
      </c>
      <c r="F917526">
        <v>155.52600000000001</v>
      </c>
      <c r="G917526">
        <v>118.59099999999999</v>
      </c>
      <c r="H917526">
        <v>48.442</v>
      </c>
      <c r="I917526">
        <v>53.290999999999997</v>
      </c>
      <c r="J917526">
        <v>566.87300000000005</v>
      </c>
      <c r="K917526">
        <v>0.66300000000000003</v>
      </c>
      <c r="L917526">
        <v>1.1439999999999999</v>
      </c>
      <c r="M917526">
        <v>190.74799999999999</v>
      </c>
      <c r="N917526">
        <v>302.91500000000002</v>
      </c>
      <c r="O917526">
        <v>539.19600000000003</v>
      </c>
      <c r="P917526">
        <v>37.456000000000003</v>
      </c>
      <c r="Q917526">
        <v>27.314</v>
      </c>
      <c r="R917526">
        <v>255.66200000000001</v>
      </c>
      <c r="S917526">
        <v>24.922999999999998</v>
      </c>
      <c r="T917526">
        <v>1.508</v>
      </c>
      <c r="U917526">
        <v>17.452000000000002</v>
      </c>
      <c r="V917526">
        <v>59.406999999999996</v>
      </c>
      <c r="W917526">
        <v>127.126</v>
      </c>
      <c r="X917526">
        <v>57.018000000000001</v>
      </c>
      <c r="Y917526">
        <v>55.103000000000002</v>
      </c>
      <c r="Z917526">
        <v>5.9130000000000003</v>
      </c>
      <c r="AA917526">
        <v>1.5329999999999999</v>
      </c>
      <c r="AB917526">
        <v>0.443</v>
      </c>
      <c r="AC917526">
        <v>0</v>
      </c>
      <c r="AD917526">
        <v>8.6140000000000008</v>
      </c>
      <c r="AE917526">
        <v>52.366</v>
      </c>
      <c r="AF917526">
        <v>0</v>
      </c>
      <c r="AG917526">
        <v>58.56</v>
      </c>
      <c r="AH917526">
        <v>191.21299999999999</v>
      </c>
      <c r="AI917526">
        <v>7.1749999999999998</v>
      </c>
      <c r="AJ917526">
        <v>72.278000000000006</v>
      </c>
      <c r="AK917526">
        <v>43.936999999999998</v>
      </c>
      <c r="AL917526">
        <v>0</v>
      </c>
      <c r="AM917526">
        <v>7.4379999999999997</v>
      </c>
      <c r="AN917526">
        <v>96.340999999999994</v>
      </c>
    </row>
    <row r="917527" spans="1:40" x14ac:dyDescent="0.25">
      <c r="A917527" t="s">
        <v>139</v>
      </c>
      <c r="B917527">
        <v>0</v>
      </c>
      <c r="C917527">
        <v>48.222000000000001</v>
      </c>
      <c r="D917527">
        <v>4.5309999999999997</v>
      </c>
      <c r="E917527">
        <v>11.178000000000001</v>
      </c>
      <c r="F917527">
        <v>157.61600000000001</v>
      </c>
      <c r="G917527">
        <v>120.771</v>
      </c>
      <c r="H917527">
        <v>47.850999999999999</v>
      </c>
      <c r="I917527">
        <v>60.61</v>
      </c>
      <c r="J917527">
        <v>568.59</v>
      </c>
      <c r="K917527">
        <v>0.433</v>
      </c>
      <c r="L917527">
        <v>1.196</v>
      </c>
      <c r="M917527">
        <v>194.33199999999999</v>
      </c>
      <c r="N917527">
        <v>305.584</v>
      </c>
      <c r="O917527">
        <v>547.41</v>
      </c>
      <c r="P917527">
        <v>38.018999999999998</v>
      </c>
      <c r="Q917527">
        <v>27.765999999999998</v>
      </c>
      <c r="R917527">
        <v>260.51799999999997</v>
      </c>
      <c r="S917527">
        <v>25.285</v>
      </c>
      <c r="T917527">
        <v>1.5429999999999999</v>
      </c>
      <c r="U917527">
        <v>16.893999999999998</v>
      </c>
      <c r="V917527">
        <v>60.712000000000003</v>
      </c>
      <c r="W917527">
        <v>129.95400000000001</v>
      </c>
      <c r="X917527">
        <v>57.021999999999998</v>
      </c>
      <c r="Y917527">
        <v>56.164000000000001</v>
      </c>
      <c r="Z917527">
        <v>5.9169999999999998</v>
      </c>
      <c r="AA917527">
        <v>1.4710000000000001</v>
      </c>
      <c r="AB917527">
        <v>9.1999999999999998E-2</v>
      </c>
      <c r="AC917527">
        <v>0.13600000000000001</v>
      </c>
      <c r="AD917527">
        <v>8.6530000000000005</v>
      </c>
      <c r="AE917527">
        <v>53.128999999999998</v>
      </c>
      <c r="AF917527">
        <v>0</v>
      </c>
      <c r="AG917527">
        <v>60.423999999999999</v>
      </c>
      <c r="AH917527">
        <v>194.59</v>
      </c>
      <c r="AI917527">
        <v>7.335</v>
      </c>
      <c r="AJ917527">
        <v>73.613</v>
      </c>
      <c r="AK917527">
        <v>44.835999999999999</v>
      </c>
      <c r="AL917527">
        <v>0</v>
      </c>
      <c r="AM917527">
        <v>7.26</v>
      </c>
      <c r="AN917527">
        <v>97.650999999999996</v>
      </c>
    </row>
    <row r="917528" spans="1:40" x14ac:dyDescent="0.25">
      <c r="A917528" t="s">
        <v>138</v>
      </c>
      <c r="B917528">
        <v>0</v>
      </c>
      <c r="C917528">
        <v>46.488999999999997</v>
      </c>
      <c r="D917528">
        <v>5.4930000000000003</v>
      </c>
      <c r="E917528">
        <v>10.792</v>
      </c>
      <c r="F917528">
        <v>153.60599999999999</v>
      </c>
      <c r="G917528">
        <v>127.212</v>
      </c>
      <c r="H917528">
        <v>44.966999999999999</v>
      </c>
      <c r="I917528">
        <v>61.911999999999999</v>
      </c>
      <c r="J917528">
        <v>541.72699999999998</v>
      </c>
      <c r="K917528">
        <v>0</v>
      </c>
      <c r="L917528">
        <v>1.1060000000000001</v>
      </c>
      <c r="M917528">
        <v>187.32</v>
      </c>
      <c r="N917528">
        <v>301.38600000000002</v>
      </c>
      <c r="O917528">
        <v>531.279</v>
      </c>
      <c r="P917528">
        <v>40.384999999999998</v>
      </c>
      <c r="Q917528">
        <v>26.632000000000001</v>
      </c>
      <c r="R917528">
        <v>251.10300000000001</v>
      </c>
      <c r="S917528">
        <v>24.414000000000001</v>
      </c>
      <c r="T917528">
        <v>1.48</v>
      </c>
      <c r="U917528">
        <v>18.13</v>
      </c>
      <c r="V917528">
        <v>58.911000000000001</v>
      </c>
      <c r="W917528">
        <v>125.392</v>
      </c>
      <c r="X917528">
        <v>55.24</v>
      </c>
      <c r="Y917528">
        <v>54.191000000000003</v>
      </c>
      <c r="Z917528">
        <v>5.7960000000000003</v>
      </c>
      <c r="AA917528">
        <v>1.4319999999999999</v>
      </c>
      <c r="AB917528">
        <v>0</v>
      </c>
      <c r="AC917528">
        <v>7.1999999999999995E-2</v>
      </c>
      <c r="AD917528">
        <v>8.4909999999999997</v>
      </c>
      <c r="AE917528">
        <v>51.438000000000002</v>
      </c>
      <c r="AF917528">
        <v>0</v>
      </c>
      <c r="AG917528">
        <v>59.084000000000003</v>
      </c>
      <c r="AH917528">
        <v>188.14</v>
      </c>
      <c r="AI917528">
        <v>7.07</v>
      </c>
      <c r="AJ917528">
        <v>73.337999999999994</v>
      </c>
      <c r="AK917528">
        <v>43.343000000000004</v>
      </c>
      <c r="AL917528">
        <v>0</v>
      </c>
      <c r="AM917528">
        <v>6.407</v>
      </c>
      <c r="AN917528">
        <v>94.855999999999995</v>
      </c>
    </row>
    <row r="933890" spans="1:40" x14ac:dyDescent="0.25">
      <c r="A933890" t="s">
        <v>0</v>
      </c>
      <c r="B933890" t="s">
        <v>1</v>
      </c>
      <c r="C933890" t="s">
        <v>2</v>
      </c>
      <c r="D933890" t="s">
        <v>3</v>
      </c>
      <c r="E933890" t="s">
        <v>4</v>
      </c>
      <c r="F933890" t="s">
        <v>5</v>
      </c>
      <c r="G933890" t="s">
        <v>6</v>
      </c>
      <c r="H933890" t="s">
        <v>7</v>
      </c>
      <c r="I933890" t="s">
        <v>8</v>
      </c>
      <c r="J933890" t="s">
        <v>9</v>
      </c>
      <c r="K933890" t="s">
        <v>10</v>
      </c>
      <c r="L933890" t="s">
        <v>11</v>
      </c>
      <c r="M933890" t="s">
        <v>12</v>
      </c>
      <c r="N933890" t="s">
        <v>13</v>
      </c>
      <c r="O933890" t="s">
        <v>14</v>
      </c>
      <c r="P933890" t="s">
        <v>15</v>
      </c>
      <c r="Q933890" t="s">
        <v>16</v>
      </c>
      <c r="R933890" t="s">
        <v>17</v>
      </c>
      <c r="S933890" t="s">
        <v>18</v>
      </c>
      <c r="T933890" t="s">
        <v>19</v>
      </c>
      <c r="U933890" t="s">
        <v>20</v>
      </c>
      <c r="V933890" t="s">
        <v>21</v>
      </c>
      <c r="W933890" t="s">
        <v>22</v>
      </c>
      <c r="X933890" t="s">
        <v>23</v>
      </c>
      <c r="Y933890" t="s">
        <v>24</v>
      </c>
      <c r="Z933890" t="s">
        <v>25</v>
      </c>
      <c r="AA933890" t="s">
        <v>26</v>
      </c>
      <c r="AB933890" t="s">
        <v>27</v>
      </c>
      <c r="AC933890" t="s">
        <v>28</v>
      </c>
      <c r="AD933890" t="s">
        <v>29</v>
      </c>
      <c r="AE933890" t="s">
        <v>30</v>
      </c>
      <c r="AF933890" t="s">
        <v>31</v>
      </c>
      <c r="AG933890" t="s">
        <v>32</v>
      </c>
      <c r="AH933890" t="s">
        <v>33</v>
      </c>
      <c r="AI933890" t="s">
        <v>34</v>
      </c>
      <c r="AJ933890" t="s">
        <v>35</v>
      </c>
      <c r="AK933890" t="s">
        <v>36</v>
      </c>
      <c r="AL933890" t="s">
        <v>37</v>
      </c>
      <c r="AM933890" t="s">
        <v>38</v>
      </c>
      <c r="AN933890" t="s">
        <v>39</v>
      </c>
    </row>
    <row r="933891" spans="1:40" x14ac:dyDescent="0.25">
      <c r="A933891" t="s">
        <v>95</v>
      </c>
      <c r="B933891">
        <v>0</v>
      </c>
      <c r="C933891">
        <v>38.759</v>
      </c>
      <c r="D933891">
        <v>3.4660000000000002</v>
      </c>
      <c r="E933891">
        <v>5.6840000000000002</v>
      </c>
      <c r="F933891">
        <v>96.245999999999995</v>
      </c>
      <c r="G933891">
        <v>91.435000000000002</v>
      </c>
      <c r="H933891">
        <v>47.994</v>
      </c>
      <c r="I933891">
        <v>47.817</v>
      </c>
      <c r="J933891">
        <v>576.04399999999998</v>
      </c>
      <c r="K933891">
        <v>0</v>
      </c>
      <c r="L933891">
        <v>0.41499999999999998</v>
      </c>
      <c r="M933891">
        <v>210.756</v>
      </c>
      <c r="N933891">
        <v>270.91000000000003</v>
      </c>
      <c r="O933891">
        <v>571.11500000000001</v>
      </c>
      <c r="P933891">
        <v>32.104999999999997</v>
      </c>
      <c r="Q933891">
        <v>13.38</v>
      </c>
      <c r="R933891">
        <v>199.333</v>
      </c>
      <c r="S933891">
        <v>23.135999999999999</v>
      </c>
      <c r="T933891">
        <v>1.581</v>
      </c>
      <c r="U933891">
        <v>7.13</v>
      </c>
      <c r="V933891">
        <v>62.874000000000002</v>
      </c>
      <c r="W933891">
        <v>129.441</v>
      </c>
      <c r="X933891">
        <v>59.155999999999999</v>
      </c>
      <c r="Y933891">
        <v>54.280999999999999</v>
      </c>
      <c r="Z933891">
        <v>9.2899999999999991</v>
      </c>
      <c r="AA933891">
        <v>0.77700000000000002</v>
      </c>
      <c r="AB933891">
        <v>0</v>
      </c>
      <c r="AC933891">
        <v>0</v>
      </c>
      <c r="AD933891">
        <v>10.645</v>
      </c>
      <c r="AE933891">
        <v>45.908999999999999</v>
      </c>
      <c r="AF933891">
        <v>0</v>
      </c>
      <c r="AG933891">
        <v>39.869</v>
      </c>
      <c r="AH933891">
        <v>127.485</v>
      </c>
      <c r="AI933891">
        <v>4.6180000000000003</v>
      </c>
      <c r="AJ933891">
        <v>74.835999999999999</v>
      </c>
      <c r="AK933891">
        <v>28.468</v>
      </c>
      <c r="AL933891">
        <v>0</v>
      </c>
      <c r="AM933891">
        <v>9.6240000000000006</v>
      </c>
      <c r="AN933891">
        <v>66.224999999999994</v>
      </c>
    </row>
    <row r="933892" spans="1:40" x14ac:dyDescent="0.25">
      <c r="A933892" t="s">
        <v>96</v>
      </c>
      <c r="B933892">
        <v>0</v>
      </c>
      <c r="C933892">
        <v>37.384999999999998</v>
      </c>
      <c r="D933892">
        <v>3.9289999999999998</v>
      </c>
      <c r="E933892">
        <v>5.5750000000000002</v>
      </c>
      <c r="F933892">
        <v>93.917000000000002</v>
      </c>
      <c r="G933892">
        <v>88.912000000000006</v>
      </c>
      <c r="H933892">
        <v>45.466999999999999</v>
      </c>
      <c r="I933892">
        <v>51.481999999999999</v>
      </c>
      <c r="J933892">
        <v>557.26700000000005</v>
      </c>
      <c r="K933892">
        <v>0.96299999999999997</v>
      </c>
      <c r="L933892">
        <v>0</v>
      </c>
      <c r="M933892">
        <v>206.43199999999999</v>
      </c>
      <c r="N933892">
        <v>266.99400000000003</v>
      </c>
      <c r="O933892">
        <v>556.01499999999999</v>
      </c>
      <c r="P933892">
        <v>31.341000000000001</v>
      </c>
      <c r="Q933892">
        <v>13.132999999999999</v>
      </c>
      <c r="R933892">
        <v>194.34100000000001</v>
      </c>
      <c r="S933892">
        <v>22.7</v>
      </c>
      <c r="T933892">
        <v>1.5129999999999999</v>
      </c>
      <c r="U933892">
        <v>4.68</v>
      </c>
      <c r="V933892">
        <v>61.442</v>
      </c>
      <c r="W933892">
        <v>126.56</v>
      </c>
      <c r="X933892">
        <v>57.645000000000003</v>
      </c>
      <c r="Y933892">
        <v>53.832000000000001</v>
      </c>
      <c r="Z933892">
        <v>8.9269999999999996</v>
      </c>
      <c r="AA933892">
        <v>0</v>
      </c>
      <c r="AB933892">
        <v>0</v>
      </c>
      <c r="AC933892">
        <v>0</v>
      </c>
      <c r="AD933892">
        <v>10.519</v>
      </c>
      <c r="AE933892">
        <v>45.21</v>
      </c>
      <c r="AF933892">
        <v>0</v>
      </c>
      <c r="AG933892">
        <v>39.188000000000002</v>
      </c>
      <c r="AH933892">
        <v>125.249</v>
      </c>
      <c r="AI933892">
        <v>4.4859999999999998</v>
      </c>
      <c r="AJ933892">
        <v>73.412000000000006</v>
      </c>
      <c r="AK933892">
        <v>27.728000000000002</v>
      </c>
      <c r="AL933892">
        <v>0</v>
      </c>
      <c r="AM933892">
        <v>8.81</v>
      </c>
      <c r="AN933892">
        <v>67.971999999999994</v>
      </c>
    </row>
    <row r="933893" spans="1:40" x14ac:dyDescent="0.25">
      <c r="A933893" t="s">
        <v>97</v>
      </c>
      <c r="B933893">
        <v>0</v>
      </c>
      <c r="C933893">
        <v>38.671999999999997</v>
      </c>
      <c r="D933893">
        <v>5.34</v>
      </c>
      <c r="E933893">
        <v>5.8140000000000001</v>
      </c>
      <c r="F933893">
        <v>97.147999999999996</v>
      </c>
      <c r="G933893">
        <v>98.682000000000002</v>
      </c>
      <c r="H933893">
        <v>45.868000000000002</v>
      </c>
      <c r="I933893">
        <v>62.429000000000002</v>
      </c>
      <c r="J933893">
        <v>560.57399999999996</v>
      </c>
      <c r="K933893">
        <v>0</v>
      </c>
      <c r="L933893">
        <v>0</v>
      </c>
      <c r="M933893">
        <v>215.55199999999999</v>
      </c>
      <c r="N933893">
        <v>280.61200000000002</v>
      </c>
      <c r="O933893">
        <v>576.65200000000004</v>
      </c>
      <c r="P933893">
        <v>32.319000000000003</v>
      </c>
      <c r="Q933893">
        <v>13.494999999999999</v>
      </c>
      <c r="R933893">
        <v>200.774</v>
      </c>
      <c r="S933893">
        <v>23.704999999999998</v>
      </c>
      <c r="T933893">
        <v>1.583</v>
      </c>
      <c r="U933893">
        <v>6.157</v>
      </c>
      <c r="V933893">
        <v>63.024999999999999</v>
      </c>
      <c r="W933893">
        <v>130.17500000000001</v>
      </c>
      <c r="X933893">
        <v>59.798000000000002</v>
      </c>
      <c r="Y933893">
        <v>57.037999999999997</v>
      </c>
      <c r="Z933893">
        <v>9.6829999999999998</v>
      </c>
      <c r="AA933893">
        <v>1.1919999999999999</v>
      </c>
      <c r="AB933893">
        <v>0</v>
      </c>
      <c r="AC933893">
        <v>0</v>
      </c>
      <c r="AD933893">
        <v>11.12</v>
      </c>
      <c r="AE933893">
        <v>46.281999999999996</v>
      </c>
      <c r="AF933893">
        <v>0</v>
      </c>
      <c r="AG933893">
        <v>42.27</v>
      </c>
      <c r="AH933893">
        <v>136.01300000000001</v>
      </c>
      <c r="AI933893">
        <v>4.7539999999999996</v>
      </c>
      <c r="AJ933893">
        <v>76.793000000000006</v>
      </c>
      <c r="AK933893">
        <v>28.722999999999999</v>
      </c>
      <c r="AL933893">
        <v>0</v>
      </c>
      <c r="AM933893">
        <v>9.2260000000000009</v>
      </c>
      <c r="AN933893">
        <v>81.778999999999996</v>
      </c>
    </row>
    <row r="933894" spans="1:40" x14ac:dyDescent="0.25">
      <c r="A933894" t="s">
        <v>98</v>
      </c>
      <c r="B933894">
        <v>0</v>
      </c>
      <c r="C933894">
        <v>38.561</v>
      </c>
      <c r="D933894">
        <v>7.9989999999999997</v>
      </c>
      <c r="E933894">
        <v>5.806</v>
      </c>
      <c r="F933894">
        <v>100.66800000000001</v>
      </c>
      <c r="G933894">
        <v>117.268</v>
      </c>
      <c r="H933894">
        <v>47.585999999999999</v>
      </c>
      <c r="I933894">
        <v>69.507000000000005</v>
      </c>
      <c r="J933894">
        <v>559.38099999999997</v>
      </c>
      <c r="K933894">
        <v>0.57099999999999995</v>
      </c>
      <c r="L933894">
        <v>0</v>
      </c>
      <c r="M933894">
        <v>229.19</v>
      </c>
      <c r="N933894">
        <v>297.23200000000003</v>
      </c>
      <c r="O933894">
        <v>585.85</v>
      </c>
      <c r="P933894">
        <v>32.479999999999997</v>
      </c>
      <c r="Q933894">
        <v>13.49</v>
      </c>
      <c r="R933894">
        <v>204.37899999999999</v>
      </c>
      <c r="S933894">
        <v>26.172000000000001</v>
      </c>
      <c r="T933894">
        <v>1.6319999999999999</v>
      </c>
      <c r="U933894">
        <v>6.0170000000000003</v>
      </c>
      <c r="V933894">
        <v>68.143000000000001</v>
      </c>
      <c r="W933894">
        <v>138.66200000000001</v>
      </c>
      <c r="X933894">
        <v>61.942</v>
      </c>
      <c r="Y933894">
        <v>62.540999999999997</v>
      </c>
      <c r="Z933894">
        <v>9.0229999999999997</v>
      </c>
      <c r="AA933894">
        <v>0.58299999999999996</v>
      </c>
      <c r="AB933894">
        <v>0</v>
      </c>
      <c r="AC933894">
        <v>0</v>
      </c>
      <c r="AD933894">
        <v>12.712</v>
      </c>
      <c r="AE933894">
        <v>47.244</v>
      </c>
      <c r="AF933894">
        <v>0.53600000000000003</v>
      </c>
      <c r="AG933894">
        <v>44.780999999999999</v>
      </c>
      <c r="AH933894">
        <v>164.90799999999999</v>
      </c>
      <c r="AI933894">
        <v>4.8129999999999997</v>
      </c>
      <c r="AJ933894">
        <v>82.403000000000006</v>
      </c>
      <c r="AK933894">
        <v>29.286000000000001</v>
      </c>
      <c r="AL933894">
        <v>0</v>
      </c>
      <c r="AM933894">
        <v>7.9630000000000001</v>
      </c>
      <c r="AN933894">
        <v>135.57</v>
      </c>
    </row>
    <row r="933895" spans="1:40" x14ac:dyDescent="0.25">
      <c r="A933895" t="s">
        <v>130</v>
      </c>
      <c r="B933895">
        <v>0</v>
      </c>
      <c r="C933895">
        <v>37.156999999999996</v>
      </c>
      <c r="D933895">
        <v>1.7270000000000001</v>
      </c>
      <c r="E933895">
        <v>5.375</v>
      </c>
      <c r="F933895">
        <v>96.665000000000006</v>
      </c>
      <c r="G933895">
        <v>90.775999999999996</v>
      </c>
      <c r="H933895">
        <v>50.237000000000002</v>
      </c>
      <c r="I933895">
        <v>0</v>
      </c>
      <c r="J933895">
        <v>611.77</v>
      </c>
      <c r="K933895">
        <v>0</v>
      </c>
      <c r="L933895">
        <v>0</v>
      </c>
      <c r="M933895">
        <v>208.73699999999999</v>
      </c>
      <c r="N933895">
        <v>273.85399999999998</v>
      </c>
      <c r="O933895">
        <v>572.27200000000005</v>
      </c>
      <c r="P933895">
        <v>25.13</v>
      </c>
      <c r="Q933895">
        <v>13.347</v>
      </c>
      <c r="R933895">
        <v>199.511</v>
      </c>
      <c r="S933895">
        <v>22.745000000000001</v>
      </c>
      <c r="T933895">
        <v>1.651</v>
      </c>
      <c r="U933895">
        <v>43.258000000000003</v>
      </c>
      <c r="V933895">
        <v>61.527000000000001</v>
      </c>
      <c r="W933895">
        <v>128.06399999999999</v>
      </c>
      <c r="X933895">
        <v>56.597999999999999</v>
      </c>
      <c r="Y933895">
        <v>53.627000000000002</v>
      </c>
      <c r="Z933895">
        <v>0</v>
      </c>
      <c r="AA933895">
        <v>0.97899999999999998</v>
      </c>
      <c r="AB933895">
        <v>0.309</v>
      </c>
      <c r="AC933895">
        <v>0</v>
      </c>
      <c r="AD933895">
        <v>8.5909999999999993</v>
      </c>
      <c r="AE933895">
        <v>46.167000000000002</v>
      </c>
      <c r="AF933895">
        <v>0</v>
      </c>
      <c r="AG933895">
        <v>37.283000000000001</v>
      </c>
      <c r="AH933895">
        <v>127.97</v>
      </c>
      <c r="AI933895">
        <v>5.2140000000000004</v>
      </c>
      <c r="AJ933895">
        <v>75.308000000000007</v>
      </c>
      <c r="AK933895">
        <v>27.914999999999999</v>
      </c>
      <c r="AL933895">
        <v>0</v>
      </c>
      <c r="AM933895">
        <v>5.569</v>
      </c>
      <c r="AN933895">
        <v>61.829000000000001</v>
      </c>
    </row>
    <row r="933896" spans="1:40" x14ac:dyDescent="0.25">
      <c r="A933896" t="s">
        <v>131</v>
      </c>
      <c r="B933896">
        <v>0</v>
      </c>
      <c r="C933896">
        <v>60.628999999999998</v>
      </c>
      <c r="D933896">
        <v>4.0339999999999998</v>
      </c>
      <c r="E933896">
        <v>5.5720000000000001</v>
      </c>
      <c r="F933896">
        <v>95.53</v>
      </c>
      <c r="G933896">
        <v>94.263999999999996</v>
      </c>
      <c r="H933896">
        <v>48.35</v>
      </c>
      <c r="I933896">
        <v>0</v>
      </c>
      <c r="J933896">
        <v>597.23199999999997</v>
      </c>
      <c r="K933896">
        <v>0</v>
      </c>
      <c r="L933896">
        <v>0.313</v>
      </c>
      <c r="M933896">
        <v>210.16</v>
      </c>
      <c r="N933896">
        <v>277.39499999999998</v>
      </c>
      <c r="O933896">
        <v>570.226</v>
      </c>
      <c r="P933896">
        <v>45.780999999999999</v>
      </c>
      <c r="Q933896">
        <v>13.428000000000001</v>
      </c>
      <c r="R933896">
        <v>199.22300000000001</v>
      </c>
      <c r="S933896">
        <v>22.774000000000001</v>
      </c>
      <c r="T933896">
        <v>1.639</v>
      </c>
      <c r="U933896">
        <v>54.719000000000001</v>
      </c>
      <c r="V933896">
        <v>60.884</v>
      </c>
      <c r="W933896">
        <v>129.18199999999999</v>
      </c>
      <c r="X933896">
        <v>55.646000000000001</v>
      </c>
      <c r="Y933896">
        <v>53.968000000000004</v>
      </c>
      <c r="Z933896">
        <v>0</v>
      </c>
      <c r="AA933896">
        <v>0.97899999999999998</v>
      </c>
      <c r="AB933896">
        <v>0.39100000000000001</v>
      </c>
      <c r="AC933896">
        <v>9.6000000000000002E-2</v>
      </c>
      <c r="AD933896">
        <v>9.7639999999999993</v>
      </c>
      <c r="AE933896">
        <v>47.558</v>
      </c>
      <c r="AF933896">
        <v>0</v>
      </c>
      <c r="AG933896">
        <v>40.619</v>
      </c>
      <c r="AH933896">
        <v>128.36199999999999</v>
      </c>
      <c r="AI933896">
        <v>5.2030000000000003</v>
      </c>
      <c r="AJ933896">
        <v>75.055000000000007</v>
      </c>
      <c r="AK933896">
        <v>28.724</v>
      </c>
      <c r="AL933896">
        <v>0</v>
      </c>
      <c r="AM933896">
        <v>5.5640000000000001</v>
      </c>
      <c r="AN933896">
        <v>64.537999999999997</v>
      </c>
    </row>
    <row r="933897" spans="1:40" x14ac:dyDescent="0.25">
      <c r="A933897" t="s">
        <v>93</v>
      </c>
      <c r="B933897">
        <v>0</v>
      </c>
      <c r="C933897">
        <v>100.95699999999999</v>
      </c>
      <c r="D933897">
        <v>7.9630000000000001</v>
      </c>
      <c r="E933897">
        <v>5.7290000000000001</v>
      </c>
      <c r="F933897">
        <v>93.028999999999996</v>
      </c>
      <c r="G933897">
        <v>98.998999999999995</v>
      </c>
      <c r="H933897">
        <v>45.408999999999999</v>
      </c>
      <c r="I933897">
        <v>107.82</v>
      </c>
      <c r="J933897">
        <v>523.24699999999996</v>
      </c>
      <c r="K933897">
        <v>0</v>
      </c>
      <c r="L933897">
        <v>0</v>
      </c>
      <c r="M933897">
        <v>208.54499999999999</v>
      </c>
      <c r="N933897">
        <v>267.065</v>
      </c>
      <c r="O933897">
        <v>559.08299999999997</v>
      </c>
      <c r="P933897">
        <v>31.952000000000002</v>
      </c>
      <c r="Q933897">
        <v>13.013999999999999</v>
      </c>
      <c r="R933897">
        <v>195.405</v>
      </c>
      <c r="S933897">
        <v>23.286999999999999</v>
      </c>
      <c r="T933897">
        <v>1.522</v>
      </c>
      <c r="U933897">
        <v>4.4740000000000002</v>
      </c>
      <c r="V933897">
        <v>60.558</v>
      </c>
      <c r="W933897">
        <v>129.245</v>
      </c>
      <c r="X933897">
        <v>56.777999999999999</v>
      </c>
      <c r="Y933897">
        <v>54.720999999999997</v>
      </c>
      <c r="Z933897">
        <v>10.382999999999999</v>
      </c>
      <c r="AA933897">
        <v>0.38800000000000001</v>
      </c>
      <c r="AB933897">
        <v>0.22800000000000001</v>
      </c>
      <c r="AC933897">
        <v>0</v>
      </c>
      <c r="AD933897">
        <v>13.962</v>
      </c>
      <c r="AE933897">
        <v>46.061</v>
      </c>
      <c r="AF933897">
        <v>0</v>
      </c>
      <c r="AG933897">
        <v>43.374000000000002</v>
      </c>
      <c r="AH933897">
        <v>128.547</v>
      </c>
      <c r="AI933897">
        <v>4.4390000000000001</v>
      </c>
      <c r="AJ933897">
        <v>73.168999999999997</v>
      </c>
      <c r="AK933897">
        <v>28.044</v>
      </c>
      <c r="AL933897">
        <v>0</v>
      </c>
      <c r="AM933897">
        <v>5.3810000000000002</v>
      </c>
      <c r="AN933897">
        <v>71.191999999999993</v>
      </c>
    </row>
    <row r="933898" spans="1:40" x14ac:dyDescent="0.25">
      <c r="A933898" t="s">
        <v>94</v>
      </c>
      <c r="B933898">
        <v>0</v>
      </c>
      <c r="C933898">
        <v>144.18899999999999</v>
      </c>
      <c r="D933898">
        <v>10.526</v>
      </c>
      <c r="E933898">
        <v>5.84</v>
      </c>
      <c r="F933898">
        <v>104.584</v>
      </c>
      <c r="G933898">
        <v>106.489</v>
      </c>
      <c r="H933898">
        <v>52.158000000000001</v>
      </c>
      <c r="I933898">
        <v>92.656999999999996</v>
      </c>
      <c r="J933898">
        <v>564.13300000000004</v>
      </c>
      <c r="K933898">
        <v>0.32</v>
      </c>
      <c r="L933898">
        <v>0</v>
      </c>
      <c r="M933898">
        <v>218.39400000000001</v>
      </c>
      <c r="N933898">
        <v>287.91300000000001</v>
      </c>
      <c r="O933898">
        <v>587.101</v>
      </c>
      <c r="P933898">
        <v>32.26</v>
      </c>
      <c r="Q933898">
        <v>13.366</v>
      </c>
      <c r="R933898">
        <v>205.58099999999999</v>
      </c>
      <c r="S933898">
        <v>26.745000000000001</v>
      </c>
      <c r="T933898">
        <v>2.157</v>
      </c>
      <c r="U933898">
        <v>6.5179999999999998</v>
      </c>
      <c r="V933898">
        <v>68.97</v>
      </c>
      <c r="W933898">
        <v>142.72200000000001</v>
      </c>
      <c r="X933898">
        <v>62.646000000000001</v>
      </c>
      <c r="Y933898">
        <v>60.347999999999999</v>
      </c>
      <c r="Z933898">
        <v>12.721</v>
      </c>
      <c r="AA933898">
        <v>0</v>
      </c>
      <c r="AB933898">
        <v>0</v>
      </c>
      <c r="AC933898">
        <v>0.38300000000000001</v>
      </c>
      <c r="AD933898">
        <v>18.041</v>
      </c>
      <c r="AE933898">
        <v>48.518999999999998</v>
      </c>
      <c r="AF933898">
        <v>8.5000000000000006E-2</v>
      </c>
      <c r="AG933898">
        <v>41.981999999999999</v>
      </c>
      <c r="AH933898">
        <v>139.37899999999999</v>
      </c>
      <c r="AI933898">
        <v>4.569</v>
      </c>
      <c r="AJ933898">
        <v>78.921999999999997</v>
      </c>
      <c r="AK933898">
        <v>28.690999999999999</v>
      </c>
      <c r="AL933898">
        <v>0</v>
      </c>
      <c r="AM933898">
        <v>6.8730000000000002</v>
      </c>
      <c r="AN933898">
        <v>82.21</v>
      </c>
    </row>
    <row r="933899" spans="1:40" x14ac:dyDescent="0.25">
      <c r="A933899" t="s">
        <v>113</v>
      </c>
      <c r="B933899">
        <v>8.2260000000000009</v>
      </c>
      <c r="C933899">
        <v>157.85</v>
      </c>
      <c r="D933899">
        <v>14.999000000000001</v>
      </c>
      <c r="E933899">
        <v>5.8330000000000002</v>
      </c>
      <c r="F933899">
        <v>109.19199999999999</v>
      </c>
      <c r="G933899">
        <v>113.389</v>
      </c>
      <c r="H933899">
        <v>53.222000000000001</v>
      </c>
      <c r="I933899">
        <v>106.413</v>
      </c>
      <c r="J933899">
        <v>564.88300000000004</v>
      </c>
      <c r="K933899">
        <v>0</v>
      </c>
      <c r="L933899">
        <v>0.31900000000000001</v>
      </c>
      <c r="M933899">
        <v>228.19800000000001</v>
      </c>
      <c r="N933899">
        <v>309.97300000000001</v>
      </c>
      <c r="O933899">
        <v>610.61900000000003</v>
      </c>
      <c r="P933899">
        <v>33.533999999999999</v>
      </c>
      <c r="Q933899">
        <v>13.816000000000001</v>
      </c>
      <c r="R933899">
        <v>214.614</v>
      </c>
      <c r="S933899">
        <v>29.088999999999999</v>
      </c>
      <c r="T933899">
        <v>1.595</v>
      </c>
      <c r="U933899">
        <v>5.1390000000000002</v>
      </c>
      <c r="V933899">
        <v>70.376999999999995</v>
      </c>
      <c r="W933899">
        <v>150.179</v>
      </c>
      <c r="X933899">
        <v>65.644000000000005</v>
      </c>
      <c r="Y933899">
        <v>63.308</v>
      </c>
      <c r="Z933899">
        <v>13.513</v>
      </c>
      <c r="AA933899">
        <v>0</v>
      </c>
      <c r="AB933899">
        <v>0</v>
      </c>
      <c r="AC933899">
        <v>0.17399999999999999</v>
      </c>
      <c r="AD933899">
        <v>20.706</v>
      </c>
      <c r="AE933899">
        <v>50.328000000000003</v>
      </c>
      <c r="AF933899">
        <v>0</v>
      </c>
      <c r="AG933899">
        <v>50.584000000000003</v>
      </c>
      <c r="AH933899">
        <v>148.6</v>
      </c>
      <c r="AI933899">
        <v>4.6820000000000004</v>
      </c>
      <c r="AJ933899">
        <v>81.384</v>
      </c>
      <c r="AK933899">
        <v>29.581</v>
      </c>
      <c r="AL933899">
        <v>0</v>
      </c>
      <c r="AM933899">
        <v>6.6</v>
      </c>
      <c r="AN933899">
        <v>81.222999999999999</v>
      </c>
    </row>
    <row r="933900" spans="1:40" x14ac:dyDescent="0.25">
      <c r="A933900" t="s">
        <v>118</v>
      </c>
      <c r="B933900">
        <v>6.0860000000000003</v>
      </c>
      <c r="C933900">
        <v>166.80500000000001</v>
      </c>
      <c r="D933900">
        <v>21.038</v>
      </c>
      <c r="E933900">
        <v>5.76</v>
      </c>
      <c r="F933900">
        <v>105.20399999999999</v>
      </c>
      <c r="G933900">
        <v>128.86000000000001</v>
      </c>
      <c r="H933900">
        <v>48.353999999999999</v>
      </c>
      <c r="I933900">
        <v>150.08500000000001</v>
      </c>
      <c r="J933900">
        <v>511.72800000000001</v>
      </c>
      <c r="K933900">
        <v>0</v>
      </c>
      <c r="L933900">
        <v>0</v>
      </c>
      <c r="M933900">
        <v>231.791</v>
      </c>
      <c r="N933900">
        <v>311.45600000000002</v>
      </c>
      <c r="O933900">
        <v>593.11099999999999</v>
      </c>
      <c r="P933900">
        <v>33.802999999999997</v>
      </c>
      <c r="Q933900">
        <v>13.304</v>
      </c>
      <c r="R933900">
        <v>210.643</v>
      </c>
      <c r="S933900">
        <v>29.794</v>
      </c>
      <c r="T933900">
        <v>1.6719999999999999</v>
      </c>
      <c r="U933900">
        <v>7.2889999999999997</v>
      </c>
      <c r="V933900">
        <v>69.634</v>
      </c>
      <c r="W933900">
        <v>148.596</v>
      </c>
      <c r="X933900">
        <v>62.35</v>
      </c>
      <c r="Y933900">
        <v>63.798999999999999</v>
      </c>
      <c r="Z933900">
        <v>12.52</v>
      </c>
      <c r="AA933900">
        <v>1.248</v>
      </c>
      <c r="AB933900">
        <v>0</v>
      </c>
      <c r="AC933900">
        <v>0</v>
      </c>
      <c r="AD933900">
        <v>21.385000000000002</v>
      </c>
      <c r="AE933900">
        <v>49.957000000000001</v>
      </c>
      <c r="AF933900">
        <v>0</v>
      </c>
      <c r="AG933900">
        <v>60.000999999999998</v>
      </c>
      <c r="AH933900">
        <v>172.34899999999999</v>
      </c>
      <c r="AI933900">
        <v>4.5030000000000001</v>
      </c>
      <c r="AJ933900">
        <v>81.001000000000005</v>
      </c>
      <c r="AK933900">
        <v>29.545999999999999</v>
      </c>
      <c r="AL933900">
        <v>0</v>
      </c>
      <c r="AM933900">
        <v>5.2370000000000001</v>
      </c>
      <c r="AN933900">
        <v>119.479</v>
      </c>
    </row>
    <row r="933901" spans="1:40" x14ac:dyDescent="0.25">
      <c r="A933901" t="s">
        <v>129</v>
      </c>
      <c r="B933901">
        <v>0</v>
      </c>
      <c r="C933901">
        <v>38.200000000000003</v>
      </c>
      <c r="D933901">
        <v>2.3809999999999998</v>
      </c>
      <c r="E933901">
        <v>5.4909999999999997</v>
      </c>
      <c r="F933901">
        <v>96.622</v>
      </c>
      <c r="G933901">
        <v>91.281999999999996</v>
      </c>
      <c r="H933901">
        <v>49.982999999999997</v>
      </c>
      <c r="I933901">
        <v>28.879000000000001</v>
      </c>
      <c r="J933901">
        <v>609.67100000000005</v>
      </c>
      <c r="K933901">
        <v>0</v>
      </c>
      <c r="L933901">
        <v>0.38900000000000001</v>
      </c>
      <c r="M933901">
        <v>210.85499999999999</v>
      </c>
      <c r="N933901">
        <v>282.22300000000001</v>
      </c>
      <c r="O933901">
        <v>574.36699999999996</v>
      </c>
      <c r="P933901">
        <v>32.520000000000003</v>
      </c>
      <c r="Q933901">
        <v>13.483000000000001</v>
      </c>
      <c r="R933901">
        <v>200.905</v>
      </c>
      <c r="S933901">
        <v>23.001000000000001</v>
      </c>
      <c r="T933901">
        <v>1.6759999999999999</v>
      </c>
      <c r="U933901">
        <v>53.552999999999997</v>
      </c>
      <c r="V933901">
        <v>62.332999999999998</v>
      </c>
      <c r="W933901">
        <v>129.86799999999999</v>
      </c>
      <c r="X933901">
        <v>57.247999999999998</v>
      </c>
      <c r="Y933901">
        <v>54.44</v>
      </c>
      <c r="Z933901">
        <v>9.2949999999999999</v>
      </c>
      <c r="AA933901">
        <v>1.008</v>
      </c>
      <c r="AB933901">
        <v>0</v>
      </c>
      <c r="AC933901">
        <v>0</v>
      </c>
      <c r="AD933901">
        <v>9.4339999999999993</v>
      </c>
      <c r="AE933901">
        <v>46.392000000000003</v>
      </c>
      <c r="AF933901">
        <v>0</v>
      </c>
      <c r="AG933901">
        <v>38.664999999999999</v>
      </c>
      <c r="AH933901">
        <v>129.43899999999999</v>
      </c>
      <c r="AI933901">
        <v>5.2759999999999998</v>
      </c>
      <c r="AJ933901">
        <v>75.489000000000004</v>
      </c>
      <c r="AK933901">
        <v>28.256</v>
      </c>
      <c r="AL933901">
        <v>0</v>
      </c>
      <c r="AM933901">
        <v>7.0179999999999998</v>
      </c>
      <c r="AN933901">
        <v>62.238</v>
      </c>
    </row>
    <row r="933902" spans="1:40" x14ac:dyDescent="0.25">
      <c r="A933902" t="s">
        <v>141</v>
      </c>
      <c r="B933902">
        <v>0</v>
      </c>
      <c r="C933902">
        <v>47.195999999999998</v>
      </c>
      <c r="D933902">
        <v>2.004</v>
      </c>
      <c r="E933902">
        <v>10.644</v>
      </c>
      <c r="F933902">
        <v>155.12799999999999</v>
      </c>
      <c r="G933902">
        <v>116.587</v>
      </c>
      <c r="H933902">
        <v>50.085999999999999</v>
      </c>
      <c r="I933902">
        <v>46.411000000000001</v>
      </c>
      <c r="J933902">
        <v>574.32799999999997</v>
      </c>
      <c r="K933902">
        <v>1.4590000000000001</v>
      </c>
      <c r="L933902">
        <v>1.0780000000000001</v>
      </c>
      <c r="M933902">
        <v>188.696</v>
      </c>
      <c r="N933902">
        <v>289.27</v>
      </c>
      <c r="O933902">
        <v>534.06200000000001</v>
      </c>
      <c r="P933902">
        <v>37.003</v>
      </c>
      <c r="Q933902">
        <v>27.036999999999999</v>
      </c>
      <c r="R933902">
        <v>253.58699999999999</v>
      </c>
      <c r="S933902">
        <v>24.672000000000001</v>
      </c>
      <c r="T933902">
        <v>1.5249999999999999</v>
      </c>
      <c r="U933902">
        <v>20.420999999999999</v>
      </c>
      <c r="V933902">
        <v>58.945999999999998</v>
      </c>
      <c r="W933902">
        <v>126.01300000000001</v>
      </c>
      <c r="X933902">
        <v>55.904000000000003</v>
      </c>
      <c r="Y933902">
        <v>54.395000000000003</v>
      </c>
      <c r="Z933902">
        <v>5.79</v>
      </c>
      <c r="AA933902">
        <v>1.373</v>
      </c>
      <c r="AB933902">
        <v>0</v>
      </c>
      <c r="AC933902">
        <v>0</v>
      </c>
      <c r="AD933902">
        <v>8.0289999999999999</v>
      </c>
      <c r="AE933902">
        <v>51.484999999999999</v>
      </c>
      <c r="AF933902">
        <v>0</v>
      </c>
      <c r="AG933902">
        <v>56.914999999999999</v>
      </c>
      <c r="AH933902">
        <v>189.131</v>
      </c>
      <c r="AI933902">
        <v>7.0620000000000003</v>
      </c>
      <c r="AJ933902">
        <v>71.245999999999995</v>
      </c>
      <c r="AK933902">
        <v>43.65</v>
      </c>
      <c r="AL933902">
        <v>0</v>
      </c>
      <c r="AM933902">
        <v>5.5110000000000001</v>
      </c>
      <c r="AN933902">
        <v>95.945999999999998</v>
      </c>
    </row>
    <row r="933903" spans="1:40" x14ac:dyDescent="0.25">
      <c r="A933903" t="s">
        <v>148</v>
      </c>
      <c r="B933903">
        <v>0</v>
      </c>
      <c r="C933903">
        <v>78.153000000000006</v>
      </c>
      <c r="D933903">
        <v>3.84</v>
      </c>
      <c r="E933903">
        <v>10.396000000000001</v>
      </c>
      <c r="F933903">
        <v>149.667</v>
      </c>
      <c r="G933903">
        <v>113.78400000000001</v>
      </c>
      <c r="H933903">
        <v>47.786999999999999</v>
      </c>
      <c r="I933903">
        <v>54.957000000000001</v>
      </c>
      <c r="J933903">
        <v>549.399</v>
      </c>
      <c r="K933903">
        <v>0.95499999999999996</v>
      </c>
      <c r="L933903">
        <v>1.097</v>
      </c>
      <c r="M933903">
        <v>183.53700000000001</v>
      </c>
      <c r="N933903">
        <v>283.27600000000001</v>
      </c>
      <c r="O933903">
        <v>517.28599999999994</v>
      </c>
      <c r="P933903">
        <v>35.828000000000003</v>
      </c>
      <c r="Q933903">
        <v>26.128</v>
      </c>
      <c r="R933903">
        <v>245.12899999999999</v>
      </c>
      <c r="S933903">
        <v>23.957000000000001</v>
      </c>
      <c r="T933903">
        <v>1.4350000000000001</v>
      </c>
      <c r="U933903">
        <v>14.301</v>
      </c>
      <c r="V933903">
        <v>57.055999999999997</v>
      </c>
      <c r="W933903">
        <v>123.42</v>
      </c>
      <c r="X933903">
        <v>53.625999999999998</v>
      </c>
      <c r="Y933903">
        <v>52.750999999999998</v>
      </c>
      <c r="Z933903">
        <v>6.0709999999999997</v>
      </c>
      <c r="AA933903">
        <v>1.3660000000000001</v>
      </c>
      <c r="AB933903">
        <v>0.46600000000000003</v>
      </c>
      <c r="AC933903">
        <v>0</v>
      </c>
      <c r="AD933903">
        <v>9.08</v>
      </c>
      <c r="AE933903">
        <v>50.201000000000001</v>
      </c>
      <c r="AF933903">
        <v>0</v>
      </c>
      <c r="AG933903">
        <v>56.094999999999999</v>
      </c>
      <c r="AH933903">
        <v>182.44499999999999</v>
      </c>
      <c r="AI933903">
        <v>6.827</v>
      </c>
      <c r="AJ933903">
        <v>68.834000000000003</v>
      </c>
      <c r="AK933903">
        <v>42.344000000000001</v>
      </c>
      <c r="AL933903">
        <v>0</v>
      </c>
      <c r="AM933903">
        <v>5.8739999999999997</v>
      </c>
      <c r="AN933903">
        <v>92.811000000000007</v>
      </c>
    </row>
    <row r="933904" spans="1:40" x14ac:dyDescent="0.25">
      <c r="A933904" t="s">
        <v>147</v>
      </c>
      <c r="B933904">
        <v>0</v>
      </c>
      <c r="C933904">
        <v>134.88300000000001</v>
      </c>
      <c r="D933904">
        <v>7.7789999999999999</v>
      </c>
      <c r="E933904">
        <v>10.606</v>
      </c>
      <c r="F933904">
        <v>152.83799999999999</v>
      </c>
      <c r="G933904">
        <v>125.38500000000001</v>
      </c>
      <c r="H933904">
        <v>48.753</v>
      </c>
      <c r="I933904">
        <v>68.536000000000001</v>
      </c>
      <c r="J933904">
        <v>554.51099999999997</v>
      </c>
      <c r="K933904">
        <v>0.63700000000000001</v>
      </c>
      <c r="L933904">
        <v>1.1419999999999999</v>
      </c>
      <c r="M933904">
        <v>192.48099999999999</v>
      </c>
      <c r="N933904">
        <v>297.43200000000002</v>
      </c>
      <c r="O933904">
        <v>530.07899999999995</v>
      </c>
      <c r="P933904">
        <v>36.343000000000004</v>
      </c>
      <c r="Q933904">
        <v>26.768999999999998</v>
      </c>
      <c r="R933904">
        <v>250.678</v>
      </c>
      <c r="S933904">
        <v>26.858000000000001</v>
      </c>
      <c r="T933904">
        <v>1.5289999999999999</v>
      </c>
      <c r="U933904">
        <v>15.19</v>
      </c>
      <c r="V933904">
        <v>60.807000000000002</v>
      </c>
      <c r="W933904">
        <v>131.32499999999999</v>
      </c>
      <c r="X933904">
        <v>55.445999999999998</v>
      </c>
      <c r="Y933904">
        <v>56.125</v>
      </c>
      <c r="Z933904">
        <v>7.2430000000000003</v>
      </c>
      <c r="AA933904">
        <v>1.419</v>
      </c>
      <c r="AB933904">
        <v>0.44500000000000001</v>
      </c>
      <c r="AC933904">
        <v>0.27400000000000002</v>
      </c>
      <c r="AD933904">
        <v>12.01</v>
      </c>
      <c r="AE933904">
        <v>53.146000000000001</v>
      </c>
      <c r="AF933904">
        <v>0.161</v>
      </c>
      <c r="AG933904">
        <v>58.567999999999998</v>
      </c>
      <c r="AH933904">
        <v>208.29599999999999</v>
      </c>
      <c r="AI933904">
        <v>6.94</v>
      </c>
      <c r="AJ933904">
        <v>71.741</v>
      </c>
      <c r="AK933904">
        <v>43.091000000000001</v>
      </c>
      <c r="AL933904">
        <v>0</v>
      </c>
      <c r="AM933904">
        <v>5.7050000000000001</v>
      </c>
      <c r="AN933904">
        <v>143.04</v>
      </c>
    </row>
    <row r="933905" spans="1:40" x14ac:dyDescent="0.25">
      <c r="A933905" t="s">
        <v>146</v>
      </c>
      <c r="B933905">
        <v>0</v>
      </c>
      <c r="C933905">
        <v>156.084</v>
      </c>
      <c r="D933905">
        <v>11.326000000000001</v>
      </c>
      <c r="E933905">
        <v>10.199</v>
      </c>
      <c r="F933905">
        <v>149.05000000000001</v>
      </c>
      <c r="G933905">
        <v>123.214</v>
      </c>
      <c r="H933905">
        <v>48.156999999999996</v>
      </c>
      <c r="I933905">
        <v>77.796999999999997</v>
      </c>
      <c r="J933905">
        <v>524.59900000000005</v>
      </c>
      <c r="K933905">
        <v>0.14299999999999999</v>
      </c>
      <c r="L933905">
        <v>1.0760000000000001</v>
      </c>
      <c r="M933905">
        <v>184.41300000000001</v>
      </c>
      <c r="N933905">
        <v>287.43799999999999</v>
      </c>
      <c r="O933905">
        <v>510.08499999999998</v>
      </c>
      <c r="P933905">
        <v>34.448999999999998</v>
      </c>
      <c r="Q933905">
        <v>24.928000000000001</v>
      </c>
      <c r="R933905">
        <v>240.886</v>
      </c>
      <c r="S933905">
        <v>26.931000000000001</v>
      </c>
      <c r="T933905">
        <v>1.4350000000000001</v>
      </c>
      <c r="U933905">
        <v>15.265000000000001</v>
      </c>
      <c r="V933905">
        <v>59.488</v>
      </c>
      <c r="W933905">
        <v>129.83199999999999</v>
      </c>
      <c r="X933905">
        <v>55.389000000000003</v>
      </c>
      <c r="Y933905">
        <v>55.674999999999997</v>
      </c>
      <c r="Z933905">
        <v>7.4809999999999999</v>
      </c>
      <c r="AA933905">
        <v>1.2689999999999999</v>
      </c>
      <c r="AB933905">
        <v>0.371</v>
      </c>
      <c r="AC933905">
        <v>7.6999999999999999E-2</v>
      </c>
      <c r="AD933905">
        <v>14.694000000000001</v>
      </c>
      <c r="AE933905">
        <v>50.585000000000001</v>
      </c>
      <c r="AF933905">
        <v>8.3000000000000004E-2</v>
      </c>
      <c r="AG933905">
        <v>55.841999999999999</v>
      </c>
      <c r="AH933905">
        <v>192.05099999999999</v>
      </c>
      <c r="AI933905">
        <v>6.5389999999999997</v>
      </c>
      <c r="AJ933905">
        <v>69.2</v>
      </c>
      <c r="AK933905">
        <v>40.866999999999997</v>
      </c>
      <c r="AL933905">
        <v>0</v>
      </c>
      <c r="AM933905">
        <v>5.3280000000000003</v>
      </c>
      <c r="AN933905">
        <v>118.46</v>
      </c>
    </row>
    <row r="933906" spans="1:40" x14ac:dyDescent="0.25">
      <c r="A933906" t="s">
        <v>145</v>
      </c>
      <c r="B933906">
        <v>0</v>
      </c>
      <c r="C933906">
        <v>188.24299999999999</v>
      </c>
      <c r="D933906">
        <v>16.584</v>
      </c>
      <c r="E933906">
        <v>10.316000000000001</v>
      </c>
      <c r="F933906">
        <v>154.536</v>
      </c>
      <c r="G933906">
        <v>128.38</v>
      </c>
      <c r="H933906">
        <v>49.834000000000003</v>
      </c>
      <c r="I933906">
        <v>95.022000000000006</v>
      </c>
      <c r="J933906">
        <v>518.66099999999994</v>
      </c>
      <c r="K933906">
        <v>0.94099999999999995</v>
      </c>
      <c r="L933906">
        <v>1.0680000000000001</v>
      </c>
      <c r="M933906">
        <v>187.21199999999999</v>
      </c>
      <c r="N933906">
        <v>295.62099999999998</v>
      </c>
      <c r="O933906">
        <v>518.14599999999996</v>
      </c>
      <c r="P933906">
        <v>34.445999999999998</v>
      </c>
      <c r="Q933906">
        <v>25.096</v>
      </c>
      <c r="R933906">
        <v>244.93799999999999</v>
      </c>
      <c r="S933906">
        <v>28.521000000000001</v>
      </c>
      <c r="T933906">
        <v>1.37</v>
      </c>
      <c r="U933906">
        <v>14.284000000000001</v>
      </c>
      <c r="V933906">
        <v>61.923000000000002</v>
      </c>
      <c r="W933906">
        <v>135.82400000000001</v>
      </c>
      <c r="X933906">
        <v>57.207999999999998</v>
      </c>
      <c r="Y933906">
        <v>57.811</v>
      </c>
      <c r="Z933906">
        <v>8.1129999999999995</v>
      </c>
      <c r="AA933906">
        <v>1.3169999999999999</v>
      </c>
      <c r="AB933906">
        <v>0</v>
      </c>
      <c r="AC933906">
        <v>1.9E-2</v>
      </c>
      <c r="AD933906">
        <v>19.516999999999999</v>
      </c>
      <c r="AE933906">
        <v>51.246000000000002</v>
      </c>
      <c r="AF933906">
        <v>0.08</v>
      </c>
      <c r="AG933906">
        <v>57.981999999999999</v>
      </c>
      <c r="AH933906">
        <v>187.542</v>
      </c>
      <c r="AI933906">
        <v>6.62</v>
      </c>
      <c r="AJ933906">
        <v>70.057000000000002</v>
      </c>
      <c r="AK933906">
        <v>40.738</v>
      </c>
      <c r="AL933906">
        <v>0</v>
      </c>
      <c r="AM933906">
        <v>5.3540000000000001</v>
      </c>
      <c r="AN933906">
        <v>99.88</v>
      </c>
    </row>
    <row r="933907" spans="1:40" x14ac:dyDescent="0.25">
      <c r="A933907" t="s">
        <v>144</v>
      </c>
      <c r="B933907">
        <v>0</v>
      </c>
      <c r="C933907">
        <v>222.43199999999999</v>
      </c>
      <c r="D933907">
        <v>24.03</v>
      </c>
      <c r="E933907">
        <v>11.59</v>
      </c>
      <c r="F933907">
        <v>174.96799999999999</v>
      </c>
      <c r="G933907">
        <v>149.32599999999999</v>
      </c>
      <c r="H933907">
        <v>54.963000000000001</v>
      </c>
      <c r="I933907">
        <v>117.578</v>
      </c>
      <c r="J933907">
        <v>555.46699999999998</v>
      </c>
      <c r="K933907">
        <v>1.1220000000000001</v>
      </c>
      <c r="L933907">
        <v>1.242</v>
      </c>
      <c r="M933907">
        <v>211.94499999999999</v>
      </c>
      <c r="N933907">
        <v>335.58600000000001</v>
      </c>
      <c r="O933907">
        <v>583.4</v>
      </c>
      <c r="P933907">
        <v>38.423999999999999</v>
      </c>
      <c r="Q933907">
        <v>27.933</v>
      </c>
      <c r="R933907">
        <v>275.27300000000002</v>
      </c>
      <c r="S933907">
        <v>32.716000000000001</v>
      </c>
      <c r="T933907">
        <v>1.55</v>
      </c>
      <c r="U933907">
        <v>20.100999999999999</v>
      </c>
      <c r="V933907">
        <v>71.620999999999995</v>
      </c>
      <c r="W933907">
        <v>155.971</v>
      </c>
      <c r="X933907">
        <v>64.043000000000006</v>
      </c>
      <c r="Y933907">
        <v>66.742000000000004</v>
      </c>
      <c r="Z933907">
        <v>9.3000000000000007</v>
      </c>
      <c r="AA933907">
        <v>1.494</v>
      </c>
      <c r="AB933907">
        <v>0</v>
      </c>
      <c r="AC933907">
        <v>0.44400000000000001</v>
      </c>
      <c r="AD933907">
        <v>23.212</v>
      </c>
      <c r="AE933907">
        <v>58.140999999999998</v>
      </c>
      <c r="AF933907">
        <v>0</v>
      </c>
      <c r="AG933907">
        <v>69.745000000000005</v>
      </c>
      <c r="AH933907">
        <v>214.75200000000001</v>
      </c>
      <c r="AI933907">
        <v>7.3380000000000001</v>
      </c>
      <c r="AJ933907">
        <v>79.727000000000004</v>
      </c>
      <c r="AK933907">
        <v>46.003999999999998</v>
      </c>
      <c r="AL933907">
        <v>0</v>
      </c>
      <c r="AM933907">
        <v>4.7210000000000001</v>
      </c>
      <c r="AN933907">
        <v>113.94499999999999</v>
      </c>
    </row>
    <row r="933908" spans="1:40" x14ac:dyDescent="0.25">
      <c r="A933908" t="s">
        <v>142</v>
      </c>
      <c r="B933908">
        <v>0</v>
      </c>
      <c r="C933908">
        <v>47.886000000000003</v>
      </c>
      <c r="D933908">
        <v>2.6259999999999999</v>
      </c>
      <c r="E933908">
        <v>10.906000000000001</v>
      </c>
      <c r="F933908">
        <v>156.42699999999999</v>
      </c>
      <c r="G933908">
        <v>118.495</v>
      </c>
      <c r="H933908">
        <v>50.170999999999999</v>
      </c>
      <c r="I933908">
        <v>49.472000000000001</v>
      </c>
      <c r="J933908">
        <v>578.22199999999998</v>
      </c>
      <c r="K933908">
        <v>0.52300000000000002</v>
      </c>
      <c r="L933908">
        <v>1.147</v>
      </c>
      <c r="M933908">
        <v>191.93</v>
      </c>
      <c r="N933908">
        <v>296.56</v>
      </c>
      <c r="O933908">
        <v>542.67899999999997</v>
      </c>
      <c r="P933908">
        <v>37.636000000000003</v>
      </c>
      <c r="Q933908">
        <v>27.53</v>
      </c>
      <c r="R933908">
        <v>257.50200000000001</v>
      </c>
      <c r="S933908">
        <v>24.998000000000001</v>
      </c>
      <c r="T933908">
        <v>1.5429999999999999</v>
      </c>
      <c r="U933908">
        <v>21.917000000000002</v>
      </c>
      <c r="V933908">
        <v>59.734000000000002</v>
      </c>
      <c r="W933908">
        <v>128.08099999999999</v>
      </c>
      <c r="X933908">
        <v>57.362000000000002</v>
      </c>
      <c r="Y933908">
        <v>55.271999999999998</v>
      </c>
      <c r="Z933908">
        <v>5.8780000000000001</v>
      </c>
      <c r="AA933908">
        <v>1.4490000000000001</v>
      </c>
      <c r="AB933908">
        <v>0.45300000000000001</v>
      </c>
      <c r="AC933908">
        <v>7.0000000000000007E-2</v>
      </c>
      <c r="AD933908">
        <v>8.3369999999999997</v>
      </c>
      <c r="AE933908">
        <v>52.121000000000002</v>
      </c>
      <c r="AF933908">
        <v>0.114</v>
      </c>
      <c r="AG933908">
        <v>58.048999999999999</v>
      </c>
      <c r="AH933908">
        <v>192.23</v>
      </c>
      <c r="AI933908">
        <v>7.1609999999999996</v>
      </c>
      <c r="AJ933908">
        <v>72.540999999999997</v>
      </c>
      <c r="AK933908">
        <v>44.338999999999999</v>
      </c>
      <c r="AL933908">
        <v>0</v>
      </c>
      <c r="AM933908">
        <v>7.0880000000000001</v>
      </c>
      <c r="AN933908">
        <v>97.429000000000002</v>
      </c>
    </row>
    <row r="933909" spans="1:40" x14ac:dyDescent="0.25">
      <c r="A933909" t="s">
        <v>143</v>
      </c>
      <c r="B933909">
        <v>0</v>
      </c>
      <c r="C933909">
        <v>49.094999999999999</v>
      </c>
      <c r="D933909">
        <v>3.1629999999999998</v>
      </c>
      <c r="E933909">
        <v>11.234999999999999</v>
      </c>
      <c r="F933909">
        <v>159.90199999999999</v>
      </c>
      <c r="G933909">
        <v>121.17400000000001</v>
      </c>
      <c r="H933909">
        <v>50.557000000000002</v>
      </c>
      <c r="I933909">
        <v>51.985999999999997</v>
      </c>
      <c r="J933909">
        <v>588.31600000000003</v>
      </c>
      <c r="K933909">
        <v>0.64300000000000002</v>
      </c>
      <c r="L933909">
        <v>1.212</v>
      </c>
      <c r="M933909">
        <v>195.90799999999999</v>
      </c>
      <c r="N933909">
        <v>304.15199999999999</v>
      </c>
      <c r="O933909">
        <v>553.97199999999998</v>
      </c>
      <c r="P933909">
        <v>38.457999999999998</v>
      </c>
      <c r="Q933909">
        <v>28.094000000000001</v>
      </c>
      <c r="R933909">
        <v>262.90800000000002</v>
      </c>
      <c r="S933909">
        <v>25.555</v>
      </c>
      <c r="T933909">
        <v>1.5569999999999999</v>
      </c>
      <c r="U933909">
        <v>18.172000000000001</v>
      </c>
      <c r="V933909">
        <v>61.142000000000003</v>
      </c>
      <c r="W933909">
        <v>130.81800000000001</v>
      </c>
      <c r="X933909">
        <v>57.957999999999998</v>
      </c>
      <c r="Y933909">
        <v>56.578000000000003</v>
      </c>
      <c r="Z933909">
        <v>6.0990000000000002</v>
      </c>
      <c r="AA933909">
        <v>1.4239999999999999</v>
      </c>
      <c r="AB933909">
        <v>0.36299999999999999</v>
      </c>
      <c r="AC933909">
        <v>0</v>
      </c>
      <c r="AD933909">
        <v>8.6240000000000006</v>
      </c>
      <c r="AE933909">
        <v>53.738</v>
      </c>
      <c r="AF933909">
        <v>0</v>
      </c>
      <c r="AG933909">
        <v>59.606999999999999</v>
      </c>
      <c r="AH933909">
        <v>196.76599999999999</v>
      </c>
      <c r="AI933909">
        <v>7.3540000000000001</v>
      </c>
      <c r="AJ933909">
        <v>74.22</v>
      </c>
      <c r="AK933909">
        <v>45.29</v>
      </c>
      <c r="AL933909">
        <v>0</v>
      </c>
      <c r="AM933909">
        <v>7.3739999999999997</v>
      </c>
      <c r="AN933909">
        <v>99.555999999999997</v>
      </c>
    </row>
    <row r="933910" spans="1:40" x14ac:dyDescent="0.25">
      <c r="A933910" t="s">
        <v>140</v>
      </c>
      <c r="B933910">
        <v>0</v>
      </c>
      <c r="C933910">
        <v>48.689</v>
      </c>
      <c r="D933910">
        <v>3.7410000000000001</v>
      </c>
      <c r="E933910">
        <v>10.984999999999999</v>
      </c>
      <c r="F933910">
        <v>155.52600000000001</v>
      </c>
      <c r="G933910">
        <v>118.59099999999999</v>
      </c>
      <c r="H933910">
        <v>48.442</v>
      </c>
      <c r="I933910">
        <v>53.290999999999997</v>
      </c>
      <c r="J933910">
        <v>566.87300000000005</v>
      </c>
      <c r="K933910">
        <v>0.66300000000000003</v>
      </c>
      <c r="L933910">
        <v>1.1439999999999999</v>
      </c>
      <c r="M933910">
        <v>190.74799999999999</v>
      </c>
      <c r="N933910">
        <v>302.91500000000002</v>
      </c>
      <c r="O933910">
        <v>539.19600000000003</v>
      </c>
      <c r="P933910">
        <v>37.456000000000003</v>
      </c>
      <c r="Q933910">
        <v>27.314</v>
      </c>
      <c r="R933910">
        <v>255.66200000000001</v>
      </c>
      <c r="S933910">
        <v>24.922999999999998</v>
      </c>
      <c r="T933910">
        <v>1.508</v>
      </c>
      <c r="U933910">
        <v>17.452000000000002</v>
      </c>
      <c r="V933910">
        <v>59.406999999999996</v>
      </c>
      <c r="W933910">
        <v>127.126</v>
      </c>
      <c r="X933910">
        <v>57.018000000000001</v>
      </c>
      <c r="Y933910">
        <v>55.103000000000002</v>
      </c>
      <c r="Z933910">
        <v>5.9130000000000003</v>
      </c>
      <c r="AA933910">
        <v>1.5329999999999999</v>
      </c>
      <c r="AB933910">
        <v>0.443</v>
      </c>
      <c r="AC933910">
        <v>0</v>
      </c>
      <c r="AD933910">
        <v>8.6140000000000008</v>
      </c>
      <c r="AE933910">
        <v>52.366</v>
      </c>
      <c r="AF933910">
        <v>0</v>
      </c>
      <c r="AG933910">
        <v>58.56</v>
      </c>
      <c r="AH933910">
        <v>191.21299999999999</v>
      </c>
      <c r="AI933910">
        <v>7.1749999999999998</v>
      </c>
      <c r="AJ933910">
        <v>72.278000000000006</v>
      </c>
      <c r="AK933910">
        <v>43.936999999999998</v>
      </c>
      <c r="AL933910">
        <v>0</v>
      </c>
      <c r="AM933910">
        <v>7.4379999999999997</v>
      </c>
      <c r="AN933910">
        <v>96.340999999999994</v>
      </c>
    </row>
    <row r="933911" spans="1:40" x14ac:dyDescent="0.25">
      <c r="A933911" t="s">
        <v>139</v>
      </c>
      <c r="B933911">
        <v>0</v>
      </c>
      <c r="C933911">
        <v>48.222000000000001</v>
      </c>
      <c r="D933911">
        <v>4.5309999999999997</v>
      </c>
      <c r="E933911">
        <v>11.178000000000001</v>
      </c>
      <c r="F933911">
        <v>157.61600000000001</v>
      </c>
      <c r="G933911">
        <v>120.771</v>
      </c>
      <c r="H933911">
        <v>47.850999999999999</v>
      </c>
      <c r="I933911">
        <v>60.61</v>
      </c>
      <c r="J933911">
        <v>568.59</v>
      </c>
      <c r="K933911">
        <v>0.433</v>
      </c>
      <c r="L933911">
        <v>1.196</v>
      </c>
      <c r="M933911">
        <v>194.33199999999999</v>
      </c>
      <c r="N933911">
        <v>305.584</v>
      </c>
      <c r="O933911">
        <v>547.41</v>
      </c>
      <c r="P933911">
        <v>38.018999999999998</v>
      </c>
      <c r="Q933911">
        <v>27.765999999999998</v>
      </c>
      <c r="R933911">
        <v>260.51799999999997</v>
      </c>
      <c r="S933911">
        <v>25.285</v>
      </c>
      <c r="T933911">
        <v>1.5429999999999999</v>
      </c>
      <c r="U933911">
        <v>16.893999999999998</v>
      </c>
      <c r="V933911">
        <v>60.712000000000003</v>
      </c>
      <c r="W933911">
        <v>129.95400000000001</v>
      </c>
      <c r="X933911">
        <v>57.021999999999998</v>
      </c>
      <c r="Y933911">
        <v>56.164000000000001</v>
      </c>
      <c r="Z933911">
        <v>5.9169999999999998</v>
      </c>
      <c r="AA933911">
        <v>1.4710000000000001</v>
      </c>
      <c r="AB933911">
        <v>9.1999999999999998E-2</v>
      </c>
      <c r="AC933911">
        <v>0.13600000000000001</v>
      </c>
      <c r="AD933911">
        <v>8.6530000000000005</v>
      </c>
      <c r="AE933911">
        <v>53.128999999999998</v>
      </c>
      <c r="AF933911">
        <v>0</v>
      </c>
      <c r="AG933911">
        <v>60.423999999999999</v>
      </c>
      <c r="AH933911">
        <v>194.59</v>
      </c>
      <c r="AI933911">
        <v>7.335</v>
      </c>
      <c r="AJ933911">
        <v>73.613</v>
      </c>
      <c r="AK933911">
        <v>44.835999999999999</v>
      </c>
      <c r="AL933911">
        <v>0</v>
      </c>
      <c r="AM933911">
        <v>7.26</v>
      </c>
      <c r="AN933911">
        <v>97.650999999999996</v>
      </c>
    </row>
    <row r="933912" spans="1:40" x14ac:dyDescent="0.25">
      <c r="A933912" t="s">
        <v>138</v>
      </c>
      <c r="B933912">
        <v>0</v>
      </c>
      <c r="C933912">
        <v>46.488999999999997</v>
      </c>
      <c r="D933912">
        <v>5.4930000000000003</v>
      </c>
      <c r="E933912">
        <v>10.792</v>
      </c>
      <c r="F933912">
        <v>153.60599999999999</v>
      </c>
      <c r="G933912">
        <v>127.212</v>
      </c>
      <c r="H933912">
        <v>44.966999999999999</v>
      </c>
      <c r="I933912">
        <v>61.911999999999999</v>
      </c>
      <c r="J933912">
        <v>541.72699999999998</v>
      </c>
      <c r="K933912">
        <v>0</v>
      </c>
      <c r="L933912">
        <v>1.1060000000000001</v>
      </c>
      <c r="M933912">
        <v>187.32</v>
      </c>
      <c r="N933912">
        <v>301.38600000000002</v>
      </c>
      <c r="O933912">
        <v>531.279</v>
      </c>
      <c r="P933912">
        <v>40.384999999999998</v>
      </c>
      <c r="Q933912">
        <v>26.632000000000001</v>
      </c>
      <c r="R933912">
        <v>251.10300000000001</v>
      </c>
      <c r="S933912">
        <v>24.414000000000001</v>
      </c>
      <c r="T933912">
        <v>1.48</v>
      </c>
      <c r="U933912">
        <v>18.13</v>
      </c>
      <c r="V933912">
        <v>58.911000000000001</v>
      </c>
      <c r="W933912">
        <v>125.392</v>
      </c>
      <c r="X933912">
        <v>55.24</v>
      </c>
      <c r="Y933912">
        <v>54.191000000000003</v>
      </c>
      <c r="Z933912">
        <v>5.7960000000000003</v>
      </c>
      <c r="AA933912">
        <v>1.4319999999999999</v>
      </c>
      <c r="AB933912">
        <v>0</v>
      </c>
      <c r="AC933912">
        <v>7.1999999999999995E-2</v>
      </c>
      <c r="AD933912">
        <v>8.4909999999999997</v>
      </c>
      <c r="AE933912">
        <v>51.438000000000002</v>
      </c>
      <c r="AF933912">
        <v>0</v>
      </c>
      <c r="AG933912">
        <v>59.084000000000003</v>
      </c>
      <c r="AH933912">
        <v>188.14</v>
      </c>
      <c r="AI933912">
        <v>7.07</v>
      </c>
      <c r="AJ933912">
        <v>73.337999999999994</v>
      </c>
      <c r="AK933912">
        <v>43.343000000000004</v>
      </c>
      <c r="AL933912">
        <v>0</v>
      </c>
      <c r="AM933912">
        <v>6.407</v>
      </c>
      <c r="AN933912">
        <v>94.855999999999995</v>
      </c>
    </row>
    <row r="950274" spans="1:40" x14ac:dyDescent="0.25">
      <c r="A950274" t="s">
        <v>0</v>
      </c>
      <c r="B950274" t="s">
        <v>1</v>
      </c>
      <c r="C950274" t="s">
        <v>2</v>
      </c>
      <c r="D950274" t="s">
        <v>3</v>
      </c>
      <c r="E950274" t="s">
        <v>4</v>
      </c>
      <c r="F950274" t="s">
        <v>5</v>
      </c>
      <c r="G950274" t="s">
        <v>6</v>
      </c>
      <c r="H950274" t="s">
        <v>7</v>
      </c>
      <c r="I950274" t="s">
        <v>8</v>
      </c>
      <c r="J950274" t="s">
        <v>9</v>
      </c>
      <c r="K950274" t="s">
        <v>10</v>
      </c>
      <c r="L950274" t="s">
        <v>11</v>
      </c>
      <c r="M950274" t="s">
        <v>12</v>
      </c>
      <c r="N950274" t="s">
        <v>13</v>
      </c>
      <c r="O950274" t="s">
        <v>14</v>
      </c>
      <c r="P950274" t="s">
        <v>15</v>
      </c>
      <c r="Q950274" t="s">
        <v>16</v>
      </c>
      <c r="R950274" t="s">
        <v>17</v>
      </c>
      <c r="S950274" t="s">
        <v>18</v>
      </c>
      <c r="T950274" t="s">
        <v>19</v>
      </c>
      <c r="U950274" t="s">
        <v>20</v>
      </c>
      <c r="V950274" t="s">
        <v>21</v>
      </c>
      <c r="W950274" t="s">
        <v>22</v>
      </c>
      <c r="X950274" t="s">
        <v>23</v>
      </c>
      <c r="Y950274" t="s">
        <v>24</v>
      </c>
      <c r="Z950274" t="s">
        <v>25</v>
      </c>
      <c r="AA950274" t="s">
        <v>26</v>
      </c>
      <c r="AB950274" t="s">
        <v>27</v>
      </c>
      <c r="AC950274" t="s">
        <v>28</v>
      </c>
      <c r="AD950274" t="s">
        <v>29</v>
      </c>
      <c r="AE950274" t="s">
        <v>30</v>
      </c>
      <c r="AF950274" t="s">
        <v>31</v>
      </c>
      <c r="AG950274" t="s">
        <v>32</v>
      </c>
      <c r="AH950274" t="s">
        <v>33</v>
      </c>
      <c r="AI950274" t="s">
        <v>34</v>
      </c>
      <c r="AJ950274" t="s">
        <v>35</v>
      </c>
      <c r="AK950274" t="s">
        <v>36</v>
      </c>
      <c r="AL950274" t="s">
        <v>37</v>
      </c>
      <c r="AM950274" t="s">
        <v>38</v>
      </c>
      <c r="AN950274" t="s">
        <v>39</v>
      </c>
    </row>
    <row r="950275" spans="1:40" x14ac:dyDescent="0.25">
      <c r="A950275" t="s">
        <v>95</v>
      </c>
      <c r="B950275">
        <v>0</v>
      </c>
      <c r="C950275">
        <v>38.759</v>
      </c>
      <c r="D950275">
        <v>3.4660000000000002</v>
      </c>
      <c r="E950275">
        <v>5.6840000000000002</v>
      </c>
      <c r="F950275">
        <v>96.245999999999995</v>
      </c>
      <c r="G950275">
        <v>91.435000000000002</v>
      </c>
      <c r="H950275">
        <v>47.994</v>
      </c>
      <c r="I950275">
        <v>47.817</v>
      </c>
      <c r="J950275">
        <v>576.04399999999998</v>
      </c>
      <c r="K950275">
        <v>0</v>
      </c>
      <c r="L950275">
        <v>0.41499999999999998</v>
      </c>
      <c r="M950275">
        <v>210.756</v>
      </c>
      <c r="N950275">
        <v>270.91000000000003</v>
      </c>
      <c r="O950275">
        <v>571.11500000000001</v>
      </c>
      <c r="P950275">
        <v>32.104999999999997</v>
      </c>
      <c r="Q950275">
        <v>13.38</v>
      </c>
      <c r="R950275">
        <v>199.333</v>
      </c>
      <c r="S950275">
        <v>23.135999999999999</v>
      </c>
      <c r="T950275">
        <v>1.581</v>
      </c>
      <c r="U950275">
        <v>7.13</v>
      </c>
      <c r="V950275">
        <v>62.874000000000002</v>
      </c>
      <c r="W950275">
        <v>129.441</v>
      </c>
      <c r="X950275">
        <v>59.155999999999999</v>
      </c>
      <c r="Y950275">
        <v>54.280999999999999</v>
      </c>
      <c r="Z950275">
        <v>9.2899999999999991</v>
      </c>
      <c r="AA950275">
        <v>0.77700000000000002</v>
      </c>
      <c r="AB950275">
        <v>0</v>
      </c>
      <c r="AC950275">
        <v>0</v>
      </c>
      <c r="AD950275">
        <v>10.645</v>
      </c>
      <c r="AE950275">
        <v>45.908999999999999</v>
      </c>
      <c r="AF950275">
        <v>0</v>
      </c>
      <c r="AG950275">
        <v>39.869</v>
      </c>
      <c r="AH950275">
        <v>127.485</v>
      </c>
      <c r="AI950275">
        <v>4.6180000000000003</v>
      </c>
      <c r="AJ950275">
        <v>74.835999999999999</v>
      </c>
      <c r="AK950275">
        <v>28.468</v>
      </c>
      <c r="AL950275">
        <v>0</v>
      </c>
      <c r="AM950275">
        <v>9.6240000000000006</v>
      </c>
      <c r="AN950275">
        <v>66.224999999999994</v>
      </c>
    </row>
    <row r="950276" spans="1:40" x14ac:dyDescent="0.25">
      <c r="A950276" t="s">
        <v>96</v>
      </c>
      <c r="B950276">
        <v>0</v>
      </c>
      <c r="C950276">
        <v>37.384999999999998</v>
      </c>
      <c r="D950276">
        <v>3.9289999999999998</v>
      </c>
      <c r="E950276">
        <v>5.5750000000000002</v>
      </c>
      <c r="F950276">
        <v>93.917000000000002</v>
      </c>
      <c r="G950276">
        <v>88.912000000000006</v>
      </c>
      <c r="H950276">
        <v>45.466999999999999</v>
      </c>
      <c r="I950276">
        <v>51.481999999999999</v>
      </c>
      <c r="J950276">
        <v>557.26700000000005</v>
      </c>
      <c r="K950276">
        <v>0.96299999999999997</v>
      </c>
      <c r="L950276">
        <v>0</v>
      </c>
      <c r="M950276">
        <v>206.43199999999999</v>
      </c>
      <c r="N950276">
        <v>266.99400000000003</v>
      </c>
      <c r="O950276">
        <v>556.01499999999999</v>
      </c>
      <c r="P950276">
        <v>31.341000000000001</v>
      </c>
      <c r="Q950276">
        <v>13.132999999999999</v>
      </c>
      <c r="R950276">
        <v>194.34100000000001</v>
      </c>
      <c r="S950276">
        <v>22.7</v>
      </c>
      <c r="T950276">
        <v>1.5129999999999999</v>
      </c>
      <c r="U950276">
        <v>4.68</v>
      </c>
      <c r="V950276">
        <v>61.442</v>
      </c>
      <c r="W950276">
        <v>126.56</v>
      </c>
      <c r="X950276">
        <v>57.645000000000003</v>
      </c>
      <c r="Y950276">
        <v>53.832000000000001</v>
      </c>
      <c r="Z950276">
        <v>8.9269999999999996</v>
      </c>
      <c r="AA950276">
        <v>0</v>
      </c>
      <c r="AB950276">
        <v>0</v>
      </c>
      <c r="AC950276">
        <v>0</v>
      </c>
      <c r="AD950276">
        <v>10.519</v>
      </c>
      <c r="AE950276">
        <v>45.21</v>
      </c>
      <c r="AF950276">
        <v>0</v>
      </c>
      <c r="AG950276">
        <v>39.188000000000002</v>
      </c>
      <c r="AH950276">
        <v>125.249</v>
      </c>
      <c r="AI950276">
        <v>4.4859999999999998</v>
      </c>
      <c r="AJ950276">
        <v>73.412000000000006</v>
      </c>
      <c r="AK950276">
        <v>27.728000000000002</v>
      </c>
      <c r="AL950276">
        <v>0</v>
      </c>
      <c r="AM950276">
        <v>8.81</v>
      </c>
      <c r="AN950276">
        <v>67.971999999999994</v>
      </c>
    </row>
    <row r="950277" spans="1:40" x14ac:dyDescent="0.25">
      <c r="A950277" t="s">
        <v>97</v>
      </c>
      <c r="B950277">
        <v>0</v>
      </c>
      <c r="C950277">
        <v>38.671999999999997</v>
      </c>
      <c r="D950277">
        <v>5.34</v>
      </c>
      <c r="E950277">
        <v>5.8140000000000001</v>
      </c>
      <c r="F950277">
        <v>97.147999999999996</v>
      </c>
      <c r="G950277">
        <v>98.682000000000002</v>
      </c>
      <c r="H950277">
        <v>45.868000000000002</v>
      </c>
      <c r="I950277">
        <v>62.429000000000002</v>
      </c>
      <c r="J950277">
        <v>560.57399999999996</v>
      </c>
      <c r="K950277">
        <v>0</v>
      </c>
      <c r="L950277">
        <v>0</v>
      </c>
      <c r="M950277">
        <v>215.55199999999999</v>
      </c>
      <c r="N950277">
        <v>280.61200000000002</v>
      </c>
      <c r="O950277">
        <v>576.65200000000004</v>
      </c>
      <c r="P950277">
        <v>32.319000000000003</v>
      </c>
      <c r="Q950277">
        <v>13.494999999999999</v>
      </c>
      <c r="R950277">
        <v>200.774</v>
      </c>
      <c r="S950277">
        <v>23.704999999999998</v>
      </c>
      <c r="T950277">
        <v>1.583</v>
      </c>
      <c r="U950277">
        <v>6.157</v>
      </c>
      <c r="V950277">
        <v>63.024999999999999</v>
      </c>
      <c r="W950277">
        <v>130.17500000000001</v>
      </c>
      <c r="X950277">
        <v>59.798000000000002</v>
      </c>
      <c r="Y950277">
        <v>57.037999999999997</v>
      </c>
      <c r="Z950277">
        <v>9.6829999999999998</v>
      </c>
      <c r="AA950277">
        <v>1.1919999999999999</v>
      </c>
      <c r="AB950277">
        <v>0</v>
      </c>
      <c r="AC950277">
        <v>0</v>
      </c>
      <c r="AD950277">
        <v>11.12</v>
      </c>
      <c r="AE950277">
        <v>46.281999999999996</v>
      </c>
      <c r="AF950277">
        <v>0</v>
      </c>
      <c r="AG950277">
        <v>42.27</v>
      </c>
      <c r="AH950277">
        <v>136.01300000000001</v>
      </c>
      <c r="AI950277">
        <v>4.7539999999999996</v>
      </c>
      <c r="AJ950277">
        <v>76.793000000000006</v>
      </c>
      <c r="AK950277">
        <v>28.722999999999999</v>
      </c>
      <c r="AL950277">
        <v>0</v>
      </c>
      <c r="AM950277">
        <v>9.2260000000000009</v>
      </c>
      <c r="AN950277">
        <v>81.778999999999996</v>
      </c>
    </row>
    <row r="950278" spans="1:40" x14ac:dyDescent="0.25">
      <c r="A950278" t="s">
        <v>98</v>
      </c>
      <c r="B950278">
        <v>0</v>
      </c>
      <c r="C950278">
        <v>38.561</v>
      </c>
      <c r="D950278">
        <v>7.9989999999999997</v>
      </c>
      <c r="E950278">
        <v>5.806</v>
      </c>
      <c r="F950278">
        <v>100.66800000000001</v>
      </c>
      <c r="G950278">
        <v>117.268</v>
      </c>
      <c r="H950278">
        <v>47.585999999999999</v>
      </c>
      <c r="I950278">
        <v>69.507000000000005</v>
      </c>
      <c r="J950278">
        <v>559.38099999999997</v>
      </c>
      <c r="K950278">
        <v>0.57099999999999995</v>
      </c>
      <c r="L950278">
        <v>0</v>
      </c>
      <c r="M950278">
        <v>229.19</v>
      </c>
      <c r="N950278">
        <v>297.23200000000003</v>
      </c>
      <c r="O950278">
        <v>585.85</v>
      </c>
      <c r="P950278">
        <v>32.479999999999997</v>
      </c>
      <c r="Q950278">
        <v>13.49</v>
      </c>
      <c r="R950278">
        <v>204.37899999999999</v>
      </c>
      <c r="S950278">
        <v>26.172000000000001</v>
      </c>
      <c r="T950278">
        <v>1.6319999999999999</v>
      </c>
      <c r="U950278">
        <v>6.0170000000000003</v>
      </c>
      <c r="V950278">
        <v>68.143000000000001</v>
      </c>
      <c r="W950278">
        <v>138.66200000000001</v>
      </c>
      <c r="X950278">
        <v>61.942</v>
      </c>
      <c r="Y950278">
        <v>62.540999999999997</v>
      </c>
      <c r="Z950278">
        <v>9.0229999999999997</v>
      </c>
      <c r="AA950278">
        <v>0.58299999999999996</v>
      </c>
      <c r="AB950278">
        <v>0</v>
      </c>
      <c r="AC950278">
        <v>0</v>
      </c>
      <c r="AD950278">
        <v>12.712</v>
      </c>
      <c r="AE950278">
        <v>47.244</v>
      </c>
      <c r="AF950278">
        <v>0.53600000000000003</v>
      </c>
      <c r="AG950278">
        <v>44.780999999999999</v>
      </c>
      <c r="AH950278">
        <v>164.90799999999999</v>
      </c>
      <c r="AI950278">
        <v>4.8129999999999997</v>
      </c>
      <c r="AJ950278">
        <v>82.403000000000006</v>
      </c>
      <c r="AK950278">
        <v>29.286000000000001</v>
      </c>
      <c r="AL950278">
        <v>0</v>
      </c>
      <c r="AM950278">
        <v>7.9630000000000001</v>
      </c>
      <c r="AN950278">
        <v>135.57</v>
      </c>
    </row>
    <row r="950279" spans="1:40" x14ac:dyDescent="0.25">
      <c r="A950279" t="s">
        <v>130</v>
      </c>
      <c r="B950279">
        <v>0</v>
      </c>
      <c r="C950279">
        <v>37.156999999999996</v>
      </c>
      <c r="D950279">
        <v>1.7270000000000001</v>
      </c>
      <c r="E950279">
        <v>5.375</v>
      </c>
      <c r="F950279">
        <v>96.665000000000006</v>
      </c>
      <c r="G950279">
        <v>90.775999999999996</v>
      </c>
      <c r="H950279">
        <v>50.237000000000002</v>
      </c>
      <c r="I950279">
        <v>0</v>
      </c>
      <c r="J950279">
        <v>611.77</v>
      </c>
      <c r="K950279">
        <v>0</v>
      </c>
      <c r="L950279">
        <v>0</v>
      </c>
      <c r="M950279">
        <v>208.73699999999999</v>
      </c>
      <c r="N950279">
        <v>273.85399999999998</v>
      </c>
      <c r="O950279">
        <v>572.27200000000005</v>
      </c>
      <c r="P950279">
        <v>25.13</v>
      </c>
      <c r="Q950279">
        <v>13.347</v>
      </c>
      <c r="R950279">
        <v>199.511</v>
      </c>
      <c r="S950279">
        <v>22.745000000000001</v>
      </c>
      <c r="T950279">
        <v>1.651</v>
      </c>
      <c r="U950279">
        <v>43.258000000000003</v>
      </c>
      <c r="V950279">
        <v>61.527000000000001</v>
      </c>
      <c r="W950279">
        <v>128.06399999999999</v>
      </c>
      <c r="X950279">
        <v>56.597999999999999</v>
      </c>
      <c r="Y950279">
        <v>53.627000000000002</v>
      </c>
      <c r="Z950279">
        <v>0</v>
      </c>
      <c r="AA950279">
        <v>0.97899999999999998</v>
      </c>
      <c r="AB950279">
        <v>0.309</v>
      </c>
      <c r="AC950279">
        <v>0</v>
      </c>
      <c r="AD950279">
        <v>8.5909999999999993</v>
      </c>
      <c r="AE950279">
        <v>46.167000000000002</v>
      </c>
      <c r="AF950279">
        <v>0</v>
      </c>
      <c r="AG950279">
        <v>37.283000000000001</v>
      </c>
      <c r="AH950279">
        <v>127.97</v>
      </c>
      <c r="AI950279">
        <v>5.2140000000000004</v>
      </c>
      <c r="AJ950279">
        <v>75.308000000000007</v>
      </c>
      <c r="AK950279">
        <v>27.914999999999999</v>
      </c>
      <c r="AL950279">
        <v>0</v>
      </c>
      <c r="AM950279">
        <v>5.569</v>
      </c>
      <c r="AN950279">
        <v>61.829000000000001</v>
      </c>
    </row>
    <row r="950280" spans="1:40" x14ac:dyDescent="0.25">
      <c r="A950280" t="s">
        <v>131</v>
      </c>
      <c r="B950280">
        <v>0</v>
      </c>
      <c r="C950280">
        <v>60.628999999999998</v>
      </c>
      <c r="D950280">
        <v>4.0339999999999998</v>
      </c>
      <c r="E950280">
        <v>5.5720000000000001</v>
      </c>
      <c r="F950280">
        <v>95.53</v>
      </c>
      <c r="G950280">
        <v>94.263999999999996</v>
      </c>
      <c r="H950280">
        <v>48.35</v>
      </c>
      <c r="I950280">
        <v>0</v>
      </c>
      <c r="J950280">
        <v>597.23199999999997</v>
      </c>
      <c r="K950280">
        <v>0</v>
      </c>
      <c r="L950280">
        <v>0.313</v>
      </c>
      <c r="M950280">
        <v>210.16</v>
      </c>
      <c r="N950280">
        <v>277.39499999999998</v>
      </c>
      <c r="O950280">
        <v>570.226</v>
      </c>
      <c r="P950280">
        <v>45.780999999999999</v>
      </c>
      <c r="Q950280">
        <v>13.428000000000001</v>
      </c>
      <c r="R950280">
        <v>199.22300000000001</v>
      </c>
      <c r="S950280">
        <v>22.774000000000001</v>
      </c>
      <c r="T950280">
        <v>1.639</v>
      </c>
      <c r="U950280">
        <v>54.719000000000001</v>
      </c>
      <c r="V950280">
        <v>60.884</v>
      </c>
      <c r="W950280">
        <v>129.18199999999999</v>
      </c>
      <c r="X950280">
        <v>55.646000000000001</v>
      </c>
      <c r="Y950280">
        <v>53.968000000000004</v>
      </c>
      <c r="Z950280">
        <v>0</v>
      </c>
      <c r="AA950280">
        <v>0.97899999999999998</v>
      </c>
      <c r="AB950280">
        <v>0.39100000000000001</v>
      </c>
      <c r="AC950280">
        <v>9.6000000000000002E-2</v>
      </c>
      <c r="AD950280">
        <v>9.7639999999999993</v>
      </c>
      <c r="AE950280">
        <v>47.558</v>
      </c>
      <c r="AF950280">
        <v>0</v>
      </c>
      <c r="AG950280">
        <v>40.619</v>
      </c>
      <c r="AH950280">
        <v>128.36199999999999</v>
      </c>
      <c r="AI950280">
        <v>5.2030000000000003</v>
      </c>
      <c r="AJ950280">
        <v>75.055000000000007</v>
      </c>
      <c r="AK950280">
        <v>28.724</v>
      </c>
      <c r="AL950280">
        <v>0</v>
      </c>
      <c r="AM950280">
        <v>5.5640000000000001</v>
      </c>
      <c r="AN950280">
        <v>64.537999999999997</v>
      </c>
    </row>
    <row r="950281" spans="1:40" x14ac:dyDescent="0.25">
      <c r="A950281" t="s">
        <v>93</v>
      </c>
      <c r="B950281">
        <v>0</v>
      </c>
      <c r="C950281">
        <v>100.95699999999999</v>
      </c>
      <c r="D950281">
        <v>7.9630000000000001</v>
      </c>
      <c r="E950281">
        <v>5.7290000000000001</v>
      </c>
      <c r="F950281">
        <v>93.028999999999996</v>
      </c>
      <c r="G950281">
        <v>98.998999999999995</v>
      </c>
      <c r="H950281">
        <v>45.408999999999999</v>
      </c>
      <c r="I950281">
        <v>107.82</v>
      </c>
      <c r="J950281">
        <v>523.24699999999996</v>
      </c>
      <c r="K950281">
        <v>0</v>
      </c>
      <c r="L950281">
        <v>0</v>
      </c>
      <c r="M950281">
        <v>208.54499999999999</v>
      </c>
      <c r="N950281">
        <v>267.065</v>
      </c>
      <c r="O950281">
        <v>559.08299999999997</v>
      </c>
      <c r="P950281">
        <v>31.952000000000002</v>
      </c>
      <c r="Q950281">
        <v>13.013999999999999</v>
      </c>
      <c r="R950281">
        <v>195.405</v>
      </c>
      <c r="S950281">
        <v>23.286999999999999</v>
      </c>
      <c r="T950281">
        <v>1.522</v>
      </c>
      <c r="U950281">
        <v>4.4740000000000002</v>
      </c>
      <c r="V950281">
        <v>60.558</v>
      </c>
      <c r="W950281">
        <v>129.245</v>
      </c>
      <c r="X950281">
        <v>56.777999999999999</v>
      </c>
      <c r="Y950281">
        <v>54.720999999999997</v>
      </c>
      <c r="Z950281">
        <v>10.382999999999999</v>
      </c>
      <c r="AA950281">
        <v>0.38800000000000001</v>
      </c>
      <c r="AB950281">
        <v>0.22800000000000001</v>
      </c>
      <c r="AC950281">
        <v>0</v>
      </c>
      <c r="AD950281">
        <v>13.962</v>
      </c>
      <c r="AE950281">
        <v>46.061</v>
      </c>
      <c r="AF950281">
        <v>0</v>
      </c>
      <c r="AG950281">
        <v>43.374000000000002</v>
      </c>
      <c r="AH950281">
        <v>128.547</v>
      </c>
      <c r="AI950281">
        <v>4.4390000000000001</v>
      </c>
      <c r="AJ950281">
        <v>73.168999999999997</v>
      </c>
      <c r="AK950281">
        <v>28.044</v>
      </c>
      <c r="AL950281">
        <v>0</v>
      </c>
      <c r="AM950281">
        <v>5.3810000000000002</v>
      </c>
      <c r="AN950281">
        <v>71.191999999999993</v>
      </c>
    </row>
    <row r="950282" spans="1:40" x14ac:dyDescent="0.25">
      <c r="A950282" t="s">
        <v>94</v>
      </c>
      <c r="B950282">
        <v>0</v>
      </c>
      <c r="C950282">
        <v>144.18899999999999</v>
      </c>
      <c r="D950282">
        <v>10.526</v>
      </c>
      <c r="E950282">
        <v>5.84</v>
      </c>
      <c r="F950282">
        <v>104.584</v>
      </c>
      <c r="G950282">
        <v>106.489</v>
      </c>
      <c r="H950282">
        <v>52.158000000000001</v>
      </c>
      <c r="I950282">
        <v>92.656999999999996</v>
      </c>
      <c r="J950282">
        <v>564.13300000000004</v>
      </c>
      <c r="K950282">
        <v>0.32</v>
      </c>
      <c r="L950282">
        <v>0</v>
      </c>
      <c r="M950282">
        <v>218.39400000000001</v>
      </c>
      <c r="N950282">
        <v>287.91300000000001</v>
      </c>
      <c r="O950282">
        <v>587.101</v>
      </c>
      <c r="P950282">
        <v>32.26</v>
      </c>
      <c r="Q950282">
        <v>13.366</v>
      </c>
      <c r="R950282">
        <v>205.58099999999999</v>
      </c>
      <c r="S950282">
        <v>26.745000000000001</v>
      </c>
      <c r="T950282">
        <v>2.157</v>
      </c>
      <c r="U950282">
        <v>6.5179999999999998</v>
      </c>
      <c r="V950282">
        <v>68.97</v>
      </c>
      <c r="W950282">
        <v>142.72200000000001</v>
      </c>
      <c r="X950282">
        <v>62.646000000000001</v>
      </c>
      <c r="Y950282">
        <v>60.347999999999999</v>
      </c>
      <c r="Z950282">
        <v>12.721</v>
      </c>
      <c r="AA950282">
        <v>0</v>
      </c>
      <c r="AB950282">
        <v>0</v>
      </c>
      <c r="AC950282">
        <v>0.38300000000000001</v>
      </c>
      <c r="AD950282">
        <v>18.041</v>
      </c>
      <c r="AE950282">
        <v>48.518999999999998</v>
      </c>
      <c r="AF950282">
        <v>8.5000000000000006E-2</v>
      </c>
      <c r="AG950282">
        <v>41.981999999999999</v>
      </c>
      <c r="AH950282">
        <v>139.37899999999999</v>
      </c>
      <c r="AI950282">
        <v>4.569</v>
      </c>
      <c r="AJ950282">
        <v>78.921999999999997</v>
      </c>
      <c r="AK950282">
        <v>28.690999999999999</v>
      </c>
      <c r="AL950282">
        <v>0</v>
      </c>
      <c r="AM950282">
        <v>6.8730000000000002</v>
      </c>
      <c r="AN950282">
        <v>82.21</v>
      </c>
    </row>
    <row r="950283" spans="1:40" x14ac:dyDescent="0.25">
      <c r="A950283" t="s">
        <v>113</v>
      </c>
      <c r="B950283">
        <v>8.2260000000000009</v>
      </c>
      <c r="C950283">
        <v>157.85</v>
      </c>
      <c r="D950283">
        <v>14.999000000000001</v>
      </c>
      <c r="E950283">
        <v>5.8330000000000002</v>
      </c>
      <c r="F950283">
        <v>109.19199999999999</v>
      </c>
      <c r="G950283">
        <v>113.389</v>
      </c>
      <c r="H950283">
        <v>53.222000000000001</v>
      </c>
      <c r="I950283">
        <v>106.413</v>
      </c>
      <c r="J950283">
        <v>564.88300000000004</v>
      </c>
      <c r="K950283">
        <v>0</v>
      </c>
      <c r="L950283">
        <v>0.31900000000000001</v>
      </c>
      <c r="M950283">
        <v>228.19800000000001</v>
      </c>
      <c r="N950283">
        <v>309.97300000000001</v>
      </c>
      <c r="O950283">
        <v>610.61900000000003</v>
      </c>
      <c r="P950283">
        <v>33.533999999999999</v>
      </c>
      <c r="Q950283">
        <v>13.816000000000001</v>
      </c>
      <c r="R950283">
        <v>214.614</v>
      </c>
      <c r="S950283">
        <v>29.088999999999999</v>
      </c>
      <c r="T950283">
        <v>1.595</v>
      </c>
      <c r="U950283">
        <v>5.1390000000000002</v>
      </c>
      <c r="V950283">
        <v>70.376999999999995</v>
      </c>
      <c r="W950283">
        <v>150.179</v>
      </c>
      <c r="X950283">
        <v>65.644000000000005</v>
      </c>
      <c r="Y950283">
        <v>63.308</v>
      </c>
      <c r="Z950283">
        <v>13.513</v>
      </c>
      <c r="AA950283">
        <v>0</v>
      </c>
      <c r="AB950283">
        <v>0</v>
      </c>
      <c r="AC950283">
        <v>0.17399999999999999</v>
      </c>
      <c r="AD950283">
        <v>20.706</v>
      </c>
      <c r="AE950283">
        <v>50.328000000000003</v>
      </c>
      <c r="AF950283">
        <v>0</v>
      </c>
      <c r="AG950283">
        <v>50.584000000000003</v>
      </c>
      <c r="AH950283">
        <v>148.6</v>
      </c>
      <c r="AI950283">
        <v>4.6820000000000004</v>
      </c>
      <c r="AJ950283">
        <v>81.384</v>
      </c>
      <c r="AK950283">
        <v>29.581</v>
      </c>
      <c r="AL950283">
        <v>0</v>
      </c>
      <c r="AM950283">
        <v>6.6</v>
      </c>
      <c r="AN950283">
        <v>81.222999999999999</v>
      </c>
    </row>
    <row r="950284" spans="1:40" x14ac:dyDescent="0.25">
      <c r="A950284" t="s">
        <v>118</v>
      </c>
      <c r="B950284">
        <v>6.0860000000000003</v>
      </c>
      <c r="C950284">
        <v>166.80500000000001</v>
      </c>
      <c r="D950284">
        <v>21.038</v>
      </c>
      <c r="E950284">
        <v>5.76</v>
      </c>
      <c r="F950284">
        <v>105.20399999999999</v>
      </c>
      <c r="G950284">
        <v>128.86000000000001</v>
      </c>
      <c r="H950284">
        <v>48.353999999999999</v>
      </c>
      <c r="I950284">
        <v>150.08500000000001</v>
      </c>
      <c r="J950284">
        <v>511.72800000000001</v>
      </c>
      <c r="K950284">
        <v>0</v>
      </c>
      <c r="L950284">
        <v>0</v>
      </c>
      <c r="M950284">
        <v>231.791</v>
      </c>
      <c r="N950284">
        <v>311.45600000000002</v>
      </c>
      <c r="O950284">
        <v>593.11099999999999</v>
      </c>
      <c r="P950284">
        <v>33.802999999999997</v>
      </c>
      <c r="Q950284">
        <v>13.304</v>
      </c>
      <c r="R950284">
        <v>210.643</v>
      </c>
      <c r="S950284">
        <v>29.794</v>
      </c>
      <c r="T950284">
        <v>1.6719999999999999</v>
      </c>
      <c r="U950284">
        <v>7.2889999999999997</v>
      </c>
      <c r="V950284">
        <v>69.634</v>
      </c>
      <c r="W950284">
        <v>148.596</v>
      </c>
      <c r="X950284">
        <v>62.35</v>
      </c>
      <c r="Y950284">
        <v>63.798999999999999</v>
      </c>
      <c r="Z950284">
        <v>12.52</v>
      </c>
      <c r="AA950284">
        <v>1.248</v>
      </c>
      <c r="AB950284">
        <v>0</v>
      </c>
      <c r="AC950284">
        <v>0</v>
      </c>
      <c r="AD950284">
        <v>21.385000000000002</v>
      </c>
      <c r="AE950284">
        <v>49.957000000000001</v>
      </c>
      <c r="AF950284">
        <v>0</v>
      </c>
      <c r="AG950284">
        <v>60.000999999999998</v>
      </c>
      <c r="AH950284">
        <v>172.34899999999999</v>
      </c>
      <c r="AI950284">
        <v>4.5030000000000001</v>
      </c>
      <c r="AJ950284">
        <v>81.001000000000005</v>
      </c>
      <c r="AK950284">
        <v>29.545999999999999</v>
      </c>
      <c r="AL950284">
        <v>0</v>
      </c>
      <c r="AM950284">
        <v>5.2370000000000001</v>
      </c>
      <c r="AN950284">
        <v>119.479</v>
      </c>
    </row>
    <row r="950285" spans="1:40" x14ac:dyDescent="0.25">
      <c r="A950285" t="s">
        <v>129</v>
      </c>
      <c r="B950285">
        <v>0</v>
      </c>
      <c r="C950285">
        <v>38.200000000000003</v>
      </c>
      <c r="D950285">
        <v>2.3809999999999998</v>
      </c>
      <c r="E950285">
        <v>5.4909999999999997</v>
      </c>
      <c r="F950285">
        <v>96.622</v>
      </c>
      <c r="G950285">
        <v>91.281999999999996</v>
      </c>
      <c r="H950285">
        <v>49.982999999999997</v>
      </c>
      <c r="I950285">
        <v>28.879000000000001</v>
      </c>
      <c r="J950285">
        <v>609.67100000000005</v>
      </c>
      <c r="K950285">
        <v>0</v>
      </c>
      <c r="L950285">
        <v>0.38900000000000001</v>
      </c>
      <c r="M950285">
        <v>210.85499999999999</v>
      </c>
      <c r="N950285">
        <v>282.22300000000001</v>
      </c>
      <c r="O950285">
        <v>574.36699999999996</v>
      </c>
      <c r="P950285">
        <v>32.520000000000003</v>
      </c>
      <c r="Q950285">
        <v>13.483000000000001</v>
      </c>
      <c r="R950285">
        <v>200.905</v>
      </c>
      <c r="S950285">
        <v>23.001000000000001</v>
      </c>
      <c r="T950285">
        <v>1.6759999999999999</v>
      </c>
      <c r="U950285">
        <v>53.552999999999997</v>
      </c>
      <c r="V950285">
        <v>62.332999999999998</v>
      </c>
      <c r="W950285">
        <v>129.86799999999999</v>
      </c>
      <c r="X950285">
        <v>57.247999999999998</v>
      </c>
      <c r="Y950285">
        <v>54.44</v>
      </c>
      <c r="Z950285">
        <v>9.2949999999999999</v>
      </c>
      <c r="AA950285">
        <v>1.008</v>
      </c>
      <c r="AB950285">
        <v>0</v>
      </c>
      <c r="AC950285">
        <v>0</v>
      </c>
      <c r="AD950285">
        <v>9.4339999999999993</v>
      </c>
      <c r="AE950285">
        <v>46.392000000000003</v>
      </c>
      <c r="AF950285">
        <v>0</v>
      </c>
      <c r="AG950285">
        <v>38.664999999999999</v>
      </c>
      <c r="AH950285">
        <v>129.43899999999999</v>
      </c>
      <c r="AI950285">
        <v>5.2759999999999998</v>
      </c>
      <c r="AJ950285">
        <v>75.489000000000004</v>
      </c>
      <c r="AK950285">
        <v>28.256</v>
      </c>
      <c r="AL950285">
        <v>0</v>
      </c>
      <c r="AM950285">
        <v>7.0179999999999998</v>
      </c>
      <c r="AN950285">
        <v>62.238</v>
      </c>
    </row>
    <row r="950286" spans="1:40" x14ac:dyDescent="0.25">
      <c r="A950286" t="s">
        <v>141</v>
      </c>
      <c r="B950286">
        <v>0</v>
      </c>
      <c r="C950286">
        <v>47.195999999999998</v>
      </c>
      <c r="D950286">
        <v>2.004</v>
      </c>
      <c r="E950286">
        <v>10.644</v>
      </c>
      <c r="F950286">
        <v>155.12799999999999</v>
      </c>
      <c r="G950286">
        <v>116.587</v>
      </c>
      <c r="H950286">
        <v>50.085999999999999</v>
      </c>
      <c r="I950286">
        <v>46.411000000000001</v>
      </c>
      <c r="J950286">
        <v>574.32799999999997</v>
      </c>
      <c r="K950286">
        <v>1.4590000000000001</v>
      </c>
      <c r="L950286">
        <v>1.0780000000000001</v>
      </c>
      <c r="M950286">
        <v>188.696</v>
      </c>
      <c r="N950286">
        <v>289.27</v>
      </c>
      <c r="O950286">
        <v>534.06200000000001</v>
      </c>
      <c r="P950286">
        <v>37.003</v>
      </c>
      <c r="Q950286">
        <v>27.036999999999999</v>
      </c>
      <c r="R950286">
        <v>253.58699999999999</v>
      </c>
      <c r="S950286">
        <v>24.672000000000001</v>
      </c>
      <c r="T950286">
        <v>1.5249999999999999</v>
      </c>
      <c r="U950286">
        <v>20.420999999999999</v>
      </c>
      <c r="V950286">
        <v>58.945999999999998</v>
      </c>
      <c r="W950286">
        <v>126.01300000000001</v>
      </c>
      <c r="X950286">
        <v>55.904000000000003</v>
      </c>
      <c r="Y950286">
        <v>54.395000000000003</v>
      </c>
      <c r="Z950286">
        <v>5.79</v>
      </c>
      <c r="AA950286">
        <v>1.373</v>
      </c>
      <c r="AB950286">
        <v>0</v>
      </c>
      <c r="AC950286">
        <v>0</v>
      </c>
      <c r="AD950286">
        <v>8.0289999999999999</v>
      </c>
      <c r="AE950286">
        <v>51.484999999999999</v>
      </c>
      <c r="AF950286">
        <v>0</v>
      </c>
      <c r="AG950286">
        <v>56.914999999999999</v>
      </c>
      <c r="AH950286">
        <v>189.131</v>
      </c>
      <c r="AI950286">
        <v>7.0620000000000003</v>
      </c>
      <c r="AJ950286">
        <v>71.245999999999995</v>
      </c>
      <c r="AK950286">
        <v>43.65</v>
      </c>
      <c r="AL950286">
        <v>0</v>
      </c>
      <c r="AM950286">
        <v>5.5110000000000001</v>
      </c>
      <c r="AN950286">
        <v>95.945999999999998</v>
      </c>
    </row>
    <row r="950287" spans="1:40" x14ac:dyDescent="0.25">
      <c r="A950287" t="s">
        <v>148</v>
      </c>
      <c r="B950287">
        <v>0</v>
      </c>
      <c r="C950287">
        <v>78.153000000000006</v>
      </c>
      <c r="D950287">
        <v>3.84</v>
      </c>
      <c r="E950287">
        <v>10.396000000000001</v>
      </c>
      <c r="F950287">
        <v>149.667</v>
      </c>
      <c r="G950287">
        <v>113.78400000000001</v>
      </c>
      <c r="H950287">
        <v>47.786999999999999</v>
      </c>
      <c r="I950287">
        <v>54.957000000000001</v>
      </c>
      <c r="J950287">
        <v>549.399</v>
      </c>
      <c r="K950287">
        <v>0.95499999999999996</v>
      </c>
      <c r="L950287">
        <v>1.097</v>
      </c>
      <c r="M950287">
        <v>183.53700000000001</v>
      </c>
      <c r="N950287">
        <v>283.27600000000001</v>
      </c>
      <c r="O950287">
        <v>517.28599999999994</v>
      </c>
      <c r="P950287">
        <v>35.828000000000003</v>
      </c>
      <c r="Q950287">
        <v>26.128</v>
      </c>
      <c r="R950287">
        <v>245.12899999999999</v>
      </c>
      <c r="S950287">
        <v>23.957000000000001</v>
      </c>
      <c r="T950287">
        <v>1.4350000000000001</v>
      </c>
      <c r="U950287">
        <v>14.301</v>
      </c>
      <c r="V950287">
        <v>57.055999999999997</v>
      </c>
      <c r="W950287">
        <v>123.42</v>
      </c>
      <c r="X950287">
        <v>53.625999999999998</v>
      </c>
      <c r="Y950287">
        <v>52.750999999999998</v>
      </c>
      <c r="Z950287">
        <v>6.0709999999999997</v>
      </c>
      <c r="AA950287">
        <v>1.3660000000000001</v>
      </c>
      <c r="AB950287">
        <v>0.46600000000000003</v>
      </c>
      <c r="AC950287">
        <v>0</v>
      </c>
      <c r="AD950287">
        <v>9.08</v>
      </c>
      <c r="AE950287">
        <v>50.201000000000001</v>
      </c>
      <c r="AF950287">
        <v>0</v>
      </c>
      <c r="AG950287">
        <v>56.094999999999999</v>
      </c>
      <c r="AH950287">
        <v>182.44499999999999</v>
      </c>
      <c r="AI950287">
        <v>6.827</v>
      </c>
      <c r="AJ950287">
        <v>68.834000000000003</v>
      </c>
      <c r="AK950287">
        <v>42.344000000000001</v>
      </c>
      <c r="AL950287">
        <v>0</v>
      </c>
      <c r="AM950287">
        <v>5.8739999999999997</v>
      </c>
      <c r="AN950287">
        <v>92.811000000000007</v>
      </c>
    </row>
    <row r="950288" spans="1:40" x14ac:dyDescent="0.25">
      <c r="A950288" t="s">
        <v>147</v>
      </c>
      <c r="B950288">
        <v>0</v>
      </c>
      <c r="C950288">
        <v>134.88300000000001</v>
      </c>
      <c r="D950288">
        <v>7.7789999999999999</v>
      </c>
      <c r="E950288">
        <v>10.606</v>
      </c>
      <c r="F950288">
        <v>152.83799999999999</v>
      </c>
      <c r="G950288">
        <v>125.38500000000001</v>
      </c>
      <c r="H950288">
        <v>48.753</v>
      </c>
      <c r="I950288">
        <v>68.536000000000001</v>
      </c>
      <c r="J950288">
        <v>554.51099999999997</v>
      </c>
      <c r="K950288">
        <v>0.63700000000000001</v>
      </c>
      <c r="L950288">
        <v>1.1419999999999999</v>
      </c>
      <c r="M950288">
        <v>192.48099999999999</v>
      </c>
      <c r="N950288">
        <v>297.43200000000002</v>
      </c>
      <c r="O950288">
        <v>530.07899999999995</v>
      </c>
      <c r="P950288">
        <v>36.343000000000004</v>
      </c>
      <c r="Q950288">
        <v>26.768999999999998</v>
      </c>
      <c r="R950288">
        <v>250.678</v>
      </c>
      <c r="S950288">
        <v>26.858000000000001</v>
      </c>
      <c r="T950288">
        <v>1.5289999999999999</v>
      </c>
      <c r="U950288">
        <v>15.19</v>
      </c>
      <c r="V950288">
        <v>60.807000000000002</v>
      </c>
      <c r="W950288">
        <v>131.32499999999999</v>
      </c>
      <c r="X950288">
        <v>55.445999999999998</v>
      </c>
      <c r="Y950288">
        <v>56.125</v>
      </c>
      <c r="Z950288">
        <v>7.2430000000000003</v>
      </c>
      <c r="AA950288">
        <v>1.419</v>
      </c>
      <c r="AB950288">
        <v>0.44500000000000001</v>
      </c>
      <c r="AC950288">
        <v>0.27400000000000002</v>
      </c>
      <c r="AD950288">
        <v>12.01</v>
      </c>
      <c r="AE950288">
        <v>53.146000000000001</v>
      </c>
      <c r="AF950288">
        <v>0.161</v>
      </c>
      <c r="AG950288">
        <v>58.567999999999998</v>
      </c>
      <c r="AH950288">
        <v>208.29599999999999</v>
      </c>
      <c r="AI950288">
        <v>6.94</v>
      </c>
      <c r="AJ950288">
        <v>71.741</v>
      </c>
      <c r="AK950288">
        <v>43.091000000000001</v>
      </c>
      <c r="AL950288">
        <v>0</v>
      </c>
      <c r="AM950288">
        <v>5.7050000000000001</v>
      </c>
      <c r="AN950288">
        <v>143.04</v>
      </c>
    </row>
    <row r="950289" spans="1:40" x14ac:dyDescent="0.25">
      <c r="A950289" t="s">
        <v>146</v>
      </c>
      <c r="B950289">
        <v>0</v>
      </c>
      <c r="C950289">
        <v>156.084</v>
      </c>
      <c r="D950289">
        <v>11.326000000000001</v>
      </c>
      <c r="E950289">
        <v>10.199</v>
      </c>
      <c r="F950289">
        <v>149.05000000000001</v>
      </c>
      <c r="G950289">
        <v>123.214</v>
      </c>
      <c r="H950289">
        <v>48.156999999999996</v>
      </c>
      <c r="I950289">
        <v>77.796999999999997</v>
      </c>
      <c r="J950289">
        <v>524.59900000000005</v>
      </c>
      <c r="K950289">
        <v>0.14299999999999999</v>
      </c>
      <c r="L950289">
        <v>1.0760000000000001</v>
      </c>
      <c r="M950289">
        <v>184.41300000000001</v>
      </c>
      <c r="N950289">
        <v>287.43799999999999</v>
      </c>
      <c r="O950289">
        <v>510.08499999999998</v>
      </c>
      <c r="P950289">
        <v>34.448999999999998</v>
      </c>
      <c r="Q950289">
        <v>24.928000000000001</v>
      </c>
      <c r="R950289">
        <v>240.886</v>
      </c>
      <c r="S950289">
        <v>26.931000000000001</v>
      </c>
      <c r="T950289">
        <v>1.4350000000000001</v>
      </c>
      <c r="U950289">
        <v>15.265000000000001</v>
      </c>
      <c r="V950289">
        <v>59.488</v>
      </c>
      <c r="W950289">
        <v>129.83199999999999</v>
      </c>
      <c r="X950289">
        <v>55.389000000000003</v>
      </c>
      <c r="Y950289">
        <v>55.674999999999997</v>
      </c>
      <c r="Z950289">
        <v>7.4809999999999999</v>
      </c>
      <c r="AA950289">
        <v>1.2689999999999999</v>
      </c>
      <c r="AB950289">
        <v>0.371</v>
      </c>
      <c r="AC950289">
        <v>7.6999999999999999E-2</v>
      </c>
      <c r="AD950289">
        <v>14.694000000000001</v>
      </c>
      <c r="AE950289">
        <v>50.585000000000001</v>
      </c>
      <c r="AF950289">
        <v>8.3000000000000004E-2</v>
      </c>
      <c r="AG950289">
        <v>55.841999999999999</v>
      </c>
      <c r="AH950289">
        <v>192.05099999999999</v>
      </c>
      <c r="AI950289">
        <v>6.5389999999999997</v>
      </c>
      <c r="AJ950289">
        <v>69.2</v>
      </c>
      <c r="AK950289">
        <v>40.866999999999997</v>
      </c>
      <c r="AL950289">
        <v>0</v>
      </c>
      <c r="AM950289">
        <v>5.3280000000000003</v>
      </c>
      <c r="AN950289">
        <v>118.46</v>
      </c>
    </row>
    <row r="950290" spans="1:40" x14ac:dyDescent="0.25">
      <c r="A950290" t="s">
        <v>145</v>
      </c>
      <c r="B950290">
        <v>0</v>
      </c>
      <c r="C950290">
        <v>188.24299999999999</v>
      </c>
      <c r="D950290">
        <v>16.584</v>
      </c>
      <c r="E950290">
        <v>10.316000000000001</v>
      </c>
      <c r="F950290">
        <v>154.536</v>
      </c>
      <c r="G950290">
        <v>128.38</v>
      </c>
      <c r="H950290">
        <v>49.834000000000003</v>
      </c>
      <c r="I950290">
        <v>95.022000000000006</v>
      </c>
      <c r="J950290">
        <v>518.66099999999994</v>
      </c>
      <c r="K950290">
        <v>0.94099999999999995</v>
      </c>
      <c r="L950290">
        <v>1.0680000000000001</v>
      </c>
      <c r="M950290">
        <v>187.21199999999999</v>
      </c>
      <c r="N950290">
        <v>295.62099999999998</v>
      </c>
      <c r="O950290">
        <v>518.14599999999996</v>
      </c>
      <c r="P950290">
        <v>34.445999999999998</v>
      </c>
      <c r="Q950290">
        <v>25.096</v>
      </c>
      <c r="R950290">
        <v>244.93799999999999</v>
      </c>
      <c r="S950290">
        <v>28.521000000000001</v>
      </c>
      <c r="T950290">
        <v>1.37</v>
      </c>
      <c r="U950290">
        <v>14.284000000000001</v>
      </c>
      <c r="V950290">
        <v>61.923000000000002</v>
      </c>
      <c r="W950290">
        <v>135.82400000000001</v>
      </c>
      <c r="X950290">
        <v>57.207999999999998</v>
      </c>
      <c r="Y950290">
        <v>57.811</v>
      </c>
      <c r="Z950290">
        <v>8.1129999999999995</v>
      </c>
      <c r="AA950290">
        <v>1.3169999999999999</v>
      </c>
      <c r="AB950290">
        <v>0</v>
      </c>
      <c r="AC950290">
        <v>1.9E-2</v>
      </c>
      <c r="AD950290">
        <v>19.516999999999999</v>
      </c>
      <c r="AE950290">
        <v>51.246000000000002</v>
      </c>
      <c r="AF950290">
        <v>0.08</v>
      </c>
      <c r="AG950290">
        <v>57.981999999999999</v>
      </c>
      <c r="AH950290">
        <v>187.542</v>
      </c>
      <c r="AI950290">
        <v>6.62</v>
      </c>
      <c r="AJ950290">
        <v>70.057000000000002</v>
      </c>
      <c r="AK950290">
        <v>40.738</v>
      </c>
      <c r="AL950290">
        <v>0</v>
      </c>
      <c r="AM950290">
        <v>5.3540000000000001</v>
      </c>
      <c r="AN950290">
        <v>99.88</v>
      </c>
    </row>
    <row r="950291" spans="1:40" x14ac:dyDescent="0.25">
      <c r="A950291" t="s">
        <v>144</v>
      </c>
      <c r="B950291">
        <v>0</v>
      </c>
      <c r="C950291">
        <v>222.43199999999999</v>
      </c>
      <c r="D950291">
        <v>24.03</v>
      </c>
      <c r="E950291">
        <v>11.59</v>
      </c>
      <c r="F950291">
        <v>174.96799999999999</v>
      </c>
      <c r="G950291">
        <v>149.32599999999999</v>
      </c>
      <c r="H950291">
        <v>54.963000000000001</v>
      </c>
      <c r="I950291">
        <v>117.578</v>
      </c>
      <c r="J950291">
        <v>555.46699999999998</v>
      </c>
      <c r="K950291">
        <v>1.1220000000000001</v>
      </c>
      <c r="L950291">
        <v>1.242</v>
      </c>
      <c r="M950291">
        <v>211.94499999999999</v>
      </c>
      <c r="N950291">
        <v>335.58600000000001</v>
      </c>
      <c r="O950291">
        <v>583.4</v>
      </c>
      <c r="P950291">
        <v>38.423999999999999</v>
      </c>
      <c r="Q950291">
        <v>27.933</v>
      </c>
      <c r="R950291">
        <v>275.27300000000002</v>
      </c>
      <c r="S950291">
        <v>32.716000000000001</v>
      </c>
      <c r="T950291">
        <v>1.55</v>
      </c>
      <c r="U950291">
        <v>20.100999999999999</v>
      </c>
      <c r="V950291">
        <v>71.620999999999995</v>
      </c>
      <c r="W950291">
        <v>155.971</v>
      </c>
      <c r="X950291">
        <v>64.043000000000006</v>
      </c>
      <c r="Y950291">
        <v>66.742000000000004</v>
      </c>
      <c r="Z950291">
        <v>9.3000000000000007</v>
      </c>
      <c r="AA950291">
        <v>1.494</v>
      </c>
      <c r="AB950291">
        <v>0</v>
      </c>
      <c r="AC950291">
        <v>0.44400000000000001</v>
      </c>
      <c r="AD950291">
        <v>23.212</v>
      </c>
      <c r="AE950291">
        <v>58.140999999999998</v>
      </c>
      <c r="AF950291">
        <v>0</v>
      </c>
      <c r="AG950291">
        <v>69.745000000000005</v>
      </c>
      <c r="AH950291">
        <v>214.75200000000001</v>
      </c>
      <c r="AI950291">
        <v>7.3380000000000001</v>
      </c>
      <c r="AJ950291">
        <v>79.727000000000004</v>
      </c>
      <c r="AK950291">
        <v>46.003999999999998</v>
      </c>
      <c r="AL950291">
        <v>0</v>
      </c>
      <c r="AM950291">
        <v>4.7210000000000001</v>
      </c>
      <c r="AN950291">
        <v>113.94499999999999</v>
      </c>
    </row>
    <row r="950292" spans="1:40" x14ac:dyDescent="0.25">
      <c r="A950292" t="s">
        <v>142</v>
      </c>
      <c r="B950292">
        <v>0</v>
      </c>
      <c r="C950292">
        <v>47.886000000000003</v>
      </c>
      <c r="D950292">
        <v>2.6259999999999999</v>
      </c>
      <c r="E950292">
        <v>10.906000000000001</v>
      </c>
      <c r="F950292">
        <v>156.42699999999999</v>
      </c>
      <c r="G950292">
        <v>118.495</v>
      </c>
      <c r="H950292">
        <v>50.170999999999999</v>
      </c>
      <c r="I950292">
        <v>49.472000000000001</v>
      </c>
      <c r="J950292">
        <v>578.22199999999998</v>
      </c>
      <c r="K950292">
        <v>0.52300000000000002</v>
      </c>
      <c r="L950292">
        <v>1.147</v>
      </c>
      <c r="M950292">
        <v>191.93</v>
      </c>
      <c r="N950292">
        <v>296.56</v>
      </c>
      <c r="O950292">
        <v>542.67899999999997</v>
      </c>
      <c r="P950292">
        <v>37.636000000000003</v>
      </c>
      <c r="Q950292">
        <v>27.53</v>
      </c>
      <c r="R950292">
        <v>257.50200000000001</v>
      </c>
      <c r="S950292">
        <v>24.998000000000001</v>
      </c>
      <c r="T950292">
        <v>1.5429999999999999</v>
      </c>
      <c r="U950292">
        <v>21.917000000000002</v>
      </c>
      <c r="V950292">
        <v>59.734000000000002</v>
      </c>
      <c r="W950292">
        <v>128.08099999999999</v>
      </c>
      <c r="X950292">
        <v>57.362000000000002</v>
      </c>
      <c r="Y950292">
        <v>55.271999999999998</v>
      </c>
      <c r="Z950292">
        <v>5.8780000000000001</v>
      </c>
      <c r="AA950292">
        <v>1.4490000000000001</v>
      </c>
      <c r="AB950292">
        <v>0.45300000000000001</v>
      </c>
      <c r="AC950292">
        <v>7.0000000000000007E-2</v>
      </c>
      <c r="AD950292">
        <v>8.3369999999999997</v>
      </c>
      <c r="AE950292">
        <v>52.121000000000002</v>
      </c>
      <c r="AF950292">
        <v>0.114</v>
      </c>
      <c r="AG950292">
        <v>58.048999999999999</v>
      </c>
      <c r="AH950292">
        <v>192.23</v>
      </c>
      <c r="AI950292">
        <v>7.1609999999999996</v>
      </c>
      <c r="AJ950292">
        <v>72.540999999999997</v>
      </c>
      <c r="AK950292">
        <v>44.338999999999999</v>
      </c>
      <c r="AL950292">
        <v>0</v>
      </c>
      <c r="AM950292">
        <v>7.0880000000000001</v>
      </c>
      <c r="AN950292">
        <v>97.429000000000002</v>
      </c>
    </row>
    <row r="950293" spans="1:40" x14ac:dyDescent="0.25">
      <c r="A950293" t="s">
        <v>143</v>
      </c>
      <c r="B950293">
        <v>0</v>
      </c>
      <c r="C950293">
        <v>49.094999999999999</v>
      </c>
      <c r="D950293">
        <v>3.1629999999999998</v>
      </c>
      <c r="E950293">
        <v>11.234999999999999</v>
      </c>
      <c r="F950293">
        <v>159.90199999999999</v>
      </c>
      <c r="G950293">
        <v>121.17400000000001</v>
      </c>
      <c r="H950293">
        <v>50.557000000000002</v>
      </c>
      <c r="I950293">
        <v>51.985999999999997</v>
      </c>
      <c r="J950293">
        <v>588.31600000000003</v>
      </c>
      <c r="K950293">
        <v>0.64300000000000002</v>
      </c>
      <c r="L950293">
        <v>1.212</v>
      </c>
      <c r="M950293">
        <v>195.90799999999999</v>
      </c>
      <c r="N950293">
        <v>304.15199999999999</v>
      </c>
      <c r="O950293">
        <v>553.97199999999998</v>
      </c>
      <c r="P950293">
        <v>38.457999999999998</v>
      </c>
      <c r="Q950293">
        <v>28.094000000000001</v>
      </c>
      <c r="R950293">
        <v>262.90800000000002</v>
      </c>
      <c r="S950293">
        <v>25.555</v>
      </c>
      <c r="T950293">
        <v>1.5569999999999999</v>
      </c>
      <c r="U950293">
        <v>18.172000000000001</v>
      </c>
      <c r="V950293">
        <v>61.142000000000003</v>
      </c>
      <c r="W950293">
        <v>130.81800000000001</v>
      </c>
      <c r="X950293">
        <v>57.957999999999998</v>
      </c>
      <c r="Y950293">
        <v>56.578000000000003</v>
      </c>
      <c r="Z950293">
        <v>6.0990000000000002</v>
      </c>
      <c r="AA950293">
        <v>1.4239999999999999</v>
      </c>
      <c r="AB950293">
        <v>0.36299999999999999</v>
      </c>
      <c r="AC950293">
        <v>0</v>
      </c>
      <c r="AD950293">
        <v>8.6240000000000006</v>
      </c>
      <c r="AE950293">
        <v>53.738</v>
      </c>
      <c r="AF950293">
        <v>0</v>
      </c>
      <c r="AG950293">
        <v>59.606999999999999</v>
      </c>
      <c r="AH950293">
        <v>196.76599999999999</v>
      </c>
      <c r="AI950293">
        <v>7.3540000000000001</v>
      </c>
      <c r="AJ950293">
        <v>74.22</v>
      </c>
      <c r="AK950293">
        <v>45.29</v>
      </c>
      <c r="AL950293">
        <v>0</v>
      </c>
      <c r="AM950293">
        <v>7.3739999999999997</v>
      </c>
      <c r="AN950293">
        <v>99.555999999999997</v>
      </c>
    </row>
    <row r="950294" spans="1:40" x14ac:dyDescent="0.25">
      <c r="A950294" t="s">
        <v>140</v>
      </c>
      <c r="B950294">
        <v>0</v>
      </c>
      <c r="C950294">
        <v>48.689</v>
      </c>
      <c r="D950294">
        <v>3.7410000000000001</v>
      </c>
      <c r="E950294">
        <v>10.984999999999999</v>
      </c>
      <c r="F950294">
        <v>155.52600000000001</v>
      </c>
      <c r="G950294">
        <v>118.59099999999999</v>
      </c>
      <c r="H950294">
        <v>48.442</v>
      </c>
      <c r="I950294">
        <v>53.290999999999997</v>
      </c>
      <c r="J950294">
        <v>566.87300000000005</v>
      </c>
      <c r="K950294">
        <v>0.66300000000000003</v>
      </c>
      <c r="L950294">
        <v>1.1439999999999999</v>
      </c>
      <c r="M950294">
        <v>190.74799999999999</v>
      </c>
      <c r="N950294">
        <v>302.91500000000002</v>
      </c>
      <c r="O950294">
        <v>539.19600000000003</v>
      </c>
      <c r="P950294">
        <v>37.456000000000003</v>
      </c>
      <c r="Q950294">
        <v>27.314</v>
      </c>
      <c r="R950294">
        <v>255.66200000000001</v>
      </c>
      <c r="S950294">
        <v>24.922999999999998</v>
      </c>
      <c r="T950294">
        <v>1.508</v>
      </c>
      <c r="U950294">
        <v>17.452000000000002</v>
      </c>
      <c r="V950294">
        <v>59.406999999999996</v>
      </c>
      <c r="W950294">
        <v>127.126</v>
      </c>
      <c r="X950294">
        <v>57.018000000000001</v>
      </c>
      <c r="Y950294">
        <v>55.103000000000002</v>
      </c>
      <c r="Z950294">
        <v>5.9130000000000003</v>
      </c>
      <c r="AA950294">
        <v>1.5329999999999999</v>
      </c>
      <c r="AB950294">
        <v>0.443</v>
      </c>
      <c r="AC950294">
        <v>0</v>
      </c>
      <c r="AD950294">
        <v>8.6140000000000008</v>
      </c>
      <c r="AE950294">
        <v>52.366</v>
      </c>
      <c r="AF950294">
        <v>0</v>
      </c>
      <c r="AG950294">
        <v>58.56</v>
      </c>
      <c r="AH950294">
        <v>191.21299999999999</v>
      </c>
      <c r="AI950294">
        <v>7.1749999999999998</v>
      </c>
      <c r="AJ950294">
        <v>72.278000000000006</v>
      </c>
      <c r="AK950294">
        <v>43.936999999999998</v>
      </c>
      <c r="AL950294">
        <v>0</v>
      </c>
      <c r="AM950294">
        <v>7.4379999999999997</v>
      </c>
      <c r="AN950294">
        <v>96.340999999999994</v>
      </c>
    </row>
    <row r="950295" spans="1:40" x14ac:dyDescent="0.25">
      <c r="A950295" t="s">
        <v>139</v>
      </c>
      <c r="B950295">
        <v>0</v>
      </c>
      <c r="C950295">
        <v>48.222000000000001</v>
      </c>
      <c r="D950295">
        <v>4.5309999999999997</v>
      </c>
      <c r="E950295">
        <v>11.178000000000001</v>
      </c>
      <c r="F950295">
        <v>157.61600000000001</v>
      </c>
      <c r="G950295">
        <v>120.771</v>
      </c>
      <c r="H950295">
        <v>47.850999999999999</v>
      </c>
      <c r="I950295">
        <v>60.61</v>
      </c>
      <c r="J950295">
        <v>568.59</v>
      </c>
      <c r="K950295">
        <v>0.433</v>
      </c>
      <c r="L950295">
        <v>1.196</v>
      </c>
      <c r="M950295">
        <v>194.33199999999999</v>
      </c>
      <c r="N950295">
        <v>305.584</v>
      </c>
      <c r="O950295">
        <v>547.41</v>
      </c>
      <c r="P950295">
        <v>38.018999999999998</v>
      </c>
      <c r="Q950295">
        <v>27.765999999999998</v>
      </c>
      <c r="R950295">
        <v>260.51799999999997</v>
      </c>
      <c r="S950295">
        <v>25.285</v>
      </c>
      <c r="T950295">
        <v>1.5429999999999999</v>
      </c>
      <c r="U950295">
        <v>16.893999999999998</v>
      </c>
      <c r="V950295">
        <v>60.712000000000003</v>
      </c>
      <c r="W950295">
        <v>129.95400000000001</v>
      </c>
      <c r="X950295">
        <v>57.021999999999998</v>
      </c>
      <c r="Y950295">
        <v>56.164000000000001</v>
      </c>
      <c r="Z950295">
        <v>5.9169999999999998</v>
      </c>
      <c r="AA950295">
        <v>1.4710000000000001</v>
      </c>
      <c r="AB950295">
        <v>9.1999999999999998E-2</v>
      </c>
      <c r="AC950295">
        <v>0.13600000000000001</v>
      </c>
      <c r="AD950295">
        <v>8.6530000000000005</v>
      </c>
      <c r="AE950295">
        <v>53.128999999999998</v>
      </c>
      <c r="AF950295">
        <v>0</v>
      </c>
      <c r="AG950295">
        <v>60.423999999999999</v>
      </c>
      <c r="AH950295">
        <v>194.59</v>
      </c>
      <c r="AI950295">
        <v>7.335</v>
      </c>
      <c r="AJ950295">
        <v>73.613</v>
      </c>
      <c r="AK950295">
        <v>44.835999999999999</v>
      </c>
      <c r="AL950295">
        <v>0</v>
      </c>
      <c r="AM950295">
        <v>7.26</v>
      </c>
      <c r="AN950295">
        <v>97.650999999999996</v>
      </c>
    </row>
    <row r="950296" spans="1:40" x14ac:dyDescent="0.25">
      <c r="A950296" t="s">
        <v>138</v>
      </c>
      <c r="B950296">
        <v>0</v>
      </c>
      <c r="C950296">
        <v>46.488999999999997</v>
      </c>
      <c r="D950296">
        <v>5.4930000000000003</v>
      </c>
      <c r="E950296">
        <v>10.792</v>
      </c>
      <c r="F950296">
        <v>153.60599999999999</v>
      </c>
      <c r="G950296">
        <v>127.212</v>
      </c>
      <c r="H950296">
        <v>44.966999999999999</v>
      </c>
      <c r="I950296">
        <v>61.911999999999999</v>
      </c>
      <c r="J950296">
        <v>541.72699999999998</v>
      </c>
      <c r="K950296">
        <v>0</v>
      </c>
      <c r="L950296">
        <v>1.1060000000000001</v>
      </c>
      <c r="M950296">
        <v>187.32</v>
      </c>
      <c r="N950296">
        <v>301.38600000000002</v>
      </c>
      <c r="O950296">
        <v>531.279</v>
      </c>
      <c r="P950296">
        <v>40.384999999999998</v>
      </c>
      <c r="Q950296">
        <v>26.632000000000001</v>
      </c>
      <c r="R950296">
        <v>251.10300000000001</v>
      </c>
      <c r="S950296">
        <v>24.414000000000001</v>
      </c>
      <c r="T950296">
        <v>1.48</v>
      </c>
      <c r="U950296">
        <v>18.13</v>
      </c>
      <c r="V950296">
        <v>58.911000000000001</v>
      </c>
      <c r="W950296">
        <v>125.392</v>
      </c>
      <c r="X950296">
        <v>55.24</v>
      </c>
      <c r="Y950296">
        <v>54.191000000000003</v>
      </c>
      <c r="Z950296">
        <v>5.7960000000000003</v>
      </c>
      <c r="AA950296">
        <v>1.4319999999999999</v>
      </c>
      <c r="AB950296">
        <v>0</v>
      </c>
      <c r="AC950296">
        <v>7.1999999999999995E-2</v>
      </c>
      <c r="AD950296">
        <v>8.4909999999999997</v>
      </c>
      <c r="AE950296">
        <v>51.438000000000002</v>
      </c>
      <c r="AF950296">
        <v>0</v>
      </c>
      <c r="AG950296">
        <v>59.084000000000003</v>
      </c>
      <c r="AH950296">
        <v>188.14</v>
      </c>
      <c r="AI950296">
        <v>7.07</v>
      </c>
      <c r="AJ950296">
        <v>73.337999999999994</v>
      </c>
      <c r="AK950296">
        <v>43.343000000000004</v>
      </c>
      <c r="AL950296">
        <v>0</v>
      </c>
      <c r="AM950296">
        <v>6.407</v>
      </c>
      <c r="AN950296">
        <v>94.855999999999995</v>
      </c>
    </row>
    <row r="966658" spans="1:40" x14ac:dyDescent="0.25">
      <c r="A966658" t="s">
        <v>0</v>
      </c>
      <c r="B966658" t="s">
        <v>1</v>
      </c>
      <c r="C966658" t="s">
        <v>2</v>
      </c>
      <c r="D966658" t="s">
        <v>3</v>
      </c>
      <c r="E966658" t="s">
        <v>4</v>
      </c>
      <c r="F966658" t="s">
        <v>5</v>
      </c>
      <c r="G966658" t="s">
        <v>6</v>
      </c>
      <c r="H966658" t="s">
        <v>7</v>
      </c>
      <c r="I966658" t="s">
        <v>8</v>
      </c>
      <c r="J966658" t="s">
        <v>9</v>
      </c>
      <c r="K966658" t="s">
        <v>10</v>
      </c>
      <c r="L966658" t="s">
        <v>11</v>
      </c>
      <c r="M966658" t="s">
        <v>12</v>
      </c>
      <c r="N966658" t="s">
        <v>13</v>
      </c>
      <c r="O966658" t="s">
        <v>14</v>
      </c>
      <c r="P966658" t="s">
        <v>15</v>
      </c>
      <c r="Q966658" t="s">
        <v>16</v>
      </c>
      <c r="R966658" t="s">
        <v>17</v>
      </c>
      <c r="S966658" t="s">
        <v>18</v>
      </c>
      <c r="T966658" t="s">
        <v>19</v>
      </c>
      <c r="U966658" t="s">
        <v>20</v>
      </c>
      <c r="V966658" t="s">
        <v>21</v>
      </c>
      <c r="W966658" t="s">
        <v>22</v>
      </c>
      <c r="X966658" t="s">
        <v>23</v>
      </c>
      <c r="Y966658" t="s">
        <v>24</v>
      </c>
      <c r="Z966658" t="s">
        <v>25</v>
      </c>
      <c r="AA966658" t="s">
        <v>26</v>
      </c>
      <c r="AB966658" t="s">
        <v>27</v>
      </c>
      <c r="AC966658" t="s">
        <v>28</v>
      </c>
      <c r="AD966658" t="s">
        <v>29</v>
      </c>
      <c r="AE966658" t="s">
        <v>30</v>
      </c>
      <c r="AF966658" t="s">
        <v>31</v>
      </c>
      <c r="AG966658" t="s">
        <v>32</v>
      </c>
      <c r="AH966658" t="s">
        <v>33</v>
      </c>
      <c r="AI966658" t="s">
        <v>34</v>
      </c>
      <c r="AJ966658" t="s">
        <v>35</v>
      </c>
      <c r="AK966658" t="s">
        <v>36</v>
      </c>
      <c r="AL966658" t="s">
        <v>37</v>
      </c>
      <c r="AM966658" t="s">
        <v>38</v>
      </c>
      <c r="AN966658" t="s">
        <v>39</v>
      </c>
    </row>
    <row r="966659" spans="1:40" x14ac:dyDescent="0.25">
      <c r="A966659" t="s">
        <v>95</v>
      </c>
      <c r="B966659">
        <v>0</v>
      </c>
      <c r="C966659">
        <v>38.759</v>
      </c>
      <c r="D966659">
        <v>3.4660000000000002</v>
      </c>
      <c r="E966659">
        <v>5.6840000000000002</v>
      </c>
      <c r="F966659">
        <v>96.245999999999995</v>
      </c>
      <c r="G966659">
        <v>91.435000000000002</v>
      </c>
      <c r="H966659">
        <v>47.994</v>
      </c>
      <c r="I966659">
        <v>47.817</v>
      </c>
      <c r="J966659">
        <v>576.04399999999998</v>
      </c>
      <c r="K966659">
        <v>0</v>
      </c>
      <c r="L966659">
        <v>0.41499999999999998</v>
      </c>
      <c r="M966659">
        <v>210.756</v>
      </c>
      <c r="N966659">
        <v>270.91000000000003</v>
      </c>
      <c r="O966659">
        <v>571.11500000000001</v>
      </c>
      <c r="P966659">
        <v>32.104999999999997</v>
      </c>
      <c r="Q966659">
        <v>13.38</v>
      </c>
      <c r="R966659">
        <v>199.333</v>
      </c>
      <c r="S966659">
        <v>23.135999999999999</v>
      </c>
      <c r="T966659">
        <v>1.581</v>
      </c>
      <c r="U966659">
        <v>7.13</v>
      </c>
      <c r="V966659">
        <v>62.874000000000002</v>
      </c>
      <c r="W966659">
        <v>129.441</v>
      </c>
      <c r="X966659">
        <v>59.155999999999999</v>
      </c>
      <c r="Y966659">
        <v>54.280999999999999</v>
      </c>
      <c r="Z966659">
        <v>9.2899999999999991</v>
      </c>
      <c r="AA966659">
        <v>0.77700000000000002</v>
      </c>
      <c r="AB966659">
        <v>0</v>
      </c>
      <c r="AC966659">
        <v>0</v>
      </c>
      <c r="AD966659">
        <v>10.645</v>
      </c>
      <c r="AE966659">
        <v>45.908999999999999</v>
      </c>
      <c r="AF966659">
        <v>0</v>
      </c>
      <c r="AG966659">
        <v>39.869</v>
      </c>
      <c r="AH966659">
        <v>127.485</v>
      </c>
      <c r="AI966659">
        <v>4.6180000000000003</v>
      </c>
      <c r="AJ966659">
        <v>74.835999999999999</v>
      </c>
      <c r="AK966659">
        <v>28.468</v>
      </c>
      <c r="AL966659">
        <v>0</v>
      </c>
      <c r="AM966659">
        <v>9.6240000000000006</v>
      </c>
      <c r="AN966659">
        <v>66.224999999999994</v>
      </c>
    </row>
    <row r="966660" spans="1:40" x14ac:dyDescent="0.25">
      <c r="A966660" t="s">
        <v>96</v>
      </c>
      <c r="B966660">
        <v>0</v>
      </c>
      <c r="C966660">
        <v>37.384999999999998</v>
      </c>
      <c r="D966660">
        <v>3.9289999999999998</v>
      </c>
      <c r="E966660">
        <v>5.5750000000000002</v>
      </c>
      <c r="F966660">
        <v>93.917000000000002</v>
      </c>
      <c r="G966660">
        <v>88.912000000000006</v>
      </c>
      <c r="H966660">
        <v>45.466999999999999</v>
      </c>
      <c r="I966660">
        <v>51.481999999999999</v>
      </c>
      <c r="J966660">
        <v>557.26700000000005</v>
      </c>
      <c r="K966660">
        <v>0.96299999999999997</v>
      </c>
      <c r="L966660">
        <v>0</v>
      </c>
      <c r="M966660">
        <v>206.43199999999999</v>
      </c>
      <c r="N966660">
        <v>266.99400000000003</v>
      </c>
      <c r="O966660">
        <v>556.01499999999999</v>
      </c>
      <c r="P966660">
        <v>31.341000000000001</v>
      </c>
      <c r="Q966660">
        <v>13.132999999999999</v>
      </c>
      <c r="R966660">
        <v>194.34100000000001</v>
      </c>
      <c r="S966660">
        <v>22.7</v>
      </c>
      <c r="T966660">
        <v>1.5129999999999999</v>
      </c>
      <c r="U966660">
        <v>4.68</v>
      </c>
      <c r="V966660">
        <v>61.442</v>
      </c>
      <c r="W966660">
        <v>126.56</v>
      </c>
      <c r="X966660">
        <v>57.645000000000003</v>
      </c>
      <c r="Y966660">
        <v>53.832000000000001</v>
      </c>
      <c r="Z966660">
        <v>8.9269999999999996</v>
      </c>
      <c r="AA966660">
        <v>0</v>
      </c>
      <c r="AB966660">
        <v>0</v>
      </c>
      <c r="AC966660">
        <v>0</v>
      </c>
      <c r="AD966660">
        <v>10.519</v>
      </c>
      <c r="AE966660">
        <v>45.21</v>
      </c>
      <c r="AF966660">
        <v>0</v>
      </c>
      <c r="AG966660">
        <v>39.188000000000002</v>
      </c>
      <c r="AH966660">
        <v>125.249</v>
      </c>
      <c r="AI966660">
        <v>4.4859999999999998</v>
      </c>
      <c r="AJ966660">
        <v>73.412000000000006</v>
      </c>
      <c r="AK966660">
        <v>27.728000000000002</v>
      </c>
      <c r="AL966660">
        <v>0</v>
      </c>
      <c r="AM966660">
        <v>8.81</v>
      </c>
      <c r="AN966660">
        <v>67.971999999999994</v>
      </c>
    </row>
    <row r="966661" spans="1:40" x14ac:dyDescent="0.25">
      <c r="A966661" t="s">
        <v>97</v>
      </c>
      <c r="B966661">
        <v>0</v>
      </c>
      <c r="C966661">
        <v>38.671999999999997</v>
      </c>
      <c r="D966661">
        <v>5.34</v>
      </c>
      <c r="E966661">
        <v>5.8140000000000001</v>
      </c>
      <c r="F966661">
        <v>97.147999999999996</v>
      </c>
      <c r="G966661">
        <v>98.682000000000002</v>
      </c>
      <c r="H966661">
        <v>45.868000000000002</v>
      </c>
      <c r="I966661">
        <v>62.429000000000002</v>
      </c>
      <c r="J966661">
        <v>560.57399999999996</v>
      </c>
      <c r="K966661">
        <v>0</v>
      </c>
      <c r="L966661">
        <v>0</v>
      </c>
      <c r="M966661">
        <v>215.55199999999999</v>
      </c>
      <c r="N966661">
        <v>280.61200000000002</v>
      </c>
      <c r="O966661">
        <v>576.65200000000004</v>
      </c>
      <c r="P966661">
        <v>32.319000000000003</v>
      </c>
      <c r="Q966661">
        <v>13.494999999999999</v>
      </c>
      <c r="R966661">
        <v>200.774</v>
      </c>
      <c r="S966661">
        <v>23.704999999999998</v>
      </c>
      <c r="T966661">
        <v>1.583</v>
      </c>
      <c r="U966661">
        <v>6.157</v>
      </c>
      <c r="V966661">
        <v>63.024999999999999</v>
      </c>
      <c r="W966661">
        <v>130.17500000000001</v>
      </c>
      <c r="X966661">
        <v>59.798000000000002</v>
      </c>
      <c r="Y966661">
        <v>57.037999999999997</v>
      </c>
      <c r="Z966661">
        <v>9.6829999999999998</v>
      </c>
      <c r="AA966661">
        <v>1.1919999999999999</v>
      </c>
      <c r="AB966661">
        <v>0</v>
      </c>
      <c r="AC966661">
        <v>0</v>
      </c>
      <c r="AD966661">
        <v>11.12</v>
      </c>
      <c r="AE966661">
        <v>46.281999999999996</v>
      </c>
      <c r="AF966661">
        <v>0</v>
      </c>
      <c r="AG966661">
        <v>42.27</v>
      </c>
      <c r="AH966661">
        <v>136.01300000000001</v>
      </c>
      <c r="AI966661">
        <v>4.7539999999999996</v>
      </c>
      <c r="AJ966661">
        <v>76.793000000000006</v>
      </c>
      <c r="AK966661">
        <v>28.722999999999999</v>
      </c>
      <c r="AL966661">
        <v>0</v>
      </c>
      <c r="AM966661">
        <v>9.2260000000000009</v>
      </c>
      <c r="AN966661">
        <v>81.778999999999996</v>
      </c>
    </row>
    <row r="966662" spans="1:40" x14ac:dyDescent="0.25">
      <c r="A966662" t="s">
        <v>98</v>
      </c>
      <c r="B966662">
        <v>0</v>
      </c>
      <c r="C966662">
        <v>38.561</v>
      </c>
      <c r="D966662">
        <v>7.9989999999999997</v>
      </c>
      <c r="E966662">
        <v>5.806</v>
      </c>
      <c r="F966662">
        <v>100.66800000000001</v>
      </c>
      <c r="G966662">
        <v>117.268</v>
      </c>
      <c r="H966662">
        <v>47.585999999999999</v>
      </c>
      <c r="I966662">
        <v>69.507000000000005</v>
      </c>
      <c r="J966662">
        <v>559.38099999999997</v>
      </c>
      <c r="K966662">
        <v>0.57099999999999995</v>
      </c>
      <c r="L966662">
        <v>0</v>
      </c>
      <c r="M966662">
        <v>229.19</v>
      </c>
      <c r="N966662">
        <v>297.23200000000003</v>
      </c>
      <c r="O966662">
        <v>585.85</v>
      </c>
      <c r="P966662">
        <v>32.479999999999997</v>
      </c>
      <c r="Q966662">
        <v>13.49</v>
      </c>
      <c r="R966662">
        <v>204.37899999999999</v>
      </c>
      <c r="S966662">
        <v>26.172000000000001</v>
      </c>
      <c r="T966662">
        <v>1.6319999999999999</v>
      </c>
      <c r="U966662">
        <v>6.0170000000000003</v>
      </c>
      <c r="V966662">
        <v>68.143000000000001</v>
      </c>
      <c r="W966662">
        <v>138.66200000000001</v>
      </c>
      <c r="X966662">
        <v>61.942</v>
      </c>
      <c r="Y966662">
        <v>62.540999999999997</v>
      </c>
      <c r="Z966662">
        <v>9.0229999999999997</v>
      </c>
      <c r="AA966662">
        <v>0.58299999999999996</v>
      </c>
      <c r="AB966662">
        <v>0</v>
      </c>
      <c r="AC966662">
        <v>0</v>
      </c>
      <c r="AD966662">
        <v>12.712</v>
      </c>
      <c r="AE966662">
        <v>47.244</v>
      </c>
      <c r="AF966662">
        <v>0.53600000000000003</v>
      </c>
      <c r="AG966662">
        <v>44.780999999999999</v>
      </c>
      <c r="AH966662">
        <v>164.90799999999999</v>
      </c>
      <c r="AI966662">
        <v>4.8129999999999997</v>
      </c>
      <c r="AJ966662">
        <v>82.403000000000006</v>
      </c>
      <c r="AK966662">
        <v>29.286000000000001</v>
      </c>
      <c r="AL966662">
        <v>0</v>
      </c>
      <c r="AM966662">
        <v>7.9630000000000001</v>
      </c>
      <c r="AN966662">
        <v>135.57</v>
      </c>
    </row>
    <row r="966663" spans="1:40" x14ac:dyDescent="0.25">
      <c r="A966663" t="s">
        <v>130</v>
      </c>
      <c r="B966663">
        <v>0</v>
      </c>
      <c r="C966663">
        <v>37.156999999999996</v>
      </c>
      <c r="D966663">
        <v>1.7270000000000001</v>
      </c>
      <c r="E966663">
        <v>5.375</v>
      </c>
      <c r="F966663">
        <v>96.665000000000006</v>
      </c>
      <c r="G966663">
        <v>90.775999999999996</v>
      </c>
      <c r="H966663">
        <v>50.237000000000002</v>
      </c>
      <c r="I966663">
        <v>0</v>
      </c>
      <c r="J966663">
        <v>611.77</v>
      </c>
      <c r="K966663">
        <v>0</v>
      </c>
      <c r="L966663">
        <v>0</v>
      </c>
      <c r="M966663">
        <v>208.73699999999999</v>
      </c>
      <c r="N966663">
        <v>273.85399999999998</v>
      </c>
      <c r="O966663">
        <v>572.27200000000005</v>
      </c>
      <c r="P966663">
        <v>25.13</v>
      </c>
      <c r="Q966663">
        <v>13.347</v>
      </c>
      <c r="R966663">
        <v>199.511</v>
      </c>
      <c r="S966663">
        <v>22.745000000000001</v>
      </c>
      <c r="T966663">
        <v>1.651</v>
      </c>
      <c r="U966663">
        <v>43.258000000000003</v>
      </c>
      <c r="V966663">
        <v>61.527000000000001</v>
      </c>
      <c r="W966663">
        <v>128.06399999999999</v>
      </c>
      <c r="X966663">
        <v>56.597999999999999</v>
      </c>
      <c r="Y966663">
        <v>53.627000000000002</v>
      </c>
      <c r="Z966663">
        <v>0</v>
      </c>
      <c r="AA966663">
        <v>0.97899999999999998</v>
      </c>
      <c r="AB966663">
        <v>0.309</v>
      </c>
      <c r="AC966663">
        <v>0</v>
      </c>
      <c r="AD966663">
        <v>8.5909999999999993</v>
      </c>
      <c r="AE966663">
        <v>46.167000000000002</v>
      </c>
      <c r="AF966663">
        <v>0</v>
      </c>
      <c r="AG966663">
        <v>37.283000000000001</v>
      </c>
      <c r="AH966663">
        <v>127.97</v>
      </c>
      <c r="AI966663">
        <v>5.2140000000000004</v>
      </c>
      <c r="AJ966663">
        <v>75.308000000000007</v>
      </c>
      <c r="AK966663">
        <v>27.914999999999999</v>
      </c>
      <c r="AL966663">
        <v>0</v>
      </c>
      <c r="AM966663">
        <v>5.569</v>
      </c>
      <c r="AN966663">
        <v>61.829000000000001</v>
      </c>
    </row>
    <row r="966664" spans="1:40" x14ac:dyDescent="0.25">
      <c r="A966664" t="s">
        <v>131</v>
      </c>
      <c r="B966664">
        <v>0</v>
      </c>
      <c r="C966664">
        <v>60.628999999999998</v>
      </c>
      <c r="D966664">
        <v>4.0339999999999998</v>
      </c>
      <c r="E966664">
        <v>5.5720000000000001</v>
      </c>
      <c r="F966664">
        <v>95.53</v>
      </c>
      <c r="G966664">
        <v>94.263999999999996</v>
      </c>
      <c r="H966664">
        <v>48.35</v>
      </c>
      <c r="I966664">
        <v>0</v>
      </c>
      <c r="J966664">
        <v>597.23199999999997</v>
      </c>
      <c r="K966664">
        <v>0</v>
      </c>
      <c r="L966664">
        <v>0.313</v>
      </c>
      <c r="M966664">
        <v>210.16</v>
      </c>
      <c r="N966664">
        <v>277.39499999999998</v>
      </c>
      <c r="O966664">
        <v>570.226</v>
      </c>
      <c r="P966664">
        <v>45.780999999999999</v>
      </c>
      <c r="Q966664">
        <v>13.428000000000001</v>
      </c>
      <c r="R966664">
        <v>199.22300000000001</v>
      </c>
      <c r="S966664">
        <v>22.774000000000001</v>
      </c>
      <c r="T966664">
        <v>1.639</v>
      </c>
      <c r="U966664">
        <v>54.719000000000001</v>
      </c>
      <c r="V966664">
        <v>60.884</v>
      </c>
      <c r="W966664">
        <v>129.18199999999999</v>
      </c>
      <c r="X966664">
        <v>55.646000000000001</v>
      </c>
      <c r="Y966664">
        <v>53.968000000000004</v>
      </c>
      <c r="Z966664">
        <v>0</v>
      </c>
      <c r="AA966664">
        <v>0.97899999999999998</v>
      </c>
      <c r="AB966664">
        <v>0.39100000000000001</v>
      </c>
      <c r="AC966664">
        <v>9.6000000000000002E-2</v>
      </c>
      <c r="AD966664">
        <v>9.7639999999999993</v>
      </c>
      <c r="AE966664">
        <v>47.558</v>
      </c>
      <c r="AF966664">
        <v>0</v>
      </c>
      <c r="AG966664">
        <v>40.619</v>
      </c>
      <c r="AH966664">
        <v>128.36199999999999</v>
      </c>
      <c r="AI966664">
        <v>5.2030000000000003</v>
      </c>
      <c r="AJ966664">
        <v>75.055000000000007</v>
      </c>
      <c r="AK966664">
        <v>28.724</v>
      </c>
      <c r="AL966664">
        <v>0</v>
      </c>
      <c r="AM966664">
        <v>5.5640000000000001</v>
      </c>
      <c r="AN966664">
        <v>64.537999999999997</v>
      </c>
    </row>
    <row r="966665" spans="1:40" x14ac:dyDescent="0.25">
      <c r="A966665" t="s">
        <v>93</v>
      </c>
      <c r="B966665">
        <v>0</v>
      </c>
      <c r="C966665">
        <v>100.95699999999999</v>
      </c>
      <c r="D966665">
        <v>7.9630000000000001</v>
      </c>
      <c r="E966665">
        <v>5.7290000000000001</v>
      </c>
      <c r="F966665">
        <v>93.028999999999996</v>
      </c>
      <c r="G966665">
        <v>98.998999999999995</v>
      </c>
      <c r="H966665">
        <v>45.408999999999999</v>
      </c>
      <c r="I966665">
        <v>107.82</v>
      </c>
      <c r="J966665">
        <v>523.24699999999996</v>
      </c>
      <c r="K966665">
        <v>0</v>
      </c>
      <c r="L966665">
        <v>0</v>
      </c>
      <c r="M966665">
        <v>208.54499999999999</v>
      </c>
      <c r="N966665">
        <v>267.065</v>
      </c>
      <c r="O966665">
        <v>559.08299999999997</v>
      </c>
      <c r="P966665">
        <v>31.952000000000002</v>
      </c>
      <c r="Q966665">
        <v>13.013999999999999</v>
      </c>
      <c r="R966665">
        <v>195.405</v>
      </c>
      <c r="S966665">
        <v>23.286999999999999</v>
      </c>
      <c r="T966665">
        <v>1.522</v>
      </c>
      <c r="U966665">
        <v>4.4740000000000002</v>
      </c>
      <c r="V966665">
        <v>60.558</v>
      </c>
      <c r="W966665">
        <v>129.245</v>
      </c>
      <c r="X966665">
        <v>56.777999999999999</v>
      </c>
      <c r="Y966665">
        <v>54.720999999999997</v>
      </c>
      <c r="Z966665">
        <v>10.382999999999999</v>
      </c>
      <c r="AA966665">
        <v>0.38800000000000001</v>
      </c>
      <c r="AB966665">
        <v>0.22800000000000001</v>
      </c>
      <c r="AC966665">
        <v>0</v>
      </c>
      <c r="AD966665">
        <v>13.962</v>
      </c>
      <c r="AE966665">
        <v>46.061</v>
      </c>
      <c r="AF966665">
        <v>0</v>
      </c>
      <c r="AG966665">
        <v>43.374000000000002</v>
      </c>
      <c r="AH966665">
        <v>128.547</v>
      </c>
      <c r="AI966665">
        <v>4.4390000000000001</v>
      </c>
      <c r="AJ966665">
        <v>73.168999999999997</v>
      </c>
      <c r="AK966665">
        <v>28.044</v>
      </c>
      <c r="AL966665">
        <v>0</v>
      </c>
      <c r="AM966665">
        <v>5.3810000000000002</v>
      </c>
      <c r="AN966665">
        <v>71.191999999999993</v>
      </c>
    </row>
    <row r="966666" spans="1:40" x14ac:dyDescent="0.25">
      <c r="A966666" t="s">
        <v>94</v>
      </c>
      <c r="B966666">
        <v>0</v>
      </c>
      <c r="C966666">
        <v>144.18899999999999</v>
      </c>
      <c r="D966666">
        <v>10.526</v>
      </c>
      <c r="E966666">
        <v>5.84</v>
      </c>
      <c r="F966666">
        <v>104.584</v>
      </c>
      <c r="G966666">
        <v>106.489</v>
      </c>
      <c r="H966666">
        <v>52.158000000000001</v>
      </c>
      <c r="I966666">
        <v>92.656999999999996</v>
      </c>
      <c r="J966666">
        <v>564.13300000000004</v>
      </c>
      <c r="K966666">
        <v>0.32</v>
      </c>
      <c r="L966666">
        <v>0</v>
      </c>
      <c r="M966666">
        <v>218.39400000000001</v>
      </c>
      <c r="N966666">
        <v>287.91300000000001</v>
      </c>
      <c r="O966666">
        <v>587.101</v>
      </c>
      <c r="P966666">
        <v>32.26</v>
      </c>
      <c r="Q966666">
        <v>13.366</v>
      </c>
      <c r="R966666">
        <v>205.58099999999999</v>
      </c>
      <c r="S966666">
        <v>26.745000000000001</v>
      </c>
      <c r="T966666">
        <v>2.157</v>
      </c>
      <c r="U966666">
        <v>6.5179999999999998</v>
      </c>
      <c r="V966666">
        <v>68.97</v>
      </c>
      <c r="W966666">
        <v>142.72200000000001</v>
      </c>
      <c r="X966666">
        <v>62.646000000000001</v>
      </c>
      <c r="Y966666">
        <v>60.347999999999999</v>
      </c>
      <c r="Z966666">
        <v>12.721</v>
      </c>
      <c r="AA966666">
        <v>0</v>
      </c>
      <c r="AB966666">
        <v>0</v>
      </c>
      <c r="AC966666">
        <v>0.38300000000000001</v>
      </c>
      <c r="AD966666">
        <v>18.041</v>
      </c>
      <c r="AE966666">
        <v>48.518999999999998</v>
      </c>
      <c r="AF966666">
        <v>8.5000000000000006E-2</v>
      </c>
      <c r="AG966666">
        <v>41.981999999999999</v>
      </c>
      <c r="AH966666">
        <v>139.37899999999999</v>
      </c>
      <c r="AI966666">
        <v>4.569</v>
      </c>
      <c r="AJ966666">
        <v>78.921999999999997</v>
      </c>
      <c r="AK966666">
        <v>28.690999999999999</v>
      </c>
      <c r="AL966666">
        <v>0</v>
      </c>
      <c r="AM966666">
        <v>6.8730000000000002</v>
      </c>
      <c r="AN966666">
        <v>82.21</v>
      </c>
    </row>
    <row r="966667" spans="1:40" x14ac:dyDescent="0.25">
      <c r="A966667" t="s">
        <v>113</v>
      </c>
      <c r="B966667">
        <v>8.2260000000000009</v>
      </c>
      <c r="C966667">
        <v>157.85</v>
      </c>
      <c r="D966667">
        <v>14.999000000000001</v>
      </c>
      <c r="E966667">
        <v>5.8330000000000002</v>
      </c>
      <c r="F966667">
        <v>109.19199999999999</v>
      </c>
      <c r="G966667">
        <v>113.389</v>
      </c>
      <c r="H966667">
        <v>53.222000000000001</v>
      </c>
      <c r="I966667">
        <v>106.413</v>
      </c>
      <c r="J966667">
        <v>564.88300000000004</v>
      </c>
      <c r="K966667">
        <v>0</v>
      </c>
      <c r="L966667">
        <v>0.31900000000000001</v>
      </c>
      <c r="M966667">
        <v>228.19800000000001</v>
      </c>
      <c r="N966667">
        <v>309.97300000000001</v>
      </c>
      <c r="O966667">
        <v>610.61900000000003</v>
      </c>
      <c r="P966667">
        <v>33.533999999999999</v>
      </c>
      <c r="Q966667">
        <v>13.816000000000001</v>
      </c>
      <c r="R966667">
        <v>214.614</v>
      </c>
      <c r="S966667">
        <v>29.088999999999999</v>
      </c>
      <c r="T966667">
        <v>1.595</v>
      </c>
      <c r="U966667">
        <v>5.1390000000000002</v>
      </c>
      <c r="V966667">
        <v>70.376999999999995</v>
      </c>
      <c r="W966667">
        <v>150.179</v>
      </c>
      <c r="X966667">
        <v>65.644000000000005</v>
      </c>
      <c r="Y966667">
        <v>63.308</v>
      </c>
      <c r="Z966667">
        <v>13.513</v>
      </c>
      <c r="AA966667">
        <v>0</v>
      </c>
      <c r="AB966667">
        <v>0</v>
      </c>
      <c r="AC966667">
        <v>0.17399999999999999</v>
      </c>
      <c r="AD966667">
        <v>20.706</v>
      </c>
      <c r="AE966667">
        <v>50.328000000000003</v>
      </c>
      <c r="AF966667">
        <v>0</v>
      </c>
      <c r="AG966667">
        <v>50.584000000000003</v>
      </c>
      <c r="AH966667">
        <v>148.6</v>
      </c>
      <c r="AI966667">
        <v>4.6820000000000004</v>
      </c>
      <c r="AJ966667">
        <v>81.384</v>
      </c>
      <c r="AK966667">
        <v>29.581</v>
      </c>
      <c r="AL966667">
        <v>0</v>
      </c>
      <c r="AM966667">
        <v>6.6</v>
      </c>
      <c r="AN966667">
        <v>81.222999999999999</v>
      </c>
    </row>
    <row r="966668" spans="1:40" x14ac:dyDescent="0.25">
      <c r="A966668" t="s">
        <v>118</v>
      </c>
      <c r="B966668">
        <v>6.0860000000000003</v>
      </c>
      <c r="C966668">
        <v>166.80500000000001</v>
      </c>
      <c r="D966668">
        <v>21.038</v>
      </c>
      <c r="E966668">
        <v>5.76</v>
      </c>
      <c r="F966668">
        <v>105.20399999999999</v>
      </c>
      <c r="G966668">
        <v>128.86000000000001</v>
      </c>
      <c r="H966668">
        <v>48.353999999999999</v>
      </c>
      <c r="I966668">
        <v>150.08500000000001</v>
      </c>
      <c r="J966668">
        <v>511.72800000000001</v>
      </c>
      <c r="K966668">
        <v>0</v>
      </c>
      <c r="L966668">
        <v>0</v>
      </c>
      <c r="M966668">
        <v>231.791</v>
      </c>
      <c r="N966668">
        <v>311.45600000000002</v>
      </c>
      <c r="O966668">
        <v>593.11099999999999</v>
      </c>
      <c r="P966668">
        <v>33.802999999999997</v>
      </c>
      <c r="Q966668">
        <v>13.304</v>
      </c>
      <c r="R966668">
        <v>210.643</v>
      </c>
      <c r="S966668">
        <v>29.794</v>
      </c>
      <c r="T966668">
        <v>1.6719999999999999</v>
      </c>
      <c r="U966668">
        <v>7.2889999999999997</v>
      </c>
      <c r="V966668">
        <v>69.634</v>
      </c>
      <c r="W966668">
        <v>148.596</v>
      </c>
      <c r="X966668">
        <v>62.35</v>
      </c>
      <c r="Y966668">
        <v>63.798999999999999</v>
      </c>
      <c r="Z966668">
        <v>12.52</v>
      </c>
      <c r="AA966668">
        <v>1.248</v>
      </c>
      <c r="AB966668">
        <v>0</v>
      </c>
      <c r="AC966668">
        <v>0</v>
      </c>
      <c r="AD966668">
        <v>21.385000000000002</v>
      </c>
      <c r="AE966668">
        <v>49.957000000000001</v>
      </c>
      <c r="AF966668">
        <v>0</v>
      </c>
      <c r="AG966668">
        <v>60.000999999999998</v>
      </c>
      <c r="AH966668">
        <v>172.34899999999999</v>
      </c>
      <c r="AI966668">
        <v>4.5030000000000001</v>
      </c>
      <c r="AJ966668">
        <v>81.001000000000005</v>
      </c>
      <c r="AK966668">
        <v>29.545999999999999</v>
      </c>
      <c r="AL966668">
        <v>0</v>
      </c>
      <c r="AM966668">
        <v>5.2370000000000001</v>
      </c>
      <c r="AN966668">
        <v>119.479</v>
      </c>
    </row>
    <row r="966669" spans="1:40" x14ac:dyDescent="0.25">
      <c r="A966669" t="s">
        <v>129</v>
      </c>
      <c r="B966669">
        <v>0</v>
      </c>
      <c r="C966669">
        <v>38.200000000000003</v>
      </c>
      <c r="D966669">
        <v>2.3809999999999998</v>
      </c>
      <c r="E966669">
        <v>5.4909999999999997</v>
      </c>
      <c r="F966669">
        <v>96.622</v>
      </c>
      <c r="G966669">
        <v>91.281999999999996</v>
      </c>
      <c r="H966669">
        <v>49.982999999999997</v>
      </c>
      <c r="I966669">
        <v>28.879000000000001</v>
      </c>
      <c r="J966669">
        <v>609.67100000000005</v>
      </c>
      <c r="K966669">
        <v>0</v>
      </c>
      <c r="L966669">
        <v>0.38900000000000001</v>
      </c>
      <c r="M966669">
        <v>210.85499999999999</v>
      </c>
      <c r="N966669">
        <v>282.22300000000001</v>
      </c>
      <c r="O966669">
        <v>574.36699999999996</v>
      </c>
      <c r="P966669">
        <v>32.520000000000003</v>
      </c>
      <c r="Q966669">
        <v>13.483000000000001</v>
      </c>
      <c r="R966669">
        <v>200.905</v>
      </c>
      <c r="S966669">
        <v>23.001000000000001</v>
      </c>
      <c r="T966669">
        <v>1.6759999999999999</v>
      </c>
      <c r="U966669">
        <v>53.552999999999997</v>
      </c>
      <c r="V966669">
        <v>62.332999999999998</v>
      </c>
      <c r="W966669">
        <v>129.86799999999999</v>
      </c>
      <c r="X966669">
        <v>57.247999999999998</v>
      </c>
      <c r="Y966669">
        <v>54.44</v>
      </c>
      <c r="Z966669">
        <v>9.2949999999999999</v>
      </c>
      <c r="AA966669">
        <v>1.008</v>
      </c>
      <c r="AB966669">
        <v>0</v>
      </c>
      <c r="AC966669">
        <v>0</v>
      </c>
      <c r="AD966669">
        <v>9.4339999999999993</v>
      </c>
      <c r="AE966669">
        <v>46.392000000000003</v>
      </c>
      <c r="AF966669">
        <v>0</v>
      </c>
      <c r="AG966669">
        <v>38.664999999999999</v>
      </c>
      <c r="AH966669">
        <v>129.43899999999999</v>
      </c>
      <c r="AI966669">
        <v>5.2759999999999998</v>
      </c>
      <c r="AJ966669">
        <v>75.489000000000004</v>
      </c>
      <c r="AK966669">
        <v>28.256</v>
      </c>
      <c r="AL966669">
        <v>0</v>
      </c>
      <c r="AM966669">
        <v>7.0179999999999998</v>
      </c>
      <c r="AN966669">
        <v>62.238</v>
      </c>
    </row>
    <row r="966670" spans="1:40" x14ac:dyDescent="0.25">
      <c r="A966670" t="s">
        <v>141</v>
      </c>
      <c r="B966670">
        <v>0</v>
      </c>
      <c r="C966670">
        <v>47.195999999999998</v>
      </c>
      <c r="D966670">
        <v>2.004</v>
      </c>
      <c r="E966670">
        <v>10.644</v>
      </c>
      <c r="F966670">
        <v>155.12799999999999</v>
      </c>
      <c r="G966670">
        <v>116.587</v>
      </c>
      <c r="H966670">
        <v>50.085999999999999</v>
      </c>
      <c r="I966670">
        <v>46.411000000000001</v>
      </c>
      <c r="J966670">
        <v>574.32799999999997</v>
      </c>
      <c r="K966670">
        <v>1.4590000000000001</v>
      </c>
      <c r="L966670">
        <v>1.0780000000000001</v>
      </c>
      <c r="M966670">
        <v>188.696</v>
      </c>
      <c r="N966670">
        <v>289.27</v>
      </c>
      <c r="O966670">
        <v>534.06200000000001</v>
      </c>
      <c r="P966670">
        <v>37.003</v>
      </c>
      <c r="Q966670">
        <v>27.036999999999999</v>
      </c>
      <c r="R966670">
        <v>253.58699999999999</v>
      </c>
      <c r="S966670">
        <v>24.672000000000001</v>
      </c>
      <c r="T966670">
        <v>1.5249999999999999</v>
      </c>
      <c r="U966670">
        <v>20.420999999999999</v>
      </c>
      <c r="V966670">
        <v>58.945999999999998</v>
      </c>
      <c r="W966670">
        <v>126.01300000000001</v>
      </c>
      <c r="X966670">
        <v>55.904000000000003</v>
      </c>
      <c r="Y966670">
        <v>54.395000000000003</v>
      </c>
      <c r="Z966670">
        <v>5.79</v>
      </c>
      <c r="AA966670">
        <v>1.373</v>
      </c>
      <c r="AB966670">
        <v>0</v>
      </c>
      <c r="AC966670">
        <v>0</v>
      </c>
      <c r="AD966670">
        <v>8.0289999999999999</v>
      </c>
      <c r="AE966670">
        <v>51.484999999999999</v>
      </c>
      <c r="AF966670">
        <v>0</v>
      </c>
      <c r="AG966670">
        <v>56.914999999999999</v>
      </c>
      <c r="AH966670">
        <v>189.131</v>
      </c>
      <c r="AI966670">
        <v>7.0620000000000003</v>
      </c>
      <c r="AJ966670">
        <v>71.245999999999995</v>
      </c>
      <c r="AK966670">
        <v>43.65</v>
      </c>
      <c r="AL966670">
        <v>0</v>
      </c>
      <c r="AM966670">
        <v>5.5110000000000001</v>
      </c>
      <c r="AN966670">
        <v>95.945999999999998</v>
      </c>
    </row>
    <row r="966671" spans="1:40" x14ac:dyDescent="0.25">
      <c r="A966671" t="s">
        <v>148</v>
      </c>
      <c r="B966671">
        <v>0</v>
      </c>
      <c r="C966671">
        <v>78.153000000000006</v>
      </c>
      <c r="D966671">
        <v>3.84</v>
      </c>
      <c r="E966671">
        <v>10.396000000000001</v>
      </c>
      <c r="F966671">
        <v>149.667</v>
      </c>
      <c r="G966671">
        <v>113.78400000000001</v>
      </c>
      <c r="H966671">
        <v>47.786999999999999</v>
      </c>
      <c r="I966671">
        <v>54.957000000000001</v>
      </c>
      <c r="J966671">
        <v>549.399</v>
      </c>
      <c r="K966671">
        <v>0.95499999999999996</v>
      </c>
      <c r="L966671">
        <v>1.097</v>
      </c>
      <c r="M966671">
        <v>183.53700000000001</v>
      </c>
      <c r="N966671">
        <v>283.27600000000001</v>
      </c>
      <c r="O966671">
        <v>517.28599999999994</v>
      </c>
      <c r="P966671">
        <v>35.828000000000003</v>
      </c>
      <c r="Q966671">
        <v>26.128</v>
      </c>
      <c r="R966671">
        <v>245.12899999999999</v>
      </c>
      <c r="S966671">
        <v>23.957000000000001</v>
      </c>
      <c r="T966671">
        <v>1.4350000000000001</v>
      </c>
      <c r="U966671">
        <v>14.301</v>
      </c>
      <c r="V966671">
        <v>57.055999999999997</v>
      </c>
      <c r="W966671">
        <v>123.42</v>
      </c>
      <c r="X966671">
        <v>53.625999999999998</v>
      </c>
      <c r="Y966671">
        <v>52.750999999999998</v>
      </c>
      <c r="Z966671">
        <v>6.0709999999999997</v>
      </c>
      <c r="AA966671">
        <v>1.3660000000000001</v>
      </c>
      <c r="AB966671">
        <v>0.46600000000000003</v>
      </c>
      <c r="AC966671">
        <v>0</v>
      </c>
      <c r="AD966671">
        <v>9.08</v>
      </c>
      <c r="AE966671">
        <v>50.201000000000001</v>
      </c>
      <c r="AF966671">
        <v>0</v>
      </c>
      <c r="AG966671">
        <v>56.094999999999999</v>
      </c>
      <c r="AH966671">
        <v>182.44499999999999</v>
      </c>
      <c r="AI966671">
        <v>6.827</v>
      </c>
      <c r="AJ966671">
        <v>68.834000000000003</v>
      </c>
      <c r="AK966671">
        <v>42.344000000000001</v>
      </c>
      <c r="AL966671">
        <v>0</v>
      </c>
      <c r="AM966671">
        <v>5.8739999999999997</v>
      </c>
      <c r="AN966671">
        <v>92.811000000000007</v>
      </c>
    </row>
    <row r="966672" spans="1:40" x14ac:dyDescent="0.25">
      <c r="A966672" t="s">
        <v>147</v>
      </c>
      <c r="B966672">
        <v>0</v>
      </c>
      <c r="C966672">
        <v>134.88300000000001</v>
      </c>
      <c r="D966672">
        <v>7.7789999999999999</v>
      </c>
      <c r="E966672">
        <v>10.606</v>
      </c>
      <c r="F966672">
        <v>152.83799999999999</v>
      </c>
      <c r="G966672">
        <v>125.38500000000001</v>
      </c>
      <c r="H966672">
        <v>48.753</v>
      </c>
      <c r="I966672">
        <v>68.536000000000001</v>
      </c>
      <c r="J966672">
        <v>554.51099999999997</v>
      </c>
      <c r="K966672">
        <v>0.63700000000000001</v>
      </c>
      <c r="L966672">
        <v>1.1419999999999999</v>
      </c>
      <c r="M966672">
        <v>192.48099999999999</v>
      </c>
      <c r="N966672">
        <v>297.43200000000002</v>
      </c>
      <c r="O966672">
        <v>530.07899999999995</v>
      </c>
      <c r="P966672">
        <v>36.343000000000004</v>
      </c>
      <c r="Q966672">
        <v>26.768999999999998</v>
      </c>
      <c r="R966672">
        <v>250.678</v>
      </c>
      <c r="S966672">
        <v>26.858000000000001</v>
      </c>
      <c r="T966672">
        <v>1.5289999999999999</v>
      </c>
      <c r="U966672">
        <v>15.19</v>
      </c>
      <c r="V966672">
        <v>60.807000000000002</v>
      </c>
      <c r="W966672">
        <v>131.32499999999999</v>
      </c>
      <c r="X966672">
        <v>55.445999999999998</v>
      </c>
      <c r="Y966672">
        <v>56.125</v>
      </c>
      <c r="Z966672">
        <v>7.2430000000000003</v>
      </c>
      <c r="AA966672">
        <v>1.419</v>
      </c>
      <c r="AB966672">
        <v>0.44500000000000001</v>
      </c>
      <c r="AC966672">
        <v>0.27400000000000002</v>
      </c>
      <c r="AD966672">
        <v>12.01</v>
      </c>
      <c r="AE966672">
        <v>53.146000000000001</v>
      </c>
      <c r="AF966672">
        <v>0.161</v>
      </c>
      <c r="AG966672">
        <v>58.567999999999998</v>
      </c>
      <c r="AH966672">
        <v>208.29599999999999</v>
      </c>
      <c r="AI966672">
        <v>6.94</v>
      </c>
      <c r="AJ966672">
        <v>71.741</v>
      </c>
      <c r="AK966672">
        <v>43.091000000000001</v>
      </c>
      <c r="AL966672">
        <v>0</v>
      </c>
      <c r="AM966672">
        <v>5.7050000000000001</v>
      </c>
      <c r="AN966672">
        <v>143.04</v>
      </c>
    </row>
    <row r="966673" spans="1:40" x14ac:dyDescent="0.25">
      <c r="A966673" t="s">
        <v>146</v>
      </c>
      <c r="B966673">
        <v>0</v>
      </c>
      <c r="C966673">
        <v>156.084</v>
      </c>
      <c r="D966673">
        <v>11.326000000000001</v>
      </c>
      <c r="E966673">
        <v>10.199</v>
      </c>
      <c r="F966673">
        <v>149.05000000000001</v>
      </c>
      <c r="G966673">
        <v>123.214</v>
      </c>
      <c r="H966673">
        <v>48.156999999999996</v>
      </c>
      <c r="I966673">
        <v>77.796999999999997</v>
      </c>
      <c r="J966673">
        <v>524.59900000000005</v>
      </c>
      <c r="K966673">
        <v>0.14299999999999999</v>
      </c>
      <c r="L966673">
        <v>1.0760000000000001</v>
      </c>
      <c r="M966673">
        <v>184.41300000000001</v>
      </c>
      <c r="N966673">
        <v>287.43799999999999</v>
      </c>
      <c r="O966673">
        <v>510.08499999999998</v>
      </c>
      <c r="P966673">
        <v>34.448999999999998</v>
      </c>
      <c r="Q966673">
        <v>24.928000000000001</v>
      </c>
      <c r="R966673">
        <v>240.886</v>
      </c>
      <c r="S966673">
        <v>26.931000000000001</v>
      </c>
      <c r="T966673">
        <v>1.4350000000000001</v>
      </c>
      <c r="U966673">
        <v>15.265000000000001</v>
      </c>
      <c r="V966673">
        <v>59.488</v>
      </c>
      <c r="W966673">
        <v>129.83199999999999</v>
      </c>
      <c r="X966673">
        <v>55.389000000000003</v>
      </c>
      <c r="Y966673">
        <v>55.674999999999997</v>
      </c>
      <c r="Z966673">
        <v>7.4809999999999999</v>
      </c>
      <c r="AA966673">
        <v>1.2689999999999999</v>
      </c>
      <c r="AB966673">
        <v>0.371</v>
      </c>
      <c r="AC966673">
        <v>7.6999999999999999E-2</v>
      </c>
      <c r="AD966673">
        <v>14.694000000000001</v>
      </c>
      <c r="AE966673">
        <v>50.585000000000001</v>
      </c>
      <c r="AF966673">
        <v>8.3000000000000004E-2</v>
      </c>
      <c r="AG966673">
        <v>55.841999999999999</v>
      </c>
      <c r="AH966673">
        <v>192.05099999999999</v>
      </c>
      <c r="AI966673">
        <v>6.5389999999999997</v>
      </c>
      <c r="AJ966673">
        <v>69.2</v>
      </c>
      <c r="AK966673">
        <v>40.866999999999997</v>
      </c>
      <c r="AL966673">
        <v>0</v>
      </c>
      <c r="AM966673">
        <v>5.3280000000000003</v>
      </c>
      <c r="AN966673">
        <v>118.46</v>
      </c>
    </row>
    <row r="966674" spans="1:40" x14ac:dyDescent="0.25">
      <c r="A966674" t="s">
        <v>145</v>
      </c>
      <c r="B966674">
        <v>0</v>
      </c>
      <c r="C966674">
        <v>188.24299999999999</v>
      </c>
      <c r="D966674">
        <v>16.584</v>
      </c>
      <c r="E966674">
        <v>10.316000000000001</v>
      </c>
      <c r="F966674">
        <v>154.536</v>
      </c>
      <c r="G966674">
        <v>128.38</v>
      </c>
      <c r="H966674">
        <v>49.834000000000003</v>
      </c>
      <c r="I966674">
        <v>95.022000000000006</v>
      </c>
      <c r="J966674">
        <v>518.66099999999994</v>
      </c>
      <c r="K966674">
        <v>0.94099999999999995</v>
      </c>
      <c r="L966674">
        <v>1.0680000000000001</v>
      </c>
      <c r="M966674">
        <v>187.21199999999999</v>
      </c>
      <c r="N966674">
        <v>295.62099999999998</v>
      </c>
      <c r="O966674">
        <v>518.14599999999996</v>
      </c>
      <c r="P966674">
        <v>34.445999999999998</v>
      </c>
      <c r="Q966674">
        <v>25.096</v>
      </c>
      <c r="R966674">
        <v>244.93799999999999</v>
      </c>
      <c r="S966674">
        <v>28.521000000000001</v>
      </c>
      <c r="T966674">
        <v>1.37</v>
      </c>
      <c r="U966674">
        <v>14.284000000000001</v>
      </c>
      <c r="V966674">
        <v>61.923000000000002</v>
      </c>
      <c r="W966674">
        <v>135.82400000000001</v>
      </c>
      <c r="X966674">
        <v>57.207999999999998</v>
      </c>
      <c r="Y966674">
        <v>57.811</v>
      </c>
      <c r="Z966674">
        <v>8.1129999999999995</v>
      </c>
      <c r="AA966674">
        <v>1.3169999999999999</v>
      </c>
      <c r="AB966674">
        <v>0</v>
      </c>
      <c r="AC966674">
        <v>1.9E-2</v>
      </c>
      <c r="AD966674">
        <v>19.516999999999999</v>
      </c>
      <c r="AE966674">
        <v>51.246000000000002</v>
      </c>
      <c r="AF966674">
        <v>0.08</v>
      </c>
      <c r="AG966674">
        <v>57.981999999999999</v>
      </c>
      <c r="AH966674">
        <v>187.542</v>
      </c>
      <c r="AI966674">
        <v>6.62</v>
      </c>
      <c r="AJ966674">
        <v>70.057000000000002</v>
      </c>
      <c r="AK966674">
        <v>40.738</v>
      </c>
      <c r="AL966674">
        <v>0</v>
      </c>
      <c r="AM966674">
        <v>5.3540000000000001</v>
      </c>
      <c r="AN966674">
        <v>99.88</v>
      </c>
    </row>
    <row r="966675" spans="1:40" x14ac:dyDescent="0.25">
      <c r="A966675" t="s">
        <v>144</v>
      </c>
      <c r="B966675">
        <v>0</v>
      </c>
      <c r="C966675">
        <v>222.43199999999999</v>
      </c>
      <c r="D966675">
        <v>24.03</v>
      </c>
      <c r="E966675">
        <v>11.59</v>
      </c>
      <c r="F966675">
        <v>174.96799999999999</v>
      </c>
      <c r="G966675">
        <v>149.32599999999999</v>
      </c>
      <c r="H966675">
        <v>54.963000000000001</v>
      </c>
      <c r="I966675">
        <v>117.578</v>
      </c>
      <c r="J966675">
        <v>555.46699999999998</v>
      </c>
      <c r="K966675">
        <v>1.1220000000000001</v>
      </c>
      <c r="L966675">
        <v>1.242</v>
      </c>
      <c r="M966675">
        <v>211.94499999999999</v>
      </c>
      <c r="N966675">
        <v>335.58600000000001</v>
      </c>
      <c r="O966675">
        <v>583.4</v>
      </c>
      <c r="P966675">
        <v>38.423999999999999</v>
      </c>
      <c r="Q966675">
        <v>27.933</v>
      </c>
      <c r="R966675">
        <v>275.27300000000002</v>
      </c>
      <c r="S966675">
        <v>32.716000000000001</v>
      </c>
      <c r="T966675">
        <v>1.55</v>
      </c>
      <c r="U966675">
        <v>20.100999999999999</v>
      </c>
      <c r="V966675">
        <v>71.620999999999995</v>
      </c>
      <c r="W966675">
        <v>155.971</v>
      </c>
      <c r="X966675">
        <v>64.043000000000006</v>
      </c>
      <c r="Y966675">
        <v>66.742000000000004</v>
      </c>
      <c r="Z966675">
        <v>9.3000000000000007</v>
      </c>
      <c r="AA966675">
        <v>1.494</v>
      </c>
      <c r="AB966675">
        <v>0</v>
      </c>
      <c r="AC966675">
        <v>0.44400000000000001</v>
      </c>
      <c r="AD966675">
        <v>23.212</v>
      </c>
      <c r="AE966675">
        <v>58.140999999999998</v>
      </c>
      <c r="AF966675">
        <v>0</v>
      </c>
      <c r="AG966675">
        <v>69.745000000000005</v>
      </c>
      <c r="AH966675">
        <v>214.75200000000001</v>
      </c>
      <c r="AI966675">
        <v>7.3380000000000001</v>
      </c>
      <c r="AJ966675">
        <v>79.727000000000004</v>
      </c>
      <c r="AK966675">
        <v>46.003999999999998</v>
      </c>
      <c r="AL966675">
        <v>0</v>
      </c>
      <c r="AM966675">
        <v>4.7210000000000001</v>
      </c>
      <c r="AN966675">
        <v>113.94499999999999</v>
      </c>
    </row>
    <row r="966676" spans="1:40" x14ac:dyDescent="0.25">
      <c r="A966676" t="s">
        <v>142</v>
      </c>
      <c r="B966676">
        <v>0</v>
      </c>
      <c r="C966676">
        <v>47.886000000000003</v>
      </c>
      <c r="D966676">
        <v>2.6259999999999999</v>
      </c>
      <c r="E966676">
        <v>10.906000000000001</v>
      </c>
      <c r="F966676">
        <v>156.42699999999999</v>
      </c>
      <c r="G966676">
        <v>118.495</v>
      </c>
      <c r="H966676">
        <v>50.170999999999999</v>
      </c>
      <c r="I966676">
        <v>49.472000000000001</v>
      </c>
      <c r="J966676">
        <v>578.22199999999998</v>
      </c>
      <c r="K966676">
        <v>0.52300000000000002</v>
      </c>
      <c r="L966676">
        <v>1.147</v>
      </c>
      <c r="M966676">
        <v>191.93</v>
      </c>
      <c r="N966676">
        <v>296.56</v>
      </c>
      <c r="O966676">
        <v>542.67899999999997</v>
      </c>
      <c r="P966676">
        <v>37.636000000000003</v>
      </c>
      <c r="Q966676">
        <v>27.53</v>
      </c>
      <c r="R966676">
        <v>257.50200000000001</v>
      </c>
      <c r="S966676">
        <v>24.998000000000001</v>
      </c>
      <c r="T966676">
        <v>1.5429999999999999</v>
      </c>
      <c r="U966676">
        <v>21.917000000000002</v>
      </c>
      <c r="V966676">
        <v>59.734000000000002</v>
      </c>
      <c r="W966676">
        <v>128.08099999999999</v>
      </c>
      <c r="X966676">
        <v>57.362000000000002</v>
      </c>
      <c r="Y966676">
        <v>55.271999999999998</v>
      </c>
      <c r="Z966676">
        <v>5.8780000000000001</v>
      </c>
      <c r="AA966676">
        <v>1.4490000000000001</v>
      </c>
      <c r="AB966676">
        <v>0.45300000000000001</v>
      </c>
      <c r="AC966676">
        <v>7.0000000000000007E-2</v>
      </c>
      <c r="AD966676">
        <v>8.3369999999999997</v>
      </c>
      <c r="AE966676">
        <v>52.121000000000002</v>
      </c>
      <c r="AF966676">
        <v>0.114</v>
      </c>
      <c r="AG966676">
        <v>58.048999999999999</v>
      </c>
      <c r="AH966676">
        <v>192.23</v>
      </c>
      <c r="AI966676">
        <v>7.1609999999999996</v>
      </c>
      <c r="AJ966676">
        <v>72.540999999999997</v>
      </c>
      <c r="AK966676">
        <v>44.338999999999999</v>
      </c>
      <c r="AL966676">
        <v>0</v>
      </c>
      <c r="AM966676">
        <v>7.0880000000000001</v>
      </c>
      <c r="AN966676">
        <v>97.429000000000002</v>
      </c>
    </row>
    <row r="966677" spans="1:40" x14ac:dyDescent="0.25">
      <c r="A966677" t="s">
        <v>143</v>
      </c>
      <c r="B966677">
        <v>0</v>
      </c>
      <c r="C966677">
        <v>49.094999999999999</v>
      </c>
      <c r="D966677">
        <v>3.1629999999999998</v>
      </c>
      <c r="E966677">
        <v>11.234999999999999</v>
      </c>
      <c r="F966677">
        <v>159.90199999999999</v>
      </c>
      <c r="G966677">
        <v>121.17400000000001</v>
      </c>
      <c r="H966677">
        <v>50.557000000000002</v>
      </c>
      <c r="I966677">
        <v>51.985999999999997</v>
      </c>
      <c r="J966677">
        <v>588.31600000000003</v>
      </c>
      <c r="K966677">
        <v>0.64300000000000002</v>
      </c>
      <c r="L966677">
        <v>1.212</v>
      </c>
      <c r="M966677">
        <v>195.90799999999999</v>
      </c>
      <c r="N966677">
        <v>304.15199999999999</v>
      </c>
      <c r="O966677">
        <v>553.97199999999998</v>
      </c>
      <c r="P966677">
        <v>38.457999999999998</v>
      </c>
      <c r="Q966677">
        <v>28.094000000000001</v>
      </c>
      <c r="R966677">
        <v>262.90800000000002</v>
      </c>
      <c r="S966677">
        <v>25.555</v>
      </c>
      <c r="T966677">
        <v>1.5569999999999999</v>
      </c>
      <c r="U966677">
        <v>18.172000000000001</v>
      </c>
      <c r="V966677">
        <v>61.142000000000003</v>
      </c>
      <c r="W966677">
        <v>130.81800000000001</v>
      </c>
      <c r="X966677">
        <v>57.957999999999998</v>
      </c>
      <c r="Y966677">
        <v>56.578000000000003</v>
      </c>
      <c r="Z966677">
        <v>6.0990000000000002</v>
      </c>
      <c r="AA966677">
        <v>1.4239999999999999</v>
      </c>
      <c r="AB966677">
        <v>0.36299999999999999</v>
      </c>
      <c r="AC966677">
        <v>0</v>
      </c>
      <c r="AD966677">
        <v>8.6240000000000006</v>
      </c>
      <c r="AE966677">
        <v>53.738</v>
      </c>
      <c r="AF966677">
        <v>0</v>
      </c>
      <c r="AG966677">
        <v>59.606999999999999</v>
      </c>
      <c r="AH966677">
        <v>196.76599999999999</v>
      </c>
      <c r="AI966677">
        <v>7.3540000000000001</v>
      </c>
      <c r="AJ966677">
        <v>74.22</v>
      </c>
      <c r="AK966677">
        <v>45.29</v>
      </c>
      <c r="AL966677">
        <v>0</v>
      </c>
      <c r="AM966677">
        <v>7.3739999999999997</v>
      </c>
      <c r="AN966677">
        <v>99.555999999999997</v>
      </c>
    </row>
    <row r="966678" spans="1:40" x14ac:dyDescent="0.25">
      <c r="A966678" t="s">
        <v>140</v>
      </c>
      <c r="B966678">
        <v>0</v>
      </c>
      <c r="C966678">
        <v>48.689</v>
      </c>
      <c r="D966678">
        <v>3.7410000000000001</v>
      </c>
      <c r="E966678">
        <v>10.984999999999999</v>
      </c>
      <c r="F966678">
        <v>155.52600000000001</v>
      </c>
      <c r="G966678">
        <v>118.59099999999999</v>
      </c>
      <c r="H966678">
        <v>48.442</v>
      </c>
      <c r="I966678">
        <v>53.290999999999997</v>
      </c>
      <c r="J966678">
        <v>566.87300000000005</v>
      </c>
      <c r="K966678">
        <v>0.66300000000000003</v>
      </c>
      <c r="L966678">
        <v>1.1439999999999999</v>
      </c>
      <c r="M966678">
        <v>190.74799999999999</v>
      </c>
      <c r="N966678">
        <v>302.91500000000002</v>
      </c>
      <c r="O966678">
        <v>539.19600000000003</v>
      </c>
      <c r="P966678">
        <v>37.456000000000003</v>
      </c>
      <c r="Q966678">
        <v>27.314</v>
      </c>
      <c r="R966678">
        <v>255.66200000000001</v>
      </c>
      <c r="S966678">
        <v>24.922999999999998</v>
      </c>
      <c r="T966678">
        <v>1.508</v>
      </c>
      <c r="U966678">
        <v>17.452000000000002</v>
      </c>
      <c r="V966678">
        <v>59.406999999999996</v>
      </c>
      <c r="W966678">
        <v>127.126</v>
      </c>
      <c r="X966678">
        <v>57.018000000000001</v>
      </c>
      <c r="Y966678">
        <v>55.103000000000002</v>
      </c>
      <c r="Z966678">
        <v>5.9130000000000003</v>
      </c>
      <c r="AA966678">
        <v>1.5329999999999999</v>
      </c>
      <c r="AB966678">
        <v>0.443</v>
      </c>
      <c r="AC966678">
        <v>0</v>
      </c>
      <c r="AD966678">
        <v>8.6140000000000008</v>
      </c>
      <c r="AE966678">
        <v>52.366</v>
      </c>
      <c r="AF966678">
        <v>0</v>
      </c>
      <c r="AG966678">
        <v>58.56</v>
      </c>
      <c r="AH966678">
        <v>191.21299999999999</v>
      </c>
      <c r="AI966678">
        <v>7.1749999999999998</v>
      </c>
      <c r="AJ966678">
        <v>72.278000000000006</v>
      </c>
      <c r="AK966678">
        <v>43.936999999999998</v>
      </c>
      <c r="AL966678">
        <v>0</v>
      </c>
      <c r="AM966678">
        <v>7.4379999999999997</v>
      </c>
      <c r="AN966678">
        <v>96.340999999999994</v>
      </c>
    </row>
    <row r="966679" spans="1:40" x14ac:dyDescent="0.25">
      <c r="A966679" t="s">
        <v>139</v>
      </c>
      <c r="B966679">
        <v>0</v>
      </c>
      <c r="C966679">
        <v>48.222000000000001</v>
      </c>
      <c r="D966679">
        <v>4.5309999999999997</v>
      </c>
      <c r="E966679">
        <v>11.178000000000001</v>
      </c>
      <c r="F966679">
        <v>157.61600000000001</v>
      </c>
      <c r="G966679">
        <v>120.771</v>
      </c>
      <c r="H966679">
        <v>47.850999999999999</v>
      </c>
      <c r="I966679">
        <v>60.61</v>
      </c>
      <c r="J966679">
        <v>568.59</v>
      </c>
      <c r="K966679">
        <v>0.433</v>
      </c>
      <c r="L966679">
        <v>1.196</v>
      </c>
      <c r="M966679">
        <v>194.33199999999999</v>
      </c>
      <c r="N966679">
        <v>305.584</v>
      </c>
      <c r="O966679">
        <v>547.41</v>
      </c>
      <c r="P966679">
        <v>38.018999999999998</v>
      </c>
      <c r="Q966679">
        <v>27.765999999999998</v>
      </c>
      <c r="R966679">
        <v>260.51799999999997</v>
      </c>
      <c r="S966679">
        <v>25.285</v>
      </c>
      <c r="T966679">
        <v>1.5429999999999999</v>
      </c>
      <c r="U966679">
        <v>16.893999999999998</v>
      </c>
      <c r="V966679">
        <v>60.712000000000003</v>
      </c>
      <c r="W966679">
        <v>129.95400000000001</v>
      </c>
      <c r="X966679">
        <v>57.021999999999998</v>
      </c>
      <c r="Y966679">
        <v>56.164000000000001</v>
      </c>
      <c r="Z966679">
        <v>5.9169999999999998</v>
      </c>
      <c r="AA966679">
        <v>1.4710000000000001</v>
      </c>
      <c r="AB966679">
        <v>9.1999999999999998E-2</v>
      </c>
      <c r="AC966679">
        <v>0.13600000000000001</v>
      </c>
      <c r="AD966679">
        <v>8.6530000000000005</v>
      </c>
      <c r="AE966679">
        <v>53.128999999999998</v>
      </c>
      <c r="AF966679">
        <v>0</v>
      </c>
      <c r="AG966679">
        <v>60.423999999999999</v>
      </c>
      <c r="AH966679">
        <v>194.59</v>
      </c>
      <c r="AI966679">
        <v>7.335</v>
      </c>
      <c r="AJ966679">
        <v>73.613</v>
      </c>
      <c r="AK966679">
        <v>44.835999999999999</v>
      </c>
      <c r="AL966679">
        <v>0</v>
      </c>
      <c r="AM966679">
        <v>7.26</v>
      </c>
      <c r="AN966679">
        <v>97.650999999999996</v>
      </c>
    </row>
    <row r="966680" spans="1:40" x14ac:dyDescent="0.25">
      <c r="A966680" t="s">
        <v>138</v>
      </c>
      <c r="B966680">
        <v>0</v>
      </c>
      <c r="C966680">
        <v>46.488999999999997</v>
      </c>
      <c r="D966680">
        <v>5.4930000000000003</v>
      </c>
      <c r="E966680">
        <v>10.792</v>
      </c>
      <c r="F966680">
        <v>153.60599999999999</v>
      </c>
      <c r="G966680">
        <v>127.212</v>
      </c>
      <c r="H966680">
        <v>44.966999999999999</v>
      </c>
      <c r="I966680">
        <v>61.911999999999999</v>
      </c>
      <c r="J966680">
        <v>541.72699999999998</v>
      </c>
      <c r="K966680">
        <v>0</v>
      </c>
      <c r="L966680">
        <v>1.1060000000000001</v>
      </c>
      <c r="M966680">
        <v>187.32</v>
      </c>
      <c r="N966680">
        <v>301.38600000000002</v>
      </c>
      <c r="O966680">
        <v>531.279</v>
      </c>
      <c r="P966680">
        <v>40.384999999999998</v>
      </c>
      <c r="Q966680">
        <v>26.632000000000001</v>
      </c>
      <c r="R966680">
        <v>251.10300000000001</v>
      </c>
      <c r="S966680">
        <v>24.414000000000001</v>
      </c>
      <c r="T966680">
        <v>1.48</v>
      </c>
      <c r="U966680">
        <v>18.13</v>
      </c>
      <c r="V966680">
        <v>58.911000000000001</v>
      </c>
      <c r="W966680">
        <v>125.392</v>
      </c>
      <c r="X966680">
        <v>55.24</v>
      </c>
      <c r="Y966680">
        <v>54.191000000000003</v>
      </c>
      <c r="Z966680">
        <v>5.7960000000000003</v>
      </c>
      <c r="AA966680">
        <v>1.4319999999999999</v>
      </c>
      <c r="AB966680">
        <v>0</v>
      </c>
      <c r="AC966680">
        <v>7.1999999999999995E-2</v>
      </c>
      <c r="AD966680">
        <v>8.4909999999999997</v>
      </c>
      <c r="AE966680">
        <v>51.438000000000002</v>
      </c>
      <c r="AF966680">
        <v>0</v>
      </c>
      <c r="AG966680">
        <v>59.084000000000003</v>
      </c>
      <c r="AH966680">
        <v>188.14</v>
      </c>
      <c r="AI966680">
        <v>7.07</v>
      </c>
      <c r="AJ966680">
        <v>73.337999999999994</v>
      </c>
      <c r="AK966680">
        <v>43.343000000000004</v>
      </c>
      <c r="AL966680">
        <v>0</v>
      </c>
      <c r="AM966680">
        <v>6.407</v>
      </c>
      <c r="AN966680">
        <v>94.855999999999995</v>
      </c>
    </row>
    <row r="983042" spans="1:40" x14ac:dyDescent="0.25">
      <c r="A983042" t="s">
        <v>0</v>
      </c>
      <c r="B983042" t="s">
        <v>1</v>
      </c>
      <c r="C983042" t="s">
        <v>2</v>
      </c>
      <c r="D983042" t="s">
        <v>3</v>
      </c>
      <c r="E983042" t="s">
        <v>4</v>
      </c>
      <c r="F983042" t="s">
        <v>5</v>
      </c>
      <c r="G983042" t="s">
        <v>6</v>
      </c>
      <c r="H983042" t="s">
        <v>7</v>
      </c>
      <c r="I983042" t="s">
        <v>8</v>
      </c>
      <c r="J983042" t="s">
        <v>9</v>
      </c>
      <c r="K983042" t="s">
        <v>10</v>
      </c>
      <c r="L983042" t="s">
        <v>11</v>
      </c>
      <c r="M983042" t="s">
        <v>12</v>
      </c>
      <c r="N983042" t="s">
        <v>13</v>
      </c>
      <c r="O983042" t="s">
        <v>14</v>
      </c>
      <c r="P983042" t="s">
        <v>15</v>
      </c>
      <c r="Q983042" t="s">
        <v>16</v>
      </c>
      <c r="R983042" t="s">
        <v>17</v>
      </c>
      <c r="S983042" t="s">
        <v>18</v>
      </c>
      <c r="T983042" t="s">
        <v>19</v>
      </c>
      <c r="U983042" t="s">
        <v>20</v>
      </c>
      <c r="V983042" t="s">
        <v>21</v>
      </c>
      <c r="W983042" t="s">
        <v>22</v>
      </c>
      <c r="X983042" t="s">
        <v>23</v>
      </c>
      <c r="Y983042" t="s">
        <v>24</v>
      </c>
      <c r="Z983042" t="s">
        <v>25</v>
      </c>
      <c r="AA983042" t="s">
        <v>26</v>
      </c>
      <c r="AB983042" t="s">
        <v>27</v>
      </c>
      <c r="AC983042" t="s">
        <v>28</v>
      </c>
      <c r="AD983042" t="s">
        <v>29</v>
      </c>
      <c r="AE983042" t="s">
        <v>30</v>
      </c>
      <c r="AF983042" t="s">
        <v>31</v>
      </c>
      <c r="AG983042" t="s">
        <v>32</v>
      </c>
      <c r="AH983042" t="s">
        <v>33</v>
      </c>
      <c r="AI983042" t="s">
        <v>34</v>
      </c>
      <c r="AJ983042" t="s">
        <v>35</v>
      </c>
      <c r="AK983042" t="s">
        <v>36</v>
      </c>
      <c r="AL983042" t="s">
        <v>37</v>
      </c>
      <c r="AM983042" t="s">
        <v>38</v>
      </c>
      <c r="AN983042" t="s">
        <v>39</v>
      </c>
    </row>
    <row r="983043" spans="1:40" x14ac:dyDescent="0.25">
      <c r="A983043" t="s">
        <v>95</v>
      </c>
      <c r="B983043">
        <v>0</v>
      </c>
      <c r="C983043">
        <v>38.759</v>
      </c>
      <c r="D983043">
        <v>3.4660000000000002</v>
      </c>
      <c r="E983043">
        <v>5.6840000000000002</v>
      </c>
      <c r="F983043">
        <v>96.245999999999995</v>
      </c>
      <c r="G983043">
        <v>91.435000000000002</v>
      </c>
      <c r="H983043">
        <v>47.994</v>
      </c>
      <c r="I983043">
        <v>47.817</v>
      </c>
      <c r="J983043">
        <v>576.04399999999998</v>
      </c>
      <c r="K983043">
        <v>0</v>
      </c>
      <c r="L983043">
        <v>0.41499999999999998</v>
      </c>
      <c r="M983043">
        <v>210.756</v>
      </c>
      <c r="N983043">
        <v>270.91000000000003</v>
      </c>
      <c r="O983043">
        <v>571.11500000000001</v>
      </c>
      <c r="P983043">
        <v>32.104999999999997</v>
      </c>
      <c r="Q983043">
        <v>13.38</v>
      </c>
      <c r="R983043">
        <v>199.333</v>
      </c>
      <c r="S983043">
        <v>23.135999999999999</v>
      </c>
      <c r="T983043">
        <v>1.581</v>
      </c>
      <c r="U983043">
        <v>7.13</v>
      </c>
      <c r="V983043">
        <v>62.874000000000002</v>
      </c>
      <c r="W983043">
        <v>129.441</v>
      </c>
      <c r="X983043">
        <v>59.155999999999999</v>
      </c>
      <c r="Y983043">
        <v>54.280999999999999</v>
      </c>
      <c r="Z983043">
        <v>9.2899999999999991</v>
      </c>
      <c r="AA983043">
        <v>0.77700000000000002</v>
      </c>
      <c r="AB983043">
        <v>0</v>
      </c>
      <c r="AC983043">
        <v>0</v>
      </c>
      <c r="AD983043">
        <v>10.645</v>
      </c>
      <c r="AE983043">
        <v>45.908999999999999</v>
      </c>
      <c r="AF983043">
        <v>0</v>
      </c>
      <c r="AG983043">
        <v>39.869</v>
      </c>
      <c r="AH983043">
        <v>127.485</v>
      </c>
      <c r="AI983043">
        <v>4.6180000000000003</v>
      </c>
      <c r="AJ983043">
        <v>74.835999999999999</v>
      </c>
      <c r="AK983043">
        <v>28.468</v>
      </c>
      <c r="AL983043">
        <v>0</v>
      </c>
      <c r="AM983043">
        <v>9.6240000000000006</v>
      </c>
      <c r="AN983043">
        <v>66.224999999999994</v>
      </c>
    </row>
    <row r="983044" spans="1:40" x14ac:dyDescent="0.25">
      <c r="A983044" t="s">
        <v>96</v>
      </c>
      <c r="B983044">
        <v>0</v>
      </c>
      <c r="C983044">
        <v>37.384999999999998</v>
      </c>
      <c r="D983044">
        <v>3.9289999999999998</v>
      </c>
      <c r="E983044">
        <v>5.5750000000000002</v>
      </c>
      <c r="F983044">
        <v>93.917000000000002</v>
      </c>
      <c r="G983044">
        <v>88.912000000000006</v>
      </c>
      <c r="H983044">
        <v>45.466999999999999</v>
      </c>
      <c r="I983044">
        <v>51.481999999999999</v>
      </c>
      <c r="J983044">
        <v>557.26700000000005</v>
      </c>
      <c r="K983044">
        <v>0.96299999999999997</v>
      </c>
      <c r="L983044">
        <v>0</v>
      </c>
      <c r="M983044">
        <v>206.43199999999999</v>
      </c>
      <c r="N983044">
        <v>266.99400000000003</v>
      </c>
      <c r="O983044">
        <v>556.01499999999999</v>
      </c>
      <c r="P983044">
        <v>31.341000000000001</v>
      </c>
      <c r="Q983044">
        <v>13.132999999999999</v>
      </c>
      <c r="R983044">
        <v>194.34100000000001</v>
      </c>
      <c r="S983044">
        <v>22.7</v>
      </c>
      <c r="T983044">
        <v>1.5129999999999999</v>
      </c>
      <c r="U983044">
        <v>4.68</v>
      </c>
      <c r="V983044">
        <v>61.442</v>
      </c>
      <c r="W983044">
        <v>126.56</v>
      </c>
      <c r="X983044">
        <v>57.645000000000003</v>
      </c>
      <c r="Y983044">
        <v>53.832000000000001</v>
      </c>
      <c r="Z983044">
        <v>8.9269999999999996</v>
      </c>
      <c r="AA983044">
        <v>0</v>
      </c>
      <c r="AB983044">
        <v>0</v>
      </c>
      <c r="AC983044">
        <v>0</v>
      </c>
      <c r="AD983044">
        <v>10.519</v>
      </c>
      <c r="AE983044">
        <v>45.21</v>
      </c>
      <c r="AF983044">
        <v>0</v>
      </c>
      <c r="AG983044">
        <v>39.188000000000002</v>
      </c>
      <c r="AH983044">
        <v>125.249</v>
      </c>
      <c r="AI983044">
        <v>4.4859999999999998</v>
      </c>
      <c r="AJ983044">
        <v>73.412000000000006</v>
      </c>
      <c r="AK983044">
        <v>27.728000000000002</v>
      </c>
      <c r="AL983044">
        <v>0</v>
      </c>
      <c r="AM983044">
        <v>8.81</v>
      </c>
      <c r="AN983044">
        <v>67.971999999999994</v>
      </c>
    </row>
    <row r="983045" spans="1:40" x14ac:dyDescent="0.25">
      <c r="A983045" t="s">
        <v>97</v>
      </c>
      <c r="B983045">
        <v>0</v>
      </c>
      <c r="C983045">
        <v>38.671999999999997</v>
      </c>
      <c r="D983045">
        <v>5.34</v>
      </c>
      <c r="E983045">
        <v>5.8140000000000001</v>
      </c>
      <c r="F983045">
        <v>97.147999999999996</v>
      </c>
      <c r="G983045">
        <v>98.682000000000002</v>
      </c>
      <c r="H983045">
        <v>45.868000000000002</v>
      </c>
      <c r="I983045">
        <v>62.429000000000002</v>
      </c>
      <c r="J983045">
        <v>560.57399999999996</v>
      </c>
      <c r="K983045">
        <v>0</v>
      </c>
      <c r="L983045">
        <v>0</v>
      </c>
      <c r="M983045">
        <v>215.55199999999999</v>
      </c>
      <c r="N983045">
        <v>280.61200000000002</v>
      </c>
      <c r="O983045">
        <v>576.65200000000004</v>
      </c>
      <c r="P983045">
        <v>32.319000000000003</v>
      </c>
      <c r="Q983045">
        <v>13.494999999999999</v>
      </c>
      <c r="R983045">
        <v>200.774</v>
      </c>
      <c r="S983045">
        <v>23.704999999999998</v>
      </c>
      <c r="T983045">
        <v>1.583</v>
      </c>
      <c r="U983045">
        <v>6.157</v>
      </c>
      <c r="V983045">
        <v>63.024999999999999</v>
      </c>
      <c r="W983045">
        <v>130.17500000000001</v>
      </c>
      <c r="X983045">
        <v>59.798000000000002</v>
      </c>
      <c r="Y983045">
        <v>57.037999999999997</v>
      </c>
      <c r="Z983045">
        <v>9.6829999999999998</v>
      </c>
      <c r="AA983045">
        <v>1.1919999999999999</v>
      </c>
      <c r="AB983045">
        <v>0</v>
      </c>
      <c r="AC983045">
        <v>0</v>
      </c>
      <c r="AD983045">
        <v>11.12</v>
      </c>
      <c r="AE983045">
        <v>46.281999999999996</v>
      </c>
      <c r="AF983045">
        <v>0</v>
      </c>
      <c r="AG983045">
        <v>42.27</v>
      </c>
      <c r="AH983045">
        <v>136.01300000000001</v>
      </c>
      <c r="AI983045">
        <v>4.7539999999999996</v>
      </c>
      <c r="AJ983045">
        <v>76.793000000000006</v>
      </c>
      <c r="AK983045">
        <v>28.722999999999999</v>
      </c>
      <c r="AL983045">
        <v>0</v>
      </c>
      <c r="AM983045">
        <v>9.2260000000000009</v>
      </c>
      <c r="AN983045">
        <v>81.778999999999996</v>
      </c>
    </row>
    <row r="983046" spans="1:40" x14ac:dyDescent="0.25">
      <c r="A983046" t="s">
        <v>98</v>
      </c>
      <c r="B983046">
        <v>0</v>
      </c>
      <c r="C983046">
        <v>38.561</v>
      </c>
      <c r="D983046">
        <v>7.9989999999999997</v>
      </c>
      <c r="E983046">
        <v>5.806</v>
      </c>
      <c r="F983046">
        <v>100.66800000000001</v>
      </c>
      <c r="G983046">
        <v>117.268</v>
      </c>
      <c r="H983046">
        <v>47.585999999999999</v>
      </c>
      <c r="I983046">
        <v>69.507000000000005</v>
      </c>
      <c r="J983046">
        <v>559.38099999999997</v>
      </c>
      <c r="K983046">
        <v>0.57099999999999995</v>
      </c>
      <c r="L983046">
        <v>0</v>
      </c>
      <c r="M983046">
        <v>229.19</v>
      </c>
      <c r="N983046">
        <v>297.23200000000003</v>
      </c>
      <c r="O983046">
        <v>585.85</v>
      </c>
      <c r="P983046">
        <v>32.479999999999997</v>
      </c>
      <c r="Q983046">
        <v>13.49</v>
      </c>
      <c r="R983046">
        <v>204.37899999999999</v>
      </c>
      <c r="S983046">
        <v>26.172000000000001</v>
      </c>
      <c r="T983046">
        <v>1.6319999999999999</v>
      </c>
      <c r="U983046">
        <v>6.0170000000000003</v>
      </c>
      <c r="V983046">
        <v>68.143000000000001</v>
      </c>
      <c r="W983046">
        <v>138.66200000000001</v>
      </c>
      <c r="X983046">
        <v>61.942</v>
      </c>
      <c r="Y983046">
        <v>62.540999999999997</v>
      </c>
      <c r="Z983046">
        <v>9.0229999999999997</v>
      </c>
      <c r="AA983046">
        <v>0.58299999999999996</v>
      </c>
      <c r="AB983046">
        <v>0</v>
      </c>
      <c r="AC983046">
        <v>0</v>
      </c>
      <c r="AD983046">
        <v>12.712</v>
      </c>
      <c r="AE983046">
        <v>47.244</v>
      </c>
      <c r="AF983046">
        <v>0.53600000000000003</v>
      </c>
      <c r="AG983046">
        <v>44.780999999999999</v>
      </c>
      <c r="AH983046">
        <v>164.90799999999999</v>
      </c>
      <c r="AI983046">
        <v>4.8129999999999997</v>
      </c>
      <c r="AJ983046">
        <v>82.403000000000006</v>
      </c>
      <c r="AK983046">
        <v>29.286000000000001</v>
      </c>
      <c r="AL983046">
        <v>0</v>
      </c>
      <c r="AM983046">
        <v>7.9630000000000001</v>
      </c>
      <c r="AN983046">
        <v>135.57</v>
      </c>
    </row>
    <row r="983047" spans="1:40" x14ac:dyDescent="0.25">
      <c r="A983047" t="s">
        <v>130</v>
      </c>
      <c r="B983047">
        <v>0</v>
      </c>
      <c r="C983047">
        <v>37.156999999999996</v>
      </c>
      <c r="D983047">
        <v>1.7270000000000001</v>
      </c>
      <c r="E983047">
        <v>5.375</v>
      </c>
      <c r="F983047">
        <v>96.665000000000006</v>
      </c>
      <c r="G983047">
        <v>90.775999999999996</v>
      </c>
      <c r="H983047">
        <v>50.237000000000002</v>
      </c>
      <c r="I983047">
        <v>0</v>
      </c>
      <c r="J983047">
        <v>611.77</v>
      </c>
      <c r="K983047">
        <v>0</v>
      </c>
      <c r="L983047">
        <v>0</v>
      </c>
      <c r="M983047">
        <v>208.73699999999999</v>
      </c>
      <c r="N983047">
        <v>273.85399999999998</v>
      </c>
      <c r="O983047">
        <v>572.27200000000005</v>
      </c>
      <c r="P983047">
        <v>25.13</v>
      </c>
      <c r="Q983047">
        <v>13.347</v>
      </c>
      <c r="R983047">
        <v>199.511</v>
      </c>
      <c r="S983047">
        <v>22.745000000000001</v>
      </c>
      <c r="T983047">
        <v>1.651</v>
      </c>
      <c r="U983047">
        <v>43.258000000000003</v>
      </c>
      <c r="V983047">
        <v>61.527000000000001</v>
      </c>
      <c r="W983047">
        <v>128.06399999999999</v>
      </c>
      <c r="X983047">
        <v>56.597999999999999</v>
      </c>
      <c r="Y983047">
        <v>53.627000000000002</v>
      </c>
      <c r="Z983047">
        <v>0</v>
      </c>
      <c r="AA983047">
        <v>0.97899999999999998</v>
      </c>
      <c r="AB983047">
        <v>0.309</v>
      </c>
      <c r="AC983047">
        <v>0</v>
      </c>
      <c r="AD983047">
        <v>8.5909999999999993</v>
      </c>
      <c r="AE983047">
        <v>46.167000000000002</v>
      </c>
      <c r="AF983047">
        <v>0</v>
      </c>
      <c r="AG983047">
        <v>37.283000000000001</v>
      </c>
      <c r="AH983047">
        <v>127.97</v>
      </c>
      <c r="AI983047">
        <v>5.2140000000000004</v>
      </c>
      <c r="AJ983047">
        <v>75.308000000000007</v>
      </c>
      <c r="AK983047">
        <v>27.914999999999999</v>
      </c>
      <c r="AL983047">
        <v>0</v>
      </c>
      <c r="AM983047">
        <v>5.569</v>
      </c>
      <c r="AN983047">
        <v>61.829000000000001</v>
      </c>
    </row>
    <row r="983048" spans="1:40" x14ac:dyDescent="0.25">
      <c r="A983048" t="s">
        <v>131</v>
      </c>
      <c r="B983048">
        <v>0</v>
      </c>
      <c r="C983048">
        <v>60.628999999999998</v>
      </c>
      <c r="D983048">
        <v>4.0339999999999998</v>
      </c>
      <c r="E983048">
        <v>5.5720000000000001</v>
      </c>
      <c r="F983048">
        <v>95.53</v>
      </c>
      <c r="G983048">
        <v>94.263999999999996</v>
      </c>
      <c r="H983048">
        <v>48.35</v>
      </c>
      <c r="I983048">
        <v>0</v>
      </c>
      <c r="J983048">
        <v>597.23199999999997</v>
      </c>
      <c r="K983048">
        <v>0</v>
      </c>
      <c r="L983048">
        <v>0.313</v>
      </c>
      <c r="M983048">
        <v>210.16</v>
      </c>
      <c r="N983048">
        <v>277.39499999999998</v>
      </c>
      <c r="O983048">
        <v>570.226</v>
      </c>
      <c r="P983048">
        <v>45.780999999999999</v>
      </c>
      <c r="Q983048">
        <v>13.428000000000001</v>
      </c>
      <c r="R983048">
        <v>199.22300000000001</v>
      </c>
      <c r="S983048">
        <v>22.774000000000001</v>
      </c>
      <c r="T983048">
        <v>1.639</v>
      </c>
      <c r="U983048">
        <v>54.719000000000001</v>
      </c>
      <c r="V983048">
        <v>60.884</v>
      </c>
      <c r="W983048">
        <v>129.18199999999999</v>
      </c>
      <c r="X983048">
        <v>55.646000000000001</v>
      </c>
      <c r="Y983048">
        <v>53.968000000000004</v>
      </c>
      <c r="Z983048">
        <v>0</v>
      </c>
      <c r="AA983048">
        <v>0.97899999999999998</v>
      </c>
      <c r="AB983048">
        <v>0.39100000000000001</v>
      </c>
      <c r="AC983048">
        <v>9.6000000000000002E-2</v>
      </c>
      <c r="AD983048">
        <v>9.7639999999999993</v>
      </c>
      <c r="AE983048">
        <v>47.558</v>
      </c>
      <c r="AF983048">
        <v>0</v>
      </c>
      <c r="AG983048">
        <v>40.619</v>
      </c>
      <c r="AH983048">
        <v>128.36199999999999</v>
      </c>
      <c r="AI983048">
        <v>5.2030000000000003</v>
      </c>
      <c r="AJ983048">
        <v>75.055000000000007</v>
      </c>
      <c r="AK983048">
        <v>28.724</v>
      </c>
      <c r="AL983048">
        <v>0</v>
      </c>
      <c r="AM983048">
        <v>5.5640000000000001</v>
      </c>
      <c r="AN983048">
        <v>64.537999999999997</v>
      </c>
    </row>
    <row r="983049" spans="1:40" x14ac:dyDescent="0.25">
      <c r="A983049" t="s">
        <v>93</v>
      </c>
      <c r="B983049">
        <v>0</v>
      </c>
      <c r="C983049">
        <v>100.95699999999999</v>
      </c>
      <c r="D983049">
        <v>7.9630000000000001</v>
      </c>
      <c r="E983049">
        <v>5.7290000000000001</v>
      </c>
      <c r="F983049">
        <v>93.028999999999996</v>
      </c>
      <c r="G983049">
        <v>98.998999999999995</v>
      </c>
      <c r="H983049">
        <v>45.408999999999999</v>
      </c>
      <c r="I983049">
        <v>107.82</v>
      </c>
      <c r="J983049">
        <v>523.24699999999996</v>
      </c>
      <c r="K983049">
        <v>0</v>
      </c>
      <c r="L983049">
        <v>0</v>
      </c>
      <c r="M983049">
        <v>208.54499999999999</v>
      </c>
      <c r="N983049">
        <v>267.065</v>
      </c>
      <c r="O983049">
        <v>559.08299999999997</v>
      </c>
      <c r="P983049">
        <v>31.952000000000002</v>
      </c>
      <c r="Q983049">
        <v>13.013999999999999</v>
      </c>
      <c r="R983049">
        <v>195.405</v>
      </c>
      <c r="S983049">
        <v>23.286999999999999</v>
      </c>
      <c r="T983049">
        <v>1.522</v>
      </c>
      <c r="U983049">
        <v>4.4740000000000002</v>
      </c>
      <c r="V983049">
        <v>60.558</v>
      </c>
      <c r="W983049">
        <v>129.245</v>
      </c>
      <c r="X983049">
        <v>56.777999999999999</v>
      </c>
      <c r="Y983049">
        <v>54.720999999999997</v>
      </c>
      <c r="Z983049">
        <v>10.382999999999999</v>
      </c>
      <c r="AA983049">
        <v>0.38800000000000001</v>
      </c>
      <c r="AB983049">
        <v>0.22800000000000001</v>
      </c>
      <c r="AC983049">
        <v>0</v>
      </c>
      <c r="AD983049">
        <v>13.962</v>
      </c>
      <c r="AE983049">
        <v>46.061</v>
      </c>
      <c r="AF983049">
        <v>0</v>
      </c>
      <c r="AG983049">
        <v>43.374000000000002</v>
      </c>
      <c r="AH983049">
        <v>128.547</v>
      </c>
      <c r="AI983049">
        <v>4.4390000000000001</v>
      </c>
      <c r="AJ983049">
        <v>73.168999999999997</v>
      </c>
      <c r="AK983049">
        <v>28.044</v>
      </c>
      <c r="AL983049">
        <v>0</v>
      </c>
      <c r="AM983049">
        <v>5.3810000000000002</v>
      </c>
      <c r="AN983049">
        <v>71.191999999999993</v>
      </c>
    </row>
    <row r="983050" spans="1:40" x14ac:dyDescent="0.25">
      <c r="A983050" t="s">
        <v>94</v>
      </c>
      <c r="B983050">
        <v>0</v>
      </c>
      <c r="C983050">
        <v>144.18899999999999</v>
      </c>
      <c r="D983050">
        <v>10.526</v>
      </c>
      <c r="E983050">
        <v>5.84</v>
      </c>
      <c r="F983050">
        <v>104.584</v>
      </c>
      <c r="G983050">
        <v>106.489</v>
      </c>
      <c r="H983050">
        <v>52.158000000000001</v>
      </c>
      <c r="I983050">
        <v>92.656999999999996</v>
      </c>
      <c r="J983050">
        <v>564.13300000000004</v>
      </c>
      <c r="K983050">
        <v>0.32</v>
      </c>
      <c r="L983050">
        <v>0</v>
      </c>
      <c r="M983050">
        <v>218.39400000000001</v>
      </c>
      <c r="N983050">
        <v>287.91300000000001</v>
      </c>
      <c r="O983050">
        <v>587.101</v>
      </c>
      <c r="P983050">
        <v>32.26</v>
      </c>
      <c r="Q983050">
        <v>13.366</v>
      </c>
      <c r="R983050">
        <v>205.58099999999999</v>
      </c>
      <c r="S983050">
        <v>26.745000000000001</v>
      </c>
      <c r="T983050">
        <v>2.157</v>
      </c>
      <c r="U983050">
        <v>6.5179999999999998</v>
      </c>
      <c r="V983050">
        <v>68.97</v>
      </c>
      <c r="W983050">
        <v>142.72200000000001</v>
      </c>
      <c r="X983050">
        <v>62.646000000000001</v>
      </c>
      <c r="Y983050">
        <v>60.347999999999999</v>
      </c>
      <c r="Z983050">
        <v>12.721</v>
      </c>
      <c r="AA983050">
        <v>0</v>
      </c>
      <c r="AB983050">
        <v>0</v>
      </c>
      <c r="AC983050">
        <v>0.38300000000000001</v>
      </c>
      <c r="AD983050">
        <v>18.041</v>
      </c>
      <c r="AE983050">
        <v>48.518999999999998</v>
      </c>
      <c r="AF983050">
        <v>8.5000000000000006E-2</v>
      </c>
      <c r="AG983050">
        <v>41.981999999999999</v>
      </c>
      <c r="AH983050">
        <v>139.37899999999999</v>
      </c>
      <c r="AI983050">
        <v>4.569</v>
      </c>
      <c r="AJ983050">
        <v>78.921999999999997</v>
      </c>
      <c r="AK983050">
        <v>28.690999999999999</v>
      </c>
      <c r="AL983050">
        <v>0</v>
      </c>
      <c r="AM983050">
        <v>6.8730000000000002</v>
      </c>
      <c r="AN983050">
        <v>82.21</v>
      </c>
    </row>
    <row r="983051" spans="1:40" x14ac:dyDescent="0.25">
      <c r="A983051" t="s">
        <v>113</v>
      </c>
      <c r="B983051">
        <v>8.2260000000000009</v>
      </c>
      <c r="C983051">
        <v>157.85</v>
      </c>
      <c r="D983051">
        <v>14.999000000000001</v>
      </c>
      <c r="E983051">
        <v>5.8330000000000002</v>
      </c>
      <c r="F983051">
        <v>109.19199999999999</v>
      </c>
      <c r="G983051">
        <v>113.389</v>
      </c>
      <c r="H983051">
        <v>53.222000000000001</v>
      </c>
      <c r="I983051">
        <v>106.413</v>
      </c>
      <c r="J983051">
        <v>564.88300000000004</v>
      </c>
      <c r="K983051">
        <v>0</v>
      </c>
      <c r="L983051">
        <v>0.31900000000000001</v>
      </c>
      <c r="M983051">
        <v>228.19800000000001</v>
      </c>
      <c r="N983051">
        <v>309.97300000000001</v>
      </c>
      <c r="O983051">
        <v>610.61900000000003</v>
      </c>
      <c r="P983051">
        <v>33.533999999999999</v>
      </c>
      <c r="Q983051">
        <v>13.816000000000001</v>
      </c>
      <c r="R983051">
        <v>214.614</v>
      </c>
      <c r="S983051">
        <v>29.088999999999999</v>
      </c>
      <c r="T983051">
        <v>1.595</v>
      </c>
      <c r="U983051">
        <v>5.1390000000000002</v>
      </c>
      <c r="V983051">
        <v>70.376999999999995</v>
      </c>
      <c r="W983051">
        <v>150.179</v>
      </c>
      <c r="X983051">
        <v>65.644000000000005</v>
      </c>
      <c r="Y983051">
        <v>63.308</v>
      </c>
      <c r="Z983051">
        <v>13.513</v>
      </c>
      <c r="AA983051">
        <v>0</v>
      </c>
      <c r="AB983051">
        <v>0</v>
      </c>
      <c r="AC983051">
        <v>0.17399999999999999</v>
      </c>
      <c r="AD983051">
        <v>20.706</v>
      </c>
      <c r="AE983051">
        <v>50.328000000000003</v>
      </c>
      <c r="AF983051">
        <v>0</v>
      </c>
      <c r="AG983051">
        <v>50.584000000000003</v>
      </c>
      <c r="AH983051">
        <v>148.6</v>
      </c>
      <c r="AI983051">
        <v>4.6820000000000004</v>
      </c>
      <c r="AJ983051">
        <v>81.384</v>
      </c>
      <c r="AK983051">
        <v>29.581</v>
      </c>
      <c r="AL983051">
        <v>0</v>
      </c>
      <c r="AM983051">
        <v>6.6</v>
      </c>
      <c r="AN983051">
        <v>81.222999999999999</v>
      </c>
    </row>
    <row r="983052" spans="1:40" x14ac:dyDescent="0.25">
      <c r="A983052" t="s">
        <v>118</v>
      </c>
      <c r="B983052">
        <v>6.0860000000000003</v>
      </c>
      <c r="C983052">
        <v>166.80500000000001</v>
      </c>
      <c r="D983052">
        <v>21.038</v>
      </c>
      <c r="E983052">
        <v>5.76</v>
      </c>
      <c r="F983052">
        <v>105.20399999999999</v>
      </c>
      <c r="G983052">
        <v>128.86000000000001</v>
      </c>
      <c r="H983052">
        <v>48.353999999999999</v>
      </c>
      <c r="I983052">
        <v>150.08500000000001</v>
      </c>
      <c r="J983052">
        <v>511.72800000000001</v>
      </c>
      <c r="K983052">
        <v>0</v>
      </c>
      <c r="L983052">
        <v>0</v>
      </c>
      <c r="M983052">
        <v>231.791</v>
      </c>
      <c r="N983052">
        <v>311.45600000000002</v>
      </c>
      <c r="O983052">
        <v>593.11099999999999</v>
      </c>
      <c r="P983052">
        <v>33.802999999999997</v>
      </c>
      <c r="Q983052">
        <v>13.304</v>
      </c>
      <c r="R983052">
        <v>210.643</v>
      </c>
      <c r="S983052">
        <v>29.794</v>
      </c>
      <c r="T983052">
        <v>1.6719999999999999</v>
      </c>
      <c r="U983052">
        <v>7.2889999999999997</v>
      </c>
      <c r="V983052">
        <v>69.634</v>
      </c>
      <c r="W983052">
        <v>148.596</v>
      </c>
      <c r="X983052">
        <v>62.35</v>
      </c>
      <c r="Y983052">
        <v>63.798999999999999</v>
      </c>
      <c r="Z983052">
        <v>12.52</v>
      </c>
      <c r="AA983052">
        <v>1.248</v>
      </c>
      <c r="AB983052">
        <v>0</v>
      </c>
      <c r="AC983052">
        <v>0</v>
      </c>
      <c r="AD983052">
        <v>21.385000000000002</v>
      </c>
      <c r="AE983052">
        <v>49.957000000000001</v>
      </c>
      <c r="AF983052">
        <v>0</v>
      </c>
      <c r="AG983052">
        <v>60.000999999999998</v>
      </c>
      <c r="AH983052">
        <v>172.34899999999999</v>
      </c>
      <c r="AI983052">
        <v>4.5030000000000001</v>
      </c>
      <c r="AJ983052">
        <v>81.001000000000005</v>
      </c>
      <c r="AK983052">
        <v>29.545999999999999</v>
      </c>
      <c r="AL983052">
        <v>0</v>
      </c>
      <c r="AM983052">
        <v>5.2370000000000001</v>
      </c>
      <c r="AN983052">
        <v>119.479</v>
      </c>
    </row>
    <row r="983053" spans="1:40" x14ac:dyDescent="0.25">
      <c r="A983053" t="s">
        <v>129</v>
      </c>
      <c r="B983053">
        <v>0</v>
      </c>
      <c r="C983053">
        <v>38.200000000000003</v>
      </c>
      <c r="D983053">
        <v>2.3809999999999998</v>
      </c>
      <c r="E983053">
        <v>5.4909999999999997</v>
      </c>
      <c r="F983053">
        <v>96.622</v>
      </c>
      <c r="G983053">
        <v>91.281999999999996</v>
      </c>
      <c r="H983053">
        <v>49.982999999999997</v>
      </c>
      <c r="I983053">
        <v>28.879000000000001</v>
      </c>
      <c r="J983053">
        <v>609.67100000000005</v>
      </c>
      <c r="K983053">
        <v>0</v>
      </c>
      <c r="L983053">
        <v>0.38900000000000001</v>
      </c>
      <c r="M983053">
        <v>210.85499999999999</v>
      </c>
      <c r="N983053">
        <v>282.22300000000001</v>
      </c>
      <c r="O983053">
        <v>574.36699999999996</v>
      </c>
      <c r="P983053">
        <v>32.520000000000003</v>
      </c>
      <c r="Q983053">
        <v>13.483000000000001</v>
      </c>
      <c r="R983053">
        <v>200.905</v>
      </c>
      <c r="S983053">
        <v>23.001000000000001</v>
      </c>
      <c r="T983053">
        <v>1.6759999999999999</v>
      </c>
      <c r="U983053">
        <v>53.552999999999997</v>
      </c>
      <c r="V983053">
        <v>62.332999999999998</v>
      </c>
      <c r="W983053">
        <v>129.86799999999999</v>
      </c>
      <c r="X983053">
        <v>57.247999999999998</v>
      </c>
      <c r="Y983053">
        <v>54.44</v>
      </c>
      <c r="Z983053">
        <v>9.2949999999999999</v>
      </c>
      <c r="AA983053">
        <v>1.008</v>
      </c>
      <c r="AB983053">
        <v>0</v>
      </c>
      <c r="AC983053">
        <v>0</v>
      </c>
      <c r="AD983053">
        <v>9.4339999999999993</v>
      </c>
      <c r="AE983053">
        <v>46.392000000000003</v>
      </c>
      <c r="AF983053">
        <v>0</v>
      </c>
      <c r="AG983053">
        <v>38.664999999999999</v>
      </c>
      <c r="AH983053">
        <v>129.43899999999999</v>
      </c>
      <c r="AI983053">
        <v>5.2759999999999998</v>
      </c>
      <c r="AJ983053">
        <v>75.489000000000004</v>
      </c>
      <c r="AK983053">
        <v>28.256</v>
      </c>
      <c r="AL983053">
        <v>0</v>
      </c>
      <c r="AM983053">
        <v>7.0179999999999998</v>
      </c>
      <c r="AN983053">
        <v>62.238</v>
      </c>
    </row>
    <row r="983054" spans="1:40" x14ac:dyDescent="0.25">
      <c r="A983054" t="s">
        <v>141</v>
      </c>
      <c r="B983054">
        <v>0</v>
      </c>
      <c r="C983054">
        <v>47.195999999999998</v>
      </c>
      <c r="D983054">
        <v>2.004</v>
      </c>
      <c r="E983054">
        <v>10.644</v>
      </c>
      <c r="F983054">
        <v>155.12799999999999</v>
      </c>
      <c r="G983054">
        <v>116.587</v>
      </c>
      <c r="H983054">
        <v>50.085999999999999</v>
      </c>
      <c r="I983054">
        <v>46.411000000000001</v>
      </c>
      <c r="J983054">
        <v>574.32799999999997</v>
      </c>
      <c r="K983054">
        <v>1.4590000000000001</v>
      </c>
      <c r="L983054">
        <v>1.0780000000000001</v>
      </c>
      <c r="M983054">
        <v>188.696</v>
      </c>
      <c r="N983054">
        <v>289.27</v>
      </c>
      <c r="O983054">
        <v>534.06200000000001</v>
      </c>
      <c r="P983054">
        <v>37.003</v>
      </c>
      <c r="Q983054">
        <v>27.036999999999999</v>
      </c>
      <c r="R983054">
        <v>253.58699999999999</v>
      </c>
      <c r="S983054">
        <v>24.672000000000001</v>
      </c>
      <c r="T983054">
        <v>1.5249999999999999</v>
      </c>
      <c r="U983054">
        <v>20.420999999999999</v>
      </c>
      <c r="V983054">
        <v>58.945999999999998</v>
      </c>
      <c r="W983054">
        <v>126.01300000000001</v>
      </c>
      <c r="X983054">
        <v>55.904000000000003</v>
      </c>
      <c r="Y983054">
        <v>54.395000000000003</v>
      </c>
      <c r="Z983054">
        <v>5.79</v>
      </c>
      <c r="AA983054">
        <v>1.373</v>
      </c>
      <c r="AB983054">
        <v>0</v>
      </c>
      <c r="AC983054">
        <v>0</v>
      </c>
      <c r="AD983054">
        <v>8.0289999999999999</v>
      </c>
      <c r="AE983054">
        <v>51.484999999999999</v>
      </c>
      <c r="AF983054">
        <v>0</v>
      </c>
      <c r="AG983054">
        <v>56.914999999999999</v>
      </c>
      <c r="AH983054">
        <v>189.131</v>
      </c>
      <c r="AI983054">
        <v>7.0620000000000003</v>
      </c>
      <c r="AJ983054">
        <v>71.245999999999995</v>
      </c>
      <c r="AK983054">
        <v>43.65</v>
      </c>
      <c r="AL983054">
        <v>0</v>
      </c>
      <c r="AM983054">
        <v>5.5110000000000001</v>
      </c>
      <c r="AN983054">
        <v>95.945999999999998</v>
      </c>
    </row>
    <row r="983055" spans="1:40" x14ac:dyDescent="0.25">
      <c r="A983055" t="s">
        <v>148</v>
      </c>
      <c r="B983055">
        <v>0</v>
      </c>
      <c r="C983055">
        <v>78.153000000000006</v>
      </c>
      <c r="D983055">
        <v>3.84</v>
      </c>
      <c r="E983055">
        <v>10.396000000000001</v>
      </c>
      <c r="F983055">
        <v>149.667</v>
      </c>
      <c r="G983055">
        <v>113.78400000000001</v>
      </c>
      <c r="H983055">
        <v>47.786999999999999</v>
      </c>
      <c r="I983055">
        <v>54.957000000000001</v>
      </c>
      <c r="J983055">
        <v>549.399</v>
      </c>
      <c r="K983055">
        <v>0.95499999999999996</v>
      </c>
      <c r="L983055">
        <v>1.097</v>
      </c>
      <c r="M983055">
        <v>183.53700000000001</v>
      </c>
      <c r="N983055">
        <v>283.27600000000001</v>
      </c>
      <c r="O983055">
        <v>517.28599999999994</v>
      </c>
      <c r="P983055">
        <v>35.828000000000003</v>
      </c>
      <c r="Q983055">
        <v>26.128</v>
      </c>
      <c r="R983055">
        <v>245.12899999999999</v>
      </c>
      <c r="S983055">
        <v>23.957000000000001</v>
      </c>
      <c r="T983055">
        <v>1.4350000000000001</v>
      </c>
      <c r="U983055">
        <v>14.301</v>
      </c>
      <c r="V983055">
        <v>57.055999999999997</v>
      </c>
      <c r="W983055">
        <v>123.42</v>
      </c>
      <c r="X983055">
        <v>53.625999999999998</v>
      </c>
      <c r="Y983055">
        <v>52.750999999999998</v>
      </c>
      <c r="Z983055">
        <v>6.0709999999999997</v>
      </c>
      <c r="AA983055">
        <v>1.3660000000000001</v>
      </c>
      <c r="AB983055">
        <v>0.46600000000000003</v>
      </c>
      <c r="AC983055">
        <v>0</v>
      </c>
      <c r="AD983055">
        <v>9.08</v>
      </c>
      <c r="AE983055">
        <v>50.201000000000001</v>
      </c>
      <c r="AF983055">
        <v>0</v>
      </c>
      <c r="AG983055">
        <v>56.094999999999999</v>
      </c>
      <c r="AH983055">
        <v>182.44499999999999</v>
      </c>
      <c r="AI983055">
        <v>6.827</v>
      </c>
      <c r="AJ983055">
        <v>68.834000000000003</v>
      </c>
      <c r="AK983055">
        <v>42.344000000000001</v>
      </c>
      <c r="AL983055">
        <v>0</v>
      </c>
      <c r="AM983055">
        <v>5.8739999999999997</v>
      </c>
      <c r="AN983055">
        <v>92.811000000000007</v>
      </c>
    </row>
    <row r="983056" spans="1:40" x14ac:dyDescent="0.25">
      <c r="A983056" t="s">
        <v>147</v>
      </c>
      <c r="B983056">
        <v>0</v>
      </c>
      <c r="C983056">
        <v>134.88300000000001</v>
      </c>
      <c r="D983056">
        <v>7.7789999999999999</v>
      </c>
      <c r="E983056">
        <v>10.606</v>
      </c>
      <c r="F983056">
        <v>152.83799999999999</v>
      </c>
      <c r="G983056">
        <v>125.38500000000001</v>
      </c>
      <c r="H983056">
        <v>48.753</v>
      </c>
      <c r="I983056">
        <v>68.536000000000001</v>
      </c>
      <c r="J983056">
        <v>554.51099999999997</v>
      </c>
      <c r="K983056">
        <v>0.63700000000000001</v>
      </c>
      <c r="L983056">
        <v>1.1419999999999999</v>
      </c>
      <c r="M983056">
        <v>192.48099999999999</v>
      </c>
      <c r="N983056">
        <v>297.43200000000002</v>
      </c>
      <c r="O983056">
        <v>530.07899999999995</v>
      </c>
      <c r="P983056">
        <v>36.343000000000004</v>
      </c>
      <c r="Q983056">
        <v>26.768999999999998</v>
      </c>
      <c r="R983056">
        <v>250.678</v>
      </c>
      <c r="S983056">
        <v>26.858000000000001</v>
      </c>
      <c r="T983056">
        <v>1.5289999999999999</v>
      </c>
      <c r="U983056">
        <v>15.19</v>
      </c>
      <c r="V983056">
        <v>60.807000000000002</v>
      </c>
      <c r="W983056">
        <v>131.32499999999999</v>
      </c>
      <c r="X983056">
        <v>55.445999999999998</v>
      </c>
      <c r="Y983056">
        <v>56.125</v>
      </c>
      <c r="Z983056">
        <v>7.2430000000000003</v>
      </c>
      <c r="AA983056">
        <v>1.419</v>
      </c>
      <c r="AB983056">
        <v>0.44500000000000001</v>
      </c>
      <c r="AC983056">
        <v>0.27400000000000002</v>
      </c>
      <c r="AD983056">
        <v>12.01</v>
      </c>
      <c r="AE983056">
        <v>53.146000000000001</v>
      </c>
      <c r="AF983056">
        <v>0.161</v>
      </c>
      <c r="AG983056">
        <v>58.567999999999998</v>
      </c>
      <c r="AH983056">
        <v>208.29599999999999</v>
      </c>
      <c r="AI983056">
        <v>6.94</v>
      </c>
      <c r="AJ983056">
        <v>71.741</v>
      </c>
      <c r="AK983056">
        <v>43.091000000000001</v>
      </c>
      <c r="AL983056">
        <v>0</v>
      </c>
      <c r="AM983056">
        <v>5.7050000000000001</v>
      </c>
      <c r="AN983056">
        <v>143.04</v>
      </c>
    </row>
    <row r="983057" spans="1:40" x14ac:dyDescent="0.25">
      <c r="A983057" t="s">
        <v>146</v>
      </c>
      <c r="B983057">
        <v>0</v>
      </c>
      <c r="C983057">
        <v>156.084</v>
      </c>
      <c r="D983057">
        <v>11.326000000000001</v>
      </c>
      <c r="E983057">
        <v>10.199</v>
      </c>
      <c r="F983057">
        <v>149.05000000000001</v>
      </c>
      <c r="G983057">
        <v>123.214</v>
      </c>
      <c r="H983057">
        <v>48.156999999999996</v>
      </c>
      <c r="I983057">
        <v>77.796999999999997</v>
      </c>
      <c r="J983057">
        <v>524.59900000000005</v>
      </c>
      <c r="K983057">
        <v>0.14299999999999999</v>
      </c>
      <c r="L983057">
        <v>1.0760000000000001</v>
      </c>
      <c r="M983057">
        <v>184.41300000000001</v>
      </c>
      <c r="N983057">
        <v>287.43799999999999</v>
      </c>
      <c r="O983057">
        <v>510.08499999999998</v>
      </c>
      <c r="P983057">
        <v>34.448999999999998</v>
      </c>
      <c r="Q983057">
        <v>24.928000000000001</v>
      </c>
      <c r="R983057">
        <v>240.886</v>
      </c>
      <c r="S983057">
        <v>26.931000000000001</v>
      </c>
      <c r="T983057">
        <v>1.4350000000000001</v>
      </c>
      <c r="U983057">
        <v>15.265000000000001</v>
      </c>
      <c r="V983057">
        <v>59.488</v>
      </c>
      <c r="W983057">
        <v>129.83199999999999</v>
      </c>
      <c r="X983057">
        <v>55.389000000000003</v>
      </c>
      <c r="Y983057">
        <v>55.674999999999997</v>
      </c>
      <c r="Z983057">
        <v>7.4809999999999999</v>
      </c>
      <c r="AA983057">
        <v>1.2689999999999999</v>
      </c>
      <c r="AB983057">
        <v>0.371</v>
      </c>
      <c r="AC983057">
        <v>7.6999999999999999E-2</v>
      </c>
      <c r="AD983057">
        <v>14.694000000000001</v>
      </c>
      <c r="AE983057">
        <v>50.585000000000001</v>
      </c>
      <c r="AF983057">
        <v>8.3000000000000004E-2</v>
      </c>
      <c r="AG983057">
        <v>55.841999999999999</v>
      </c>
      <c r="AH983057">
        <v>192.05099999999999</v>
      </c>
      <c r="AI983057">
        <v>6.5389999999999997</v>
      </c>
      <c r="AJ983057">
        <v>69.2</v>
      </c>
      <c r="AK983057">
        <v>40.866999999999997</v>
      </c>
      <c r="AL983057">
        <v>0</v>
      </c>
      <c r="AM983057">
        <v>5.3280000000000003</v>
      </c>
      <c r="AN983057">
        <v>118.46</v>
      </c>
    </row>
    <row r="983058" spans="1:40" x14ac:dyDescent="0.25">
      <c r="A983058" t="s">
        <v>145</v>
      </c>
      <c r="B983058">
        <v>0</v>
      </c>
      <c r="C983058">
        <v>188.24299999999999</v>
      </c>
      <c r="D983058">
        <v>16.584</v>
      </c>
      <c r="E983058">
        <v>10.316000000000001</v>
      </c>
      <c r="F983058">
        <v>154.536</v>
      </c>
      <c r="G983058">
        <v>128.38</v>
      </c>
      <c r="H983058">
        <v>49.834000000000003</v>
      </c>
      <c r="I983058">
        <v>95.022000000000006</v>
      </c>
      <c r="J983058">
        <v>518.66099999999994</v>
      </c>
      <c r="K983058">
        <v>0.94099999999999995</v>
      </c>
      <c r="L983058">
        <v>1.0680000000000001</v>
      </c>
      <c r="M983058">
        <v>187.21199999999999</v>
      </c>
      <c r="N983058">
        <v>295.62099999999998</v>
      </c>
      <c r="O983058">
        <v>518.14599999999996</v>
      </c>
      <c r="P983058">
        <v>34.445999999999998</v>
      </c>
      <c r="Q983058">
        <v>25.096</v>
      </c>
      <c r="R983058">
        <v>244.93799999999999</v>
      </c>
      <c r="S983058">
        <v>28.521000000000001</v>
      </c>
      <c r="T983058">
        <v>1.37</v>
      </c>
      <c r="U983058">
        <v>14.284000000000001</v>
      </c>
      <c r="V983058">
        <v>61.923000000000002</v>
      </c>
      <c r="W983058">
        <v>135.82400000000001</v>
      </c>
      <c r="X983058">
        <v>57.207999999999998</v>
      </c>
      <c r="Y983058">
        <v>57.811</v>
      </c>
      <c r="Z983058">
        <v>8.1129999999999995</v>
      </c>
      <c r="AA983058">
        <v>1.3169999999999999</v>
      </c>
      <c r="AB983058">
        <v>0</v>
      </c>
      <c r="AC983058">
        <v>1.9E-2</v>
      </c>
      <c r="AD983058">
        <v>19.516999999999999</v>
      </c>
      <c r="AE983058">
        <v>51.246000000000002</v>
      </c>
      <c r="AF983058">
        <v>0.08</v>
      </c>
      <c r="AG983058">
        <v>57.981999999999999</v>
      </c>
      <c r="AH983058">
        <v>187.542</v>
      </c>
      <c r="AI983058">
        <v>6.62</v>
      </c>
      <c r="AJ983058">
        <v>70.057000000000002</v>
      </c>
      <c r="AK983058">
        <v>40.738</v>
      </c>
      <c r="AL983058">
        <v>0</v>
      </c>
      <c r="AM983058">
        <v>5.3540000000000001</v>
      </c>
      <c r="AN983058">
        <v>99.88</v>
      </c>
    </row>
    <row r="983059" spans="1:40" x14ac:dyDescent="0.25">
      <c r="A983059" t="s">
        <v>144</v>
      </c>
      <c r="B983059">
        <v>0</v>
      </c>
      <c r="C983059">
        <v>222.43199999999999</v>
      </c>
      <c r="D983059">
        <v>24.03</v>
      </c>
      <c r="E983059">
        <v>11.59</v>
      </c>
      <c r="F983059">
        <v>174.96799999999999</v>
      </c>
      <c r="G983059">
        <v>149.32599999999999</v>
      </c>
      <c r="H983059">
        <v>54.963000000000001</v>
      </c>
      <c r="I983059">
        <v>117.578</v>
      </c>
      <c r="J983059">
        <v>555.46699999999998</v>
      </c>
      <c r="K983059">
        <v>1.1220000000000001</v>
      </c>
      <c r="L983059">
        <v>1.242</v>
      </c>
      <c r="M983059">
        <v>211.94499999999999</v>
      </c>
      <c r="N983059">
        <v>335.58600000000001</v>
      </c>
      <c r="O983059">
        <v>583.4</v>
      </c>
      <c r="P983059">
        <v>38.423999999999999</v>
      </c>
      <c r="Q983059">
        <v>27.933</v>
      </c>
      <c r="R983059">
        <v>275.27300000000002</v>
      </c>
      <c r="S983059">
        <v>32.716000000000001</v>
      </c>
      <c r="T983059">
        <v>1.55</v>
      </c>
      <c r="U983059">
        <v>20.100999999999999</v>
      </c>
      <c r="V983059">
        <v>71.620999999999995</v>
      </c>
      <c r="W983059">
        <v>155.971</v>
      </c>
      <c r="X983059">
        <v>64.043000000000006</v>
      </c>
      <c r="Y983059">
        <v>66.742000000000004</v>
      </c>
      <c r="Z983059">
        <v>9.3000000000000007</v>
      </c>
      <c r="AA983059">
        <v>1.494</v>
      </c>
      <c r="AB983059">
        <v>0</v>
      </c>
      <c r="AC983059">
        <v>0.44400000000000001</v>
      </c>
      <c r="AD983059">
        <v>23.212</v>
      </c>
      <c r="AE983059">
        <v>58.140999999999998</v>
      </c>
      <c r="AF983059">
        <v>0</v>
      </c>
      <c r="AG983059">
        <v>69.745000000000005</v>
      </c>
      <c r="AH983059">
        <v>214.75200000000001</v>
      </c>
      <c r="AI983059">
        <v>7.3380000000000001</v>
      </c>
      <c r="AJ983059">
        <v>79.727000000000004</v>
      </c>
      <c r="AK983059">
        <v>46.003999999999998</v>
      </c>
      <c r="AL983059">
        <v>0</v>
      </c>
      <c r="AM983059">
        <v>4.7210000000000001</v>
      </c>
      <c r="AN983059">
        <v>113.94499999999999</v>
      </c>
    </row>
    <row r="983060" spans="1:40" x14ac:dyDescent="0.25">
      <c r="A983060" t="s">
        <v>142</v>
      </c>
      <c r="B983060">
        <v>0</v>
      </c>
      <c r="C983060">
        <v>47.886000000000003</v>
      </c>
      <c r="D983060">
        <v>2.6259999999999999</v>
      </c>
      <c r="E983060">
        <v>10.906000000000001</v>
      </c>
      <c r="F983060">
        <v>156.42699999999999</v>
      </c>
      <c r="G983060">
        <v>118.495</v>
      </c>
      <c r="H983060">
        <v>50.170999999999999</v>
      </c>
      <c r="I983060">
        <v>49.472000000000001</v>
      </c>
      <c r="J983060">
        <v>578.22199999999998</v>
      </c>
      <c r="K983060">
        <v>0.52300000000000002</v>
      </c>
      <c r="L983060">
        <v>1.147</v>
      </c>
      <c r="M983060">
        <v>191.93</v>
      </c>
      <c r="N983060">
        <v>296.56</v>
      </c>
      <c r="O983060">
        <v>542.67899999999997</v>
      </c>
      <c r="P983060">
        <v>37.636000000000003</v>
      </c>
      <c r="Q983060">
        <v>27.53</v>
      </c>
      <c r="R983060">
        <v>257.50200000000001</v>
      </c>
      <c r="S983060">
        <v>24.998000000000001</v>
      </c>
      <c r="T983060">
        <v>1.5429999999999999</v>
      </c>
      <c r="U983060">
        <v>21.917000000000002</v>
      </c>
      <c r="V983060">
        <v>59.734000000000002</v>
      </c>
      <c r="W983060">
        <v>128.08099999999999</v>
      </c>
      <c r="X983060">
        <v>57.362000000000002</v>
      </c>
      <c r="Y983060">
        <v>55.271999999999998</v>
      </c>
      <c r="Z983060">
        <v>5.8780000000000001</v>
      </c>
      <c r="AA983060">
        <v>1.4490000000000001</v>
      </c>
      <c r="AB983060">
        <v>0.45300000000000001</v>
      </c>
      <c r="AC983060">
        <v>7.0000000000000007E-2</v>
      </c>
      <c r="AD983060">
        <v>8.3369999999999997</v>
      </c>
      <c r="AE983060">
        <v>52.121000000000002</v>
      </c>
      <c r="AF983060">
        <v>0.114</v>
      </c>
      <c r="AG983060">
        <v>58.048999999999999</v>
      </c>
      <c r="AH983060">
        <v>192.23</v>
      </c>
      <c r="AI983060">
        <v>7.1609999999999996</v>
      </c>
      <c r="AJ983060">
        <v>72.540999999999997</v>
      </c>
      <c r="AK983060">
        <v>44.338999999999999</v>
      </c>
      <c r="AL983060">
        <v>0</v>
      </c>
      <c r="AM983060">
        <v>7.0880000000000001</v>
      </c>
      <c r="AN983060">
        <v>97.429000000000002</v>
      </c>
    </row>
    <row r="983061" spans="1:40" x14ac:dyDescent="0.25">
      <c r="A983061" t="s">
        <v>143</v>
      </c>
      <c r="B983061">
        <v>0</v>
      </c>
      <c r="C983061">
        <v>49.094999999999999</v>
      </c>
      <c r="D983061">
        <v>3.1629999999999998</v>
      </c>
      <c r="E983061">
        <v>11.234999999999999</v>
      </c>
      <c r="F983061">
        <v>159.90199999999999</v>
      </c>
      <c r="G983061">
        <v>121.17400000000001</v>
      </c>
      <c r="H983061">
        <v>50.557000000000002</v>
      </c>
      <c r="I983061">
        <v>51.985999999999997</v>
      </c>
      <c r="J983061">
        <v>588.31600000000003</v>
      </c>
      <c r="K983061">
        <v>0.64300000000000002</v>
      </c>
      <c r="L983061">
        <v>1.212</v>
      </c>
      <c r="M983061">
        <v>195.90799999999999</v>
      </c>
      <c r="N983061">
        <v>304.15199999999999</v>
      </c>
      <c r="O983061">
        <v>553.97199999999998</v>
      </c>
      <c r="P983061">
        <v>38.457999999999998</v>
      </c>
      <c r="Q983061">
        <v>28.094000000000001</v>
      </c>
      <c r="R983061">
        <v>262.90800000000002</v>
      </c>
      <c r="S983061">
        <v>25.555</v>
      </c>
      <c r="T983061">
        <v>1.5569999999999999</v>
      </c>
      <c r="U983061">
        <v>18.172000000000001</v>
      </c>
      <c r="V983061">
        <v>61.142000000000003</v>
      </c>
      <c r="W983061">
        <v>130.81800000000001</v>
      </c>
      <c r="X983061">
        <v>57.957999999999998</v>
      </c>
      <c r="Y983061">
        <v>56.578000000000003</v>
      </c>
      <c r="Z983061">
        <v>6.0990000000000002</v>
      </c>
      <c r="AA983061">
        <v>1.4239999999999999</v>
      </c>
      <c r="AB983061">
        <v>0.36299999999999999</v>
      </c>
      <c r="AC983061">
        <v>0</v>
      </c>
      <c r="AD983061">
        <v>8.6240000000000006</v>
      </c>
      <c r="AE983061">
        <v>53.738</v>
      </c>
      <c r="AF983061">
        <v>0</v>
      </c>
      <c r="AG983061">
        <v>59.606999999999999</v>
      </c>
      <c r="AH983061">
        <v>196.76599999999999</v>
      </c>
      <c r="AI983061">
        <v>7.3540000000000001</v>
      </c>
      <c r="AJ983061">
        <v>74.22</v>
      </c>
      <c r="AK983061">
        <v>45.29</v>
      </c>
      <c r="AL983061">
        <v>0</v>
      </c>
      <c r="AM983061">
        <v>7.3739999999999997</v>
      </c>
      <c r="AN983061">
        <v>99.555999999999997</v>
      </c>
    </row>
    <row r="983062" spans="1:40" x14ac:dyDescent="0.25">
      <c r="A983062" t="s">
        <v>140</v>
      </c>
      <c r="B983062">
        <v>0</v>
      </c>
      <c r="C983062">
        <v>48.689</v>
      </c>
      <c r="D983062">
        <v>3.7410000000000001</v>
      </c>
      <c r="E983062">
        <v>10.984999999999999</v>
      </c>
      <c r="F983062">
        <v>155.52600000000001</v>
      </c>
      <c r="G983062">
        <v>118.59099999999999</v>
      </c>
      <c r="H983062">
        <v>48.442</v>
      </c>
      <c r="I983062">
        <v>53.290999999999997</v>
      </c>
      <c r="J983062">
        <v>566.87300000000005</v>
      </c>
      <c r="K983062">
        <v>0.66300000000000003</v>
      </c>
      <c r="L983062">
        <v>1.1439999999999999</v>
      </c>
      <c r="M983062">
        <v>190.74799999999999</v>
      </c>
      <c r="N983062">
        <v>302.91500000000002</v>
      </c>
      <c r="O983062">
        <v>539.19600000000003</v>
      </c>
      <c r="P983062">
        <v>37.456000000000003</v>
      </c>
      <c r="Q983062">
        <v>27.314</v>
      </c>
      <c r="R983062">
        <v>255.66200000000001</v>
      </c>
      <c r="S983062">
        <v>24.922999999999998</v>
      </c>
      <c r="T983062">
        <v>1.508</v>
      </c>
      <c r="U983062">
        <v>17.452000000000002</v>
      </c>
      <c r="V983062">
        <v>59.406999999999996</v>
      </c>
      <c r="W983062">
        <v>127.126</v>
      </c>
      <c r="X983062">
        <v>57.018000000000001</v>
      </c>
      <c r="Y983062">
        <v>55.103000000000002</v>
      </c>
      <c r="Z983062">
        <v>5.9130000000000003</v>
      </c>
      <c r="AA983062">
        <v>1.5329999999999999</v>
      </c>
      <c r="AB983062">
        <v>0.443</v>
      </c>
      <c r="AC983062">
        <v>0</v>
      </c>
      <c r="AD983062">
        <v>8.6140000000000008</v>
      </c>
      <c r="AE983062">
        <v>52.366</v>
      </c>
      <c r="AF983062">
        <v>0</v>
      </c>
      <c r="AG983062">
        <v>58.56</v>
      </c>
      <c r="AH983062">
        <v>191.21299999999999</v>
      </c>
      <c r="AI983062">
        <v>7.1749999999999998</v>
      </c>
      <c r="AJ983062">
        <v>72.278000000000006</v>
      </c>
      <c r="AK983062">
        <v>43.936999999999998</v>
      </c>
      <c r="AL983062">
        <v>0</v>
      </c>
      <c r="AM983062">
        <v>7.4379999999999997</v>
      </c>
      <c r="AN983062">
        <v>96.340999999999994</v>
      </c>
    </row>
    <row r="983063" spans="1:40" x14ac:dyDescent="0.25">
      <c r="A983063" t="s">
        <v>139</v>
      </c>
      <c r="B983063">
        <v>0</v>
      </c>
      <c r="C983063">
        <v>48.222000000000001</v>
      </c>
      <c r="D983063">
        <v>4.5309999999999997</v>
      </c>
      <c r="E983063">
        <v>11.178000000000001</v>
      </c>
      <c r="F983063">
        <v>157.61600000000001</v>
      </c>
      <c r="G983063">
        <v>120.771</v>
      </c>
      <c r="H983063">
        <v>47.850999999999999</v>
      </c>
      <c r="I983063">
        <v>60.61</v>
      </c>
      <c r="J983063">
        <v>568.59</v>
      </c>
      <c r="K983063">
        <v>0.433</v>
      </c>
      <c r="L983063">
        <v>1.196</v>
      </c>
      <c r="M983063">
        <v>194.33199999999999</v>
      </c>
      <c r="N983063">
        <v>305.584</v>
      </c>
      <c r="O983063">
        <v>547.41</v>
      </c>
      <c r="P983063">
        <v>38.018999999999998</v>
      </c>
      <c r="Q983063">
        <v>27.765999999999998</v>
      </c>
      <c r="R983063">
        <v>260.51799999999997</v>
      </c>
      <c r="S983063">
        <v>25.285</v>
      </c>
      <c r="T983063">
        <v>1.5429999999999999</v>
      </c>
      <c r="U983063">
        <v>16.893999999999998</v>
      </c>
      <c r="V983063">
        <v>60.712000000000003</v>
      </c>
      <c r="W983063">
        <v>129.95400000000001</v>
      </c>
      <c r="X983063">
        <v>57.021999999999998</v>
      </c>
      <c r="Y983063">
        <v>56.164000000000001</v>
      </c>
      <c r="Z983063">
        <v>5.9169999999999998</v>
      </c>
      <c r="AA983063">
        <v>1.4710000000000001</v>
      </c>
      <c r="AB983063">
        <v>9.1999999999999998E-2</v>
      </c>
      <c r="AC983063">
        <v>0.13600000000000001</v>
      </c>
      <c r="AD983063">
        <v>8.6530000000000005</v>
      </c>
      <c r="AE983063">
        <v>53.128999999999998</v>
      </c>
      <c r="AF983063">
        <v>0</v>
      </c>
      <c r="AG983063">
        <v>60.423999999999999</v>
      </c>
      <c r="AH983063">
        <v>194.59</v>
      </c>
      <c r="AI983063">
        <v>7.335</v>
      </c>
      <c r="AJ983063">
        <v>73.613</v>
      </c>
      <c r="AK983063">
        <v>44.835999999999999</v>
      </c>
      <c r="AL983063">
        <v>0</v>
      </c>
      <c r="AM983063">
        <v>7.26</v>
      </c>
      <c r="AN983063">
        <v>97.650999999999996</v>
      </c>
    </row>
    <row r="983064" spans="1:40" x14ac:dyDescent="0.25">
      <c r="A983064" t="s">
        <v>138</v>
      </c>
      <c r="B983064">
        <v>0</v>
      </c>
      <c r="C983064">
        <v>46.488999999999997</v>
      </c>
      <c r="D983064">
        <v>5.4930000000000003</v>
      </c>
      <c r="E983064">
        <v>10.792</v>
      </c>
      <c r="F983064">
        <v>153.60599999999999</v>
      </c>
      <c r="G983064">
        <v>127.212</v>
      </c>
      <c r="H983064">
        <v>44.966999999999999</v>
      </c>
      <c r="I983064">
        <v>61.911999999999999</v>
      </c>
      <c r="J983064">
        <v>541.72699999999998</v>
      </c>
      <c r="K983064">
        <v>0</v>
      </c>
      <c r="L983064">
        <v>1.1060000000000001</v>
      </c>
      <c r="M983064">
        <v>187.32</v>
      </c>
      <c r="N983064">
        <v>301.38600000000002</v>
      </c>
      <c r="O983064">
        <v>531.279</v>
      </c>
      <c r="P983064">
        <v>40.384999999999998</v>
      </c>
      <c r="Q983064">
        <v>26.632000000000001</v>
      </c>
      <c r="R983064">
        <v>251.10300000000001</v>
      </c>
      <c r="S983064">
        <v>24.414000000000001</v>
      </c>
      <c r="T983064">
        <v>1.48</v>
      </c>
      <c r="U983064">
        <v>18.13</v>
      </c>
      <c r="V983064">
        <v>58.911000000000001</v>
      </c>
      <c r="W983064">
        <v>125.392</v>
      </c>
      <c r="X983064">
        <v>55.24</v>
      </c>
      <c r="Y983064">
        <v>54.191000000000003</v>
      </c>
      <c r="Z983064">
        <v>5.7960000000000003</v>
      </c>
      <c r="AA983064">
        <v>1.4319999999999999</v>
      </c>
      <c r="AB983064">
        <v>0</v>
      </c>
      <c r="AC983064">
        <v>7.1999999999999995E-2</v>
      </c>
      <c r="AD983064">
        <v>8.4909999999999997</v>
      </c>
      <c r="AE983064">
        <v>51.438000000000002</v>
      </c>
      <c r="AF983064">
        <v>0</v>
      </c>
      <c r="AG983064">
        <v>59.084000000000003</v>
      </c>
      <c r="AH983064">
        <v>188.14</v>
      </c>
      <c r="AI983064">
        <v>7.07</v>
      </c>
      <c r="AJ983064">
        <v>73.337999999999994</v>
      </c>
      <c r="AK983064">
        <v>43.343000000000004</v>
      </c>
      <c r="AL983064">
        <v>0</v>
      </c>
      <c r="AM983064">
        <v>6.407</v>
      </c>
      <c r="AN983064">
        <v>94.855999999999995</v>
      </c>
    </row>
    <row r="999426" spans="1:40" x14ac:dyDescent="0.25">
      <c r="A999426" t="s">
        <v>0</v>
      </c>
      <c r="B999426" t="s">
        <v>1</v>
      </c>
      <c r="C999426" t="s">
        <v>2</v>
      </c>
      <c r="D999426" t="s">
        <v>3</v>
      </c>
      <c r="E999426" t="s">
        <v>4</v>
      </c>
      <c r="F999426" t="s">
        <v>5</v>
      </c>
      <c r="G999426" t="s">
        <v>6</v>
      </c>
      <c r="H999426" t="s">
        <v>7</v>
      </c>
      <c r="I999426" t="s">
        <v>8</v>
      </c>
      <c r="J999426" t="s">
        <v>9</v>
      </c>
      <c r="K999426" t="s">
        <v>10</v>
      </c>
      <c r="L999426" t="s">
        <v>11</v>
      </c>
      <c r="M999426" t="s">
        <v>12</v>
      </c>
      <c r="N999426" t="s">
        <v>13</v>
      </c>
      <c r="O999426" t="s">
        <v>14</v>
      </c>
      <c r="P999426" t="s">
        <v>15</v>
      </c>
      <c r="Q999426" t="s">
        <v>16</v>
      </c>
      <c r="R999426" t="s">
        <v>17</v>
      </c>
      <c r="S999426" t="s">
        <v>18</v>
      </c>
      <c r="T999426" t="s">
        <v>19</v>
      </c>
      <c r="U999426" t="s">
        <v>20</v>
      </c>
      <c r="V999426" t="s">
        <v>21</v>
      </c>
      <c r="W999426" t="s">
        <v>22</v>
      </c>
      <c r="X999426" t="s">
        <v>23</v>
      </c>
      <c r="Y999426" t="s">
        <v>24</v>
      </c>
      <c r="Z999426" t="s">
        <v>25</v>
      </c>
      <c r="AA999426" t="s">
        <v>26</v>
      </c>
      <c r="AB999426" t="s">
        <v>27</v>
      </c>
      <c r="AC999426" t="s">
        <v>28</v>
      </c>
      <c r="AD999426" t="s">
        <v>29</v>
      </c>
      <c r="AE999426" t="s">
        <v>30</v>
      </c>
      <c r="AF999426" t="s">
        <v>31</v>
      </c>
      <c r="AG999426" t="s">
        <v>32</v>
      </c>
      <c r="AH999426" t="s">
        <v>33</v>
      </c>
      <c r="AI999426" t="s">
        <v>34</v>
      </c>
      <c r="AJ999426" t="s">
        <v>35</v>
      </c>
      <c r="AK999426" t="s">
        <v>36</v>
      </c>
      <c r="AL999426" t="s">
        <v>37</v>
      </c>
      <c r="AM999426" t="s">
        <v>38</v>
      </c>
      <c r="AN999426" t="s">
        <v>39</v>
      </c>
    </row>
    <row r="999427" spans="1:40" x14ac:dyDescent="0.25">
      <c r="A999427" t="s">
        <v>95</v>
      </c>
      <c r="B999427">
        <v>0</v>
      </c>
      <c r="C999427">
        <v>38.759</v>
      </c>
      <c r="D999427">
        <v>3.4660000000000002</v>
      </c>
      <c r="E999427">
        <v>5.6840000000000002</v>
      </c>
      <c r="F999427">
        <v>96.245999999999995</v>
      </c>
      <c r="G999427">
        <v>91.435000000000002</v>
      </c>
      <c r="H999427">
        <v>47.994</v>
      </c>
      <c r="I999427">
        <v>47.817</v>
      </c>
      <c r="J999427">
        <v>576.04399999999998</v>
      </c>
      <c r="K999427">
        <v>0</v>
      </c>
      <c r="L999427">
        <v>0.41499999999999998</v>
      </c>
      <c r="M999427">
        <v>210.756</v>
      </c>
      <c r="N999427">
        <v>270.91000000000003</v>
      </c>
      <c r="O999427">
        <v>571.11500000000001</v>
      </c>
      <c r="P999427">
        <v>32.104999999999997</v>
      </c>
      <c r="Q999427">
        <v>13.38</v>
      </c>
      <c r="R999427">
        <v>199.333</v>
      </c>
      <c r="S999427">
        <v>23.135999999999999</v>
      </c>
      <c r="T999427">
        <v>1.581</v>
      </c>
      <c r="U999427">
        <v>7.13</v>
      </c>
      <c r="V999427">
        <v>62.874000000000002</v>
      </c>
      <c r="W999427">
        <v>129.441</v>
      </c>
      <c r="X999427">
        <v>59.155999999999999</v>
      </c>
      <c r="Y999427">
        <v>54.280999999999999</v>
      </c>
      <c r="Z999427">
        <v>9.2899999999999991</v>
      </c>
      <c r="AA999427">
        <v>0.77700000000000002</v>
      </c>
      <c r="AB999427">
        <v>0</v>
      </c>
      <c r="AC999427">
        <v>0</v>
      </c>
      <c r="AD999427">
        <v>10.645</v>
      </c>
      <c r="AE999427">
        <v>45.908999999999999</v>
      </c>
      <c r="AF999427">
        <v>0</v>
      </c>
      <c r="AG999427">
        <v>39.869</v>
      </c>
      <c r="AH999427">
        <v>127.485</v>
      </c>
      <c r="AI999427">
        <v>4.6180000000000003</v>
      </c>
      <c r="AJ999427">
        <v>74.835999999999999</v>
      </c>
      <c r="AK999427">
        <v>28.468</v>
      </c>
      <c r="AL999427">
        <v>0</v>
      </c>
      <c r="AM999427">
        <v>9.6240000000000006</v>
      </c>
      <c r="AN999427">
        <v>66.224999999999994</v>
      </c>
    </row>
    <row r="999428" spans="1:40" x14ac:dyDescent="0.25">
      <c r="A999428" t="s">
        <v>96</v>
      </c>
      <c r="B999428">
        <v>0</v>
      </c>
      <c r="C999428">
        <v>37.384999999999998</v>
      </c>
      <c r="D999428">
        <v>3.9289999999999998</v>
      </c>
      <c r="E999428">
        <v>5.5750000000000002</v>
      </c>
      <c r="F999428">
        <v>93.917000000000002</v>
      </c>
      <c r="G999428">
        <v>88.912000000000006</v>
      </c>
      <c r="H999428">
        <v>45.466999999999999</v>
      </c>
      <c r="I999428">
        <v>51.481999999999999</v>
      </c>
      <c r="J999428">
        <v>557.26700000000005</v>
      </c>
      <c r="K999428">
        <v>0.96299999999999997</v>
      </c>
      <c r="L999428">
        <v>0</v>
      </c>
      <c r="M999428">
        <v>206.43199999999999</v>
      </c>
      <c r="N999428">
        <v>266.99400000000003</v>
      </c>
      <c r="O999428">
        <v>556.01499999999999</v>
      </c>
      <c r="P999428">
        <v>31.341000000000001</v>
      </c>
      <c r="Q999428">
        <v>13.132999999999999</v>
      </c>
      <c r="R999428">
        <v>194.34100000000001</v>
      </c>
      <c r="S999428">
        <v>22.7</v>
      </c>
      <c r="T999428">
        <v>1.5129999999999999</v>
      </c>
      <c r="U999428">
        <v>4.68</v>
      </c>
      <c r="V999428">
        <v>61.442</v>
      </c>
      <c r="W999428">
        <v>126.56</v>
      </c>
      <c r="X999428">
        <v>57.645000000000003</v>
      </c>
      <c r="Y999428">
        <v>53.832000000000001</v>
      </c>
      <c r="Z999428">
        <v>8.9269999999999996</v>
      </c>
      <c r="AA999428">
        <v>0</v>
      </c>
      <c r="AB999428">
        <v>0</v>
      </c>
      <c r="AC999428">
        <v>0</v>
      </c>
      <c r="AD999428">
        <v>10.519</v>
      </c>
      <c r="AE999428">
        <v>45.21</v>
      </c>
      <c r="AF999428">
        <v>0</v>
      </c>
      <c r="AG999428">
        <v>39.188000000000002</v>
      </c>
      <c r="AH999428">
        <v>125.249</v>
      </c>
      <c r="AI999428">
        <v>4.4859999999999998</v>
      </c>
      <c r="AJ999428">
        <v>73.412000000000006</v>
      </c>
      <c r="AK999428">
        <v>27.728000000000002</v>
      </c>
      <c r="AL999428">
        <v>0</v>
      </c>
      <c r="AM999428">
        <v>8.81</v>
      </c>
      <c r="AN999428">
        <v>67.971999999999994</v>
      </c>
    </row>
    <row r="999429" spans="1:40" x14ac:dyDescent="0.25">
      <c r="A999429" t="s">
        <v>97</v>
      </c>
      <c r="B999429">
        <v>0</v>
      </c>
      <c r="C999429">
        <v>38.671999999999997</v>
      </c>
      <c r="D999429">
        <v>5.34</v>
      </c>
      <c r="E999429">
        <v>5.8140000000000001</v>
      </c>
      <c r="F999429">
        <v>97.147999999999996</v>
      </c>
      <c r="G999429">
        <v>98.682000000000002</v>
      </c>
      <c r="H999429">
        <v>45.868000000000002</v>
      </c>
      <c r="I999429">
        <v>62.429000000000002</v>
      </c>
      <c r="J999429">
        <v>560.57399999999996</v>
      </c>
      <c r="K999429">
        <v>0</v>
      </c>
      <c r="L999429">
        <v>0</v>
      </c>
      <c r="M999429">
        <v>215.55199999999999</v>
      </c>
      <c r="N999429">
        <v>280.61200000000002</v>
      </c>
      <c r="O999429">
        <v>576.65200000000004</v>
      </c>
      <c r="P999429">
        <v>32.319000000000003</v>
      </c>
      <c r="Q999429">
        <v>13.494999999999999</v>
      </c>
      <c r="R999429">
        <v>200.774</v>
      </c>
      <c r="S999429">
        <v>23.704999999999998</v>
      </c>
      <c r="T999429">
        <v>1.583</v>
      </c>
      <c r="U999429">
        <v>6.157</v>
      </c>
      <c r="V999429">
        <v>63.024999999999999</v>
      </c>
      <c r="W999429">
        <v>130.17500000000001</v>
      </c>
      <c r="X999429">
        <v>59.798000000000002</v>
      </c>
      <c r="Y999429">
        <v>57.037999999999997</v>
      </c>
      <c r="Z999429">
        <v>9.6829999999999998</v>
      </c>
      <c r="AA999429">
        <v>1.1919999999999999</v>
      </c>
      <c r="AB999429">
        <v>0</v>
      </c>
      <c r="AC999429">
        <v>0</v>
      </c>
      <c r="AD999429">
        <v>11.12</v>
      </c>
      <c r="AE999429">
        <v>46.281999999999996</v>
      </c>
      <c r="AF999429">
        <v>0</v>
      </c>
      <c r="AG999429">
        <v>42.27</v>
      </c>
      <c r="AH999429">
        <v>136.01300000000001</v>
      </c>
      <c r="AI999429">
        <v>4.7539999999999996</v>
      </c>
      <c r="AJ999429">
        <v>76.793000000000006</v>
      </c>
      <c r="AK999429">
        <v>28.722999999999999</v>
      </c>
      <c r="AL999429">
        <v>0</v>
      </c>
      <c r="AM999429">
        <v>9.2260000000000009</v>
      </c>
      <c r="AN999429">
        <v>81.778999999999996</v>
      </c>
    </row>
    <row r="999430" spans="1:40" x14ac:dyDescent="0.25">
      <c r="A999430" t="s">
        <v>98</v>
      </c>
      <c r="B999430">
        <v>0</v>
      </c>
      <c r="C999430">
        <v>38.561</v>
      </c>
      <c r="D999430">
        <v>7.9989999999999997</v>
      </c>
      <c r="E999430">
        <v>5.806</v>
      </c>
      <c r="F999430">
        <v>100.66800000000001</v>
      </c>
      <c r="G999430">
        <v>117.268</v>
      </c>
      <c r="H999430">
        <v>47.585999999999999</v>
      </c>
      <c r="I999430">
        <v>69.507000000000005</v>
      </c>
      <c r="J999430">
        <v>559.38099999999997</v>
      </c>
      <c r="K999430">
        <v>0.57099999999999995</v>
      </c>
      <c r="L999430">
        <v>0</v>
      </c>
      <c r="M999430">
        <v>229.19</v>
      </c>
      <c r="N999430">
        <v>297.23200000000003</v>
      </c>
      <c r="O999430">
        <v>585.85</v>
      </c>
      <c r="P999430">
        <v>32.479999999999997</v>
      </c>
      <c r="Q999430">
        <v>13.49</v>
      </c>
      <c r="R999430">
        <v>204.37899999999999</v>
      </c>
      <c r="S999430">
        <v>26.172000000000001</v>
      </c>
      <c r="T999430">
        <v>1.6319999999999999</v>
      </c>
      <c r="U999430">
        <v>6.0170000000000003</v>
      </c>
      <c r="V999430">
        <v>68.143000000000001</v>
      </c>
      <c r="W999430">
        <v>138.66200000000001</v>
      </c>
      <c r="X999430">
        <v>61.942</v>
      </c>
      <c r="Y999430">
        <v>62.540999999999997</v>
      </c>
      <c r="Z999430">
        <v>9.0229999999999997</v>
      </c>
      <c r="AA999430">
        <v>0.58299999999999996</v>
      </c>
      <c r="AB999430">
        <v>0</v>
      </c>
      <c r="AC999430">
        <v>0</v>
      </c>
      <c r="AD999430">
        <v>12.712</v>
      </c>
      <c r="AE999430">
        <v>47.244</v>
      </c>
      <c r="AF999430">
        <v>0.53600000000000003</v>
      </c>
      <c r="AG999430">
        <v>44.780999999999999</v>
      </c>
      <c r="AH999430">
        <v>164.90799999999999</v>
      </c>
      <c r="AI999430">
        <v>4.8129999999999997</v>
      </c>
      <c r="AJ999430">
        <v>82.403000000000006</v>
      </c>
      <c r="AK999430">
        <v>29.286000000000001</v>
      </c>
      <c r="AL999430">
        <v>0</v>
      </c>
      <c r="AM999430">
        <v>7.9630000000000001</v>
      </c>
      <c r="AN999430">
        <v>135.57</v>
      </c>
    </row>
    <row r="999431" spans="1:40" x14ac:dyDescent="0.25">
      <c r="A999431" t="s">
        <v>130</v>
      </c>
      <c r="B999431">
        <v>0</v>
      </c>
      <c r="C999431">
        <v>37.156999999999996</v>
      </c>
      <c r="D999431">
        <v>1.7270000000000001</v>
      </c>
      <c r="E999431">
        <v>5.375</v>
      </c>
      <c r="F999431">
        <v>96.665000000000006</v>
      </c>
      <c r="G999431">
        <v>90.775999999999996</v>
      </c>
      <c r="H999431">
        <v>50.237000000000002</v>
      </c>
      <c r="I999431">
        <v>0</v>
      </c>
      <c r="J999431">
        <v>611.77</v>
      </c>
      <c r="K999431">
        <v>0</v>
      </c>
      <c r="L999431">
        <v>0</v>
      </c>
      <c r="M999431">
        <v>208.73699999999999</v>
      </c>
      <c r="N999431">
        <v>273.85399999999998</v>
      </c>
      <c r="O999431">
        <v>572.27200000000005</v>
      </c>
      <c r="P999431">
        <v>25.13</v>
      </c>
      <c r="Q999431">
        <v>13.347</v>
      </c>
      <c r="R999431">
        <v>199.511</v>
      </c>
      <c r="S999431">
        <v>22.745000000000001</v>
      </c>
      <c r="T999431">
        <v>1.651</v>
      </c>
      <c r="U999431">
        <v>43.258000000000003</v>
      </c>
      <c r="V999431">
        <v>61.527000000000001</v>
      </c>
      <c r="W999431">
        <v>128.06399999999999</v>
      </c>
      <c r="X999431">
        <v>56.597999999999999</v>
      </c>
      <c r="Y999431">
        <v>53.627000000000002</v>
      </c>
      <c r="Z999431">
        <v>0</v>
      </c>
      <c r="AA999431">
        <v>0.97899999999999998</v>
      </c>
      <c r="AB999431">
        <v>0.309</v>
      </c>
      <c r="AC999431">
        <v>0</v>
      </c>
      <c r="AD999431">
        <v>8.5909999999999993</v>
      </c>
      <c r="AE999431">
        <v>46.167000000000002</v>
      </c>
      <c r="AF999431">
        <v>0</v>
      </c>
      <c r="AG999431">
        <v>37.283000000000001</v>
      </c>
      <c r="AH999431">
        <v>127.97</v>
      </c>
      <c r="AI999431">
        <v>5.2140000000000004</v>
      </c>
      <c r="AJ999431">
        <v>75.308000000000007</v>
      </c>
      <c r="AK999431">
        <v>27.914999999999999</v>
      </c>
      <c r="AL999431">
        <v>0</v>
      </c>
      <c r="AM999431">
        <v>5.569</v>
      </c>
      <c r="AN999431">
        <v>61.829000000000001</v>
      </c>
    </row>
    <row r="999432" spans="1:40" x14ac:dyDescent="0.25">
      <c r="A999432" t="s">
        <v>131</v>
      </c>
      <c r="B999432">
        <v>0</v>
      </c>
      <c r="C999432">
        <v>60.628999999999998</v>
      </c>
      <c r="D999432">
        <v>4.0339999999999998</v>
      </c>
      <c r="E999432">
        <v>5.5720000000000001</v>
      </c>
      <c r="F999432">
        <v>95.53</v>
      </c>
      <c r="G999432">
        <v>94.263999999999996</v>
      </c>
      <c r="H999432">
        <v>48.35</v>
      </c>
      <c r="I999432">
        <v>0</v>
      </c>
      <c r="J999432">
        <v>597.23199999999997</v>
      </c>
      <c r="K999432">
        <v>0</v>
      </c>
      <c r="L999432">
        <v>0.313</v>
      </c>
      <c r="M999432">
        <v>210.16</v>
      </c>
      <c r="N999432">
        <v>277.39499999999998</v>
      </c>
      <c r="O999432">
        <v>570.226</v>
      </c>
      <c r="P999432">
        <v>45.780999999999999</v>
      </c>
      <c r="Q999432">
        <v>13.428000000000001</v>
      </c>
      <c r="R999432">
        <v>199.22300000000001</v>
      </c>
      <c r="S999432">
        <v>22.774000000000001</v>
      </c>
      <c r="T999432">
        <v>1.639</v>
      </c>
      <c r="U999432">
        <v>54.719000000000001</v>
      </c>
      <c r="V999432">
        <v>60.884</v>
      </c>
      <c r="W999432">
        <v>129.18199999999999</v>
      </c>
      <c r="X999432">
        <v>55.646000000000001</v>
      </c>
      <c r="Y999432">
        <v>53.968000000000004</v>
      </c>
      <c r="Z999432">
        <v>0</v>
      </c>
      <c r="AA999432">
        <v>0.97899999999999998</v>
      </c>
      <c r="AB999432">
        <v>0.39100000000000001</v>
      </c>
      <c r="AC999432">
        <v>9.6000000000000002E-2</v>
      </c>
      <c r="AD999432">
        <v>9.7639999999999993</v>
      </c>
      <c r="AE999432">
        <v>47.558</v>
      </c>
      <c r="AF999432">
        <v>0</v>
      </c>
      <c r="AG999432">
        <v>40.619</v>
      </c>
      <c r="AH999432">
        <v>128.36199999999999</v>
      </c>
      <c r="AI999432">
        <v>5.2030000000000003</v>
      </c>
      <c r="AJ999432">
        <v>75.055000000000007</v>
      </c>
      <c r="AK999432">
        <v>28.724</v>
      </c>
      <c r="AL999432">
        <v>0</v>
      </c>
      <c r="AM999432">
        <v>5.5640000000000001</v>
      </c>
      <c r="AN999432">
        <v>64.537999999999997</v>
      </c>
    </row>
    <row r="999433" spans="1:40" x14ac:dyDescent="0.25">
      <c r="A999433" t="s">
        <v>93</v>
      </c>
      <c r="B999433">
        <v>0</v>
      </c>
      <c r="C999433">
        <v>100.95699999999999</v>
      </c>
      <c r="D999433">
        <v>7.9630000000000001</v>
      </c>
      <c r="E999433">
        <v>5.7290000000000001</v>
      </c>
      <c r="F999433">
        <v>93.028999999999996</v>
      </c>
      <c r="G999433">
        <v>98.998999999999995</v>
      </c>
      <c r="H999433">
        <v>45.408999999999999</v>
      </c>
      <c r="I999433">
        <v>107.82</v>
      </c>
      <c r="J999433">
        <v>523.24699999999996</v>
      </c>
      <c r="K999433">
        <v>0</v>
      </c>
      <c r="L999433">
        <v>0</v>
      </c>
      <c r="M999433">
        <v>208.54499999999999</v>
      </c>
      <c r="N999433">
        <v>267.065</v>
      </c>
      <c r="O999433">
        <v>559.08299999999997</v>
      </c>
      <c r="P999433">
        <v>31.952000000000002</v>
      </c>
      <c r="Q999433">
        <v>13.013999999999999</v>
      </c>
      <c r="R999433">
        <v>195.405</v>
      </c>
      <c r="S999433">
        <v>23.286999999999999</v>
      </c>
      <c r="T999433">
        <v>1.522</v>
      </c>
      <c r="U999433">
        <v>4.4740000000000002</v>
      </c>
      <c r="V999433">
        <v>60.558</v>
      </c>
      <c r="W999433">
        <v>129.245</v>
      </c>
      <c r="X999433">
        <v>56.777999999999999</v>
      </c>
      <c r="Y999433">
        <v>54.720999999999997</v>
      </c>
      <c r="Z999433">
        <v>10.382999999999999</v>
      </c>
      <c r="AA999433">
        <v>0.38800000000000001</v>
      </c>
      <c r="AB999433">
        <v>0.22800000000000001</v>
      </c>
      <c r="AC999433">
        <v>0</v>
      </c>
      <c r="AD999433">
        <v>13.962</v>
      </c>
      <c r="AE999433">
        <v>46.061</v>
      </c>
      <c r="AF999433">
        <v>0</v>
      </c>
      <c r="AG999433">
        <v>43.374000000000002</v>
      </c>
      <c r="AH999433">
        <v>128.547</v>
      </c>
      <c r="AI999433">
        <v>4.4390000000000001</v>
      </c>
      <c r="AJ999433">
        <v>73.168999999999997</v>
      </c>
      <c r="AK999433">
        <v>28.044</v>
      </c>
      <c r="AL999433">
        <v>0</v>
      </c>
      <c r="AM999433">
        <v>5.3810000000000002</v>
      </c>
      <c r="AN999433">
        <v>71.191999999999993</v>
      </c>
    </row>
    <row r="999434" spans="1:40" x14ac:dyDescent="0.25">
      <c r="A999434" t="s">
        <v>94</v>
      </c>
      <c r="B999434">
        <v>0</v>
      </c>
      <c r="C999434">
        <v>144.18899999999999</v>
      </c>
      <c r="D999434">
        <v>10.526</v>
      </c>
      <c r="E999434">
        <v>5.84</v>
      </c>
      <c r="F999434">
        <v>104.584</v>
      </c>
      <c r="G999434">
        <v>106.489</v>
      </c>
      <c r="H999434">
        <v>52.158000000000001</v>
      </c>
      <c r="I999434">
        <v>92.656999999999996</v>
      </c>
      <c r="J999434">
        <v>564.13300000000004</v>
      </c>
      <c r="K999434">
        <v>0.32</v>
      </c>
      <c r="L999434">
        <v>0</v>
      </c>
      <c r="M999434">
        <v>218.39400000000001</v>
      </c>
      <c r="N999434">
        <v>287.91300000000001</v>
      </c>
      <c r="O999434">
        <v>587.101</v>
      </c>
      <c r="P999434">
        <v>32.26</v>
      </c>
      <c r="Q999434">
        <v>13.366</v>
      </c>
      <c r="R999434">
        <v>205.58099999999999</v>
      </c>
      <c r="S999434">
        <v>26.745000000000001</v>
      </c>
      <c r="T999434">
        <v>2.157</v>
      </c>
      <c r="U999434">
        <v>6.5179999999999998</v>
      </c>
      <c r="V999434">
        <v>68.97</v>
      </c>
      <c r="W999434">
        <v>142.72200000000001</v>
      </c>
      <c r="X999434">
        <v>62.646000000000001</v>
      </c>
      <c r="Y999434">
        <v>60.347999999999999</v>
      </c>
      <c r="Z999434">
        <v>12.721</v>
      </c>
      <c r="AA999434">
        <v>0</v>
      </c>
      <c r="AB999434">
        <v>0</v>
      </c>
      <c r="AC999434">
        <v>0.38300000000000001</v>
      </c>
      <c r="AD999434">
        <v>18.041</v>
      </c>
      <c r="AE999434">
        <v>48.518999999999998</v>
      </c>
      <c r="AF999434">
        <v>8.5000000000000006E-2</v>
      </c>
      <c r="AG999434">
        <v>41.981999999999999</v>
      </c>
      <c r="AH999434">
        <v>139.37899999999999</v>
      </c>
      <c r="AI999434">
        <v>4.569</v>
      </c>
      <c r="AJ999434">
        <v>78.921999999999997</v>
      </c>
      <c r="AK999434">
        <v>28.690999999999999</v>
      </c>
      <c r="AL999434">
        <v>0</v>
      </c>
      <c r="AM999434">
        <v>6.8730000000000002</v>
      </c>
      <c r="AN999434">
        <v>82.21</v>
      </c>
    </row>
    <row r="999435" spans="1:40" x14ac:dyDescent="0.25">
      <c r="A999435" t="s">
        <v>113</v>
      </c>
      <c r="B999435">
        <v>8.2260000000000009</v>
      </c>
      <c r="C999435">
        <v>157.85</v>
      </c>
      <c r="D999435">
        <v>14.999000000000001</v>
      </c>
      <c r="E999435">
        <v>5.8330000000000002</v>
      </c>
      <c r="F999435">
        <v>109.19199999999999</v>
      </c>
      <c r="G999435">
        <v>113.389</v>
      </c>
      <c r="H999435">
        <v>53.222000000000001</v>
      </c>
      <c r="I999435">
        <v>106.413</v>
      </c>
      <c r="J999435">
        <v>564.88300000000004</v>
      </c>
      <c r="K999435">
        <v>0</v>
      </c>
      <c r="L999435">
        <v>0.31900000000000001</v>
      </c>
      <c r="M999435">
        <v>228.19800000000001</v>
      </c>
      <c r="N999435">
        <v>309.97300000000001</v>
      </c>
      <c r="O999435">
        <v>610.61900000000003</v>
      </c>
      <c r="P999435">
        <v>33.533999999999999</v>
      </c>
      <c r="Q999435">
        <v>13.816000000000001</v>
      </c>
      <c r="R999435">
        <v>214.614</v>
      </c>
      <c r="S999435">
        <v>29.088999999999999</v>
      </c>
      <c r="T999435">
        <v>1.595</v>
      </c>
      <c r="U999435">
        <v>5.1390000000000002</v>
      </c>
      <c r="V999435">
        <v>70.376999999999995</v>
      </c>
      <c r="W999435">
        <v>150.179</v>
      </c>
      <c r="X999435">
        <v>65.644000000000005</v>
      </c>
      <c r="Y999435">
        <v>63.308</v>
      </c>
      <c r="Z999435">
        <v>13.513</v>
      </c>
      <c r="AA999435">
        <v>0</v>
      </c>
      <c r="AB999435">
        <v>0</v>
      </c>
      <c r="AC999435">
        <v>0.17399999999999999</v>
      </c>
      <c r="AD999435">
        <v>20.706</v>
      </c>
      <c r="AE999435">
        <v>50.328000000000003</v>
      </c>
      <c r="AF999435">
        <v>0</v>
      </c>
      <c r="AG999435">
        <v>50.584000000000003</v>
      </c>
      <c r="AH999435">
        <v>148.6</v>
      </c>
      <c r="AI999435">
        <v>4.6820000000000004</v>
      </c>
      <c r="AJ999435">
        <v>81.384</v>
      </c>
      <c r="AK999435">
        <v>29.581</v>
      </c>
      <c r="AL999435">
        <v>0</v>
      </c>
      <c r="AM999435">
        <v>6.6</v>
      </c>
      <c r="AN999435">
        <v>81.222999999999999</v>
      </c>
    </row>
    <row r="999436" spans="1:40" x14ac:dyDescent="0.25">
      <c r="A999436" t="s">
        <v>118</v>
      </c>
      <c r="B999436">
        <v>6.0860000000000003</v>
      </c>
      <c r="C999436">
        <v>166.80500000000001</v>
      </c>
      <c r="D999436">
        <v>21.038</v>
      </c>
      <c r="E999436">
        <v>5.76</v>
      </c>
      <c r="F999436">
        <v>105.20399999999999</v>
      </c>
      <c r="G999436">
        <v>128.86000000000001</v>
      </c>
      <c r="H999436">
        <v>48.353999999999999</v>
      </c>
      <c r="I999436">
        <v>150.08500000000001</v>
      </c>
      <c r="J999436">
        <v>511.72800000000001</v>
      </c>
      <c r="K999436">
        <v>0</v>
      </c>
      <c r="L999436">
        <v>0</v>
      </c>
      <c r="M999436">
        <v>231.791</v>
      </c>
      <c r="N999436">
        <v>311.45600000000002</v>
      </c>
      <c r="O999436">
        <v>593.11099999999999</v>
      </c>
      <c r="P999436">
        <v>33.802999999999997</v>
      </c>
      <c r="Q999436">
        <v>13.304</v>
      </c>
      <c r="R999436">
        <v>210.643</v>
      </c>
      <c r="S999436">
        <v>29.794</v>
      </c>
      <c r="T999436">
        <v>1.6719999999999999</v>
      </c>
      <c r="U999436">
        <v>7.2889999999999997</v>
      </c>
      <c r="V999436">
        <v>69.634</v>
      </c>
      <c r="W999436">
        <v>148.596</v>
      </c>
      <c r="X999436">
        <v>62.35</v>
      </c>
      <c r="Y999436">
        <v>63.798999999999999</v>
      </c>
      <c r="Z999436">
        <v>12.52</v>
      </c>
      <c r="AA999436">
        <v>1.248</v>
      </c>
      <c r="AB999436">
        <v>0</v>
      </c>
      <c r="AC999436">
        <v>0</v>
      </c>
      <c r="AD999436">
        <v>21.385000000000002</v>
      </c>
      <c r="AE999436">
        <v>49.957000000000001</v>
      </c>
      <c r="AF999436">
        <v>0</v>
      </c>
      <c r="AG999436">
        <v>60.000999999999998</v>
      </c>
      <c r="AH999436">
        <v>172.34899999999999</v>
      </c>
      <c r="AI999436">
        <v>4.5030000000000001</v>
      </c>
      <c r="AJ999436">
        <v>81.001000000000005</v>
      </c>
      <c r="AK999436">
        <v>29.545999999999999</v>
      </c>
      <c r="AL999436">
        <v>0</v>
      </c>
      <c r="AM999436">
        <v>5.2370000000000001</v>
      </c>
      <c r="AN999436">
        <v>119.479</v>
      </c>
    </row>
    <row r="999437" spans="1:40" x14ac:dyDescent="0.25">
      <c r="A999437" t="s">
        <v>129</v>
      </c>
      <c r="B999437">
        <v>0</v>
      </c>
      <c r="C999437">
        <v>38.200000000000003</v>
      </c>
      <c r="D999437">
        <v>2.3809999999999998</v>
      </c>
      <c r="E999437">
        <v>5.4909999999999997</v>
      </c>
      <c r="F999437">
        <v>96.622</v>
      </c>
      <c r="G999437">
        <v>91.281999999999996</v>
      </c>
      <c r="H999437">
        <v>49.982999999999997</v>
      </c>
      <c r="I999437">
        <v>28.879000000000001</v>
      </c>
      <c r="J999437">
        <v>609.67100000000005</v>
      </c>
      <c r="K999437">
        <v>0</v>
      </c>
      <c r="L999437">
        <v>0.38900000000000001</v>
      </c>
      <c r="M999437">
        <v>210.85499999999999</v>
      </c>
      <c r="N999437">
        <v>282.22300000000001</v>
      </c>
      <c r="O999437">
        <v>574.36699999999996</v>
      </c>
      <c r="P999437">
        <v>32.520000000000003</v>
      </c>
      <c r="Q999437">
        <v>13.483000000000001</v>
      </c>
      <c r="R999437">
        <v>200.905</v>
      </c>
      <c r="S999437">
        <v>23.001000000000001</v>
      </c>
      <c r="T999437">
        <v>1.6759999999999999</v>
      </c>
      <c r="U999437">
        <v>53.552999999999997</v>
      </c>
      <c r="V999437">
        <v>62.332999999999998</v>
      </c>
      <c r="W999437">
        <v>129.86799999999999</v>
      </c>
      <c r="X999437">
        <v>57.247999999999998</v>
      </c>
      <c r="Y999437">
        <v>54.44</v>
      </c>
      <c r="Z999437">
        <v>9.2949999999999999</v>
      </c>
      <c r="AA999437">
        <v>1.008</v>
      </c>
      <c r="AB999437">
        <v>0</v>
      </c>
      <c r="AC999437">
        <v>0</v>
      </c>
      <c r="AD999437">
        <v>9.4339999999999993</v>
      </c>
      <c r="AE999437">
        <v>46.392000000000003</v>
      </c>
      <c r="AF999437">
        <v>0</v>
      </c>
      <c r="AG999437">
        <v>38.664999999999999</v>
      </c>
      <c r="AH999437">
        <v>129.43899999999999</v>
      </c>
      <c r="AI999437">
        <v>5.2759999999999998</v>
      </c>
      <c r="AJ999437">
        <v>75.489000000000004</v>
      </c>
      <c r="AK999437">
        <v>28.256</v>
      </c>
      <c r="AL999437">
        <v>0</v>
      </c>
      <c r="AM999437">
        <v>7.0179999999999998</v>
      </c>
      <c r="AN999437">
        <v>62.238</v>
      </c>
    </row>
    <row r="999438" spans="1:40" x14ac:dyDescent="0.25">
      <c r="A999438" t="s">
        <v>141</v>
      </c>
      <c r="B999438">
        <v>0</v>
      </c>
      <c r="C999438">
        <v>47.195999999999998</v>
      </c>
      <c r="D999438">
        <v>2.004</v>
      </c>
      <c r="E999438">
        <v>10.644</v>
      </c>
      <c r="F999438">
        <v>155.12799999999999</v>
      </c>
      <c r="G999438">
        <v>116.587</v>
      </c>
      <c r="H999438">
        <v>50.085999999999999</v>
      </c>
      <c r="I999438">
        <v>46.411000000000001</v>
      </c>
      <c r="J999438">
        <v>574.32799999999997</v>
      </c>
      <c r="K999438">
        <v>1.4590000000000001</v>
      </c>
      <c r="L999438">
        <v>1.0780000000000001</v>
      </c>
      <c r="M999438">
        <v>188.696</v>
      </c>
      <c r="N999438">
        <v>289.27</v>
      </c>
      <c r="O999438">
        <v>534.06200000000001</v>
      </c>
      <c r="P999438">
        <v>37.003</v>
      </c>
      <c r="Q999438">
        <v>27.036999999999999</v>
      </c>
      <c r="R999438">
        <v>253.58699999999999</v>
      </c>
      <c r="S999438">
        <v>24.672000000000001</v>
      </c>
      <c r="T999438">
        <v>1.5249999999999999</v>
      </c>
      <c r="U999438">
        <v>20.420999999999999</v>
      </c>
      <c r="V999438">
        <v>58.945999999999998</v>
      </c>
      <c r="W999438">
        <v>126.01300000000001</v>
      </c>
      <c r="X999438">
        <v>55.904000000000003</v>
      </c>
      <c r="Y999438">
        <v>54.395000000000003</v>
      </c>
      <c r="Z999438">
        <v>5.79</v>
      </c>
      <c r="AA999438">
        <v>1.373</v>
      </c>
      <c r="AB999438">
        <v>0</v>
      </c>
      <c r="AC999438">
        <v>0</v>
      </c>
      <c r="AD999438">
        <v>8.0289999999999999</v>
      </c>
      <c r="AE999438">
        <v>51.484999999999999</v>
      </c>
      <c r="AF999438">
        <v>0</v>
      </c>
      <c r="AG999438">
        <v>56.914999999999999</v>
      </c>
      <c r="AH999438">
        <v>189.131</v>
      </c>
      <c r="AI999438">
        <v>7.0620000000000003</v>
      </c>
      <c r="AJ999438">
        <v>71.245999999999995</v>
      </c>
      <c r="AK999438">
        <v>43.65</v>
      </c>
      <c r="AL999438">
        <v>0</v>
      </c>
      <c r="AM999438">
        <v>5.5110000000000001</v>
      </c>
      <c r="AN999438">
        <v>95.945999999999998</v>
      </c>
    </row>
    <row r="999439" spans="1:40" x14ac:dyDescent="0.25">
      <c r="A999439" t="s">
        <v>148</v>
      </c>
      <c r="B999439">
        <v>0</v>
      </c>
      <c r="C999439">
        <v>78.153000000000006</v>
      </c>
      <c r="D999439">
        <v>3.84</v>
      </c>
      <c r="E999439">
        <v>10.396000000000001</v>
      </c>
      <c r="F999439">
        <v>149.667</v>
      </c>
      <c r="G999439">
        <v>113.78400000000001</v>
      </c>
      <c r="H999439">
        <v>47.786999999999999</v>
      </c>
      <c r="I999439">
        <v>54.957000000000001</v>
      </c>
      <c r="J999439">
        <v>549.399</v>
      </c>
      <c r="K999439">
        <v>0.95499999999999996</v>
      </c>
      <c r="L999439">
        <v>1.097</v>
      </c>
      <c r="M999439">
        <v>183.53700000000001</v>
      </c>
      <c r="N999439">
        <v>283.27600000000001</v>
      </c>
      <c r="O999439">
        <v>517.28599999999994</v>
      </c>
      <c r="P999439">
        <v>35.828000000000003</v>
      </c>
      <c r="Q999439">
        <v>26.128</v>
      </c>
      <c r="R999439">
        <v>245.12899999999999</v>
      </c>
      <c r="S999439">
        <v>23.957000000000001</v>
      </c>
      <c r="T999439">
        <v>1.4350000000000001</v>
      </c>
      <c r="U999439">
        <v>14.301</v>
      </c>
      <c r="V999439">
        <v>57.055999999999997</v>
      </c>
      <c r="W999439">
        <v>123.42</v>
      </c>
      <c r="X999439">
        <v>53.625999999999998</v>
      </c>
      <c r="Y999439">
        <v>52.750999999999998</v>
      </c>
      <c r="Z999439">
        <v>6.0709999999999997</v>
      </c>
      <c r="AA999439">
        <v>1.3660000000000001</v>
      </c>
      <c r="AB999439">
        <v>0.46600000000000003</v>
      </c>
      <c r="AC999439">
        <v>0</v>
      </c>
      <c r="AD999439">
        <v>9.08</v>
      </c>
      <c r="AE999439">
        <v>50.201000000000001</v>
      </c>
      <c r="AF999439">
        <v>0</v>
      </c>
      <c r="AG999439">
        <v>56.094999999999999</v>
      </c>
      <c r="AH999439">
        <v>182.44499999999999</v>
      </c>
      <c r="AI999439">
        <v>6.827</v>
      </c>
      <c r="AJ999439">
        <v>68.834000000000003</v>
      </c>
      <c r="AK999439">
        <v>42.344000000000001</v>
      </c>
      <c r="AL999439">
        <v>0</v>
      </c>
      <c r="AM999439">
        <v>5.8739999999999997</v>
      </c>
      <c r="AN999439">
        <v>92.811000000000007</v>
      </c>
    </row>
    <row r="999440" spans="1:40" x14ac:dyDescent="0.25">
      <c r="A999440" t="s">
        <v>147</v>
      </c>
      <c r="B999440">
        <v>0</v>
      </c>
      <c r="C999440">
        <v>134.88300000000001</v>
      </c>
      <c r="D999440">
        <v>7.7789999999999999</v>
      </c>
      <c r="E999440">
        <v>10.606</v>
      </c>
      <c r="F999440">
        <v>152.83799999999999</v>
      </c>
      <c r="G999440">
        <v>125.38500000000001</v>
      </c>
      <c r="H999440">
        <v>48.753</v>
      </c>
      <c r="I999440">
        <v>68.536000000000001</v>
      </c>
      <c r="J999440">
        <v>554.51099999999997</v>
      </c>
      <c r="K999440">
        <v>0.63700000000000001</v>
      </c>
      <c r="L999440">
        <v>1.1419999999999999</v>
      </c>
      <c r="M999440">
        <v>192.48099999999999</v>
      </c>
      <c r="N999440">
        <v>297.43200000000002</v>
      </c>
      <c r="O999440">
        <v>530.07899999999995</v>
      </c>
      <c r="P999440">
        <v>36.343000000000004</v>
      </c>
      <c r="Q999440">
        <v>26.768999999999998</v>
      </c>
      <c r="R999440">
        <v>250.678</v>
      </c>
      <c r="S999440">
        <v>26.858000000000001</v>
      </c>
      <c r="T999440">
        <v>1.5289999999999999</v>
      </c>
      <c r="U999440">
        <v>15.19</v>
      </c>
      <c r="V999440">
        <v>60.807000000000002</v>
      </c>
      <c r="W999440">
        <v>131.32499999999999</v>
      </c>
      <c r="X999440">
        <v>55.445999999999998</v>
      </c>
      <c r="Y999440">
        <v>56.125</v>
      </c>
      <c r="Z999440">
        <v>7.2430000000000003</v>
      </c>
      <c r="AA999440">
        <v>1.419</v>
      </c>
      <c r="AB999440">
        <v>0.44500000000000001</v>
      </c>
      <c r="AC999440">
        <v>0.27400000000000002</v>
      </c>
      <c r="AD999440">
        <v>12.01</v>
      </c>
      <c r="AE999440">
        <v>53.146000000000001</v>
      </c>
      <c r="AF999440">
        <v>0.161</v>
      </c>
      <c r="AG999440">
        <v>58.567999999999998</v>
      </c>
      <c r="AH999440">
        <v>208.29599999999999</v>
      </c>
      <c r="AI999440">
        <v>6.94</v>
      </c>
      <c r="AJ999440">
        <v>71.741</v>
      </c>
      <c r="AK999440">
        <v>43.091000000000001</v>
      </c>
      <c r="AL999440">
        <v>0</v>
      </c>
      <c r="AM999440">
        <v>5.7050000000000001</v>
      </c>
      <c r="AN999440">
        <v>143.04</v>
      </c>
    </row>
    <row r="999441" spans="1:40" x14ac:dyDescent="0.25">
      <c r="A999441" t="s">
        <v>146</v>
      </c>
      <c r="B999441">
        <v>0</v>
      </c>
      <c r="C999441">
        <v>156.084</v>
      </c>
      <c r="D999441">
        <v>11.326000000000001</v>
      </c>
      <c r="E999441">
        <v>10.199</v>
      </c>
      <c r="F999441">
        <v>149.05000000000001</v>
      </c>
      <c r="G999441">
        <v>123.214</v>
      </c>
      <c r="H999441">
        <v>48.156999999999996</v>
      </c>
      <c r="I999441">
        <v>77.796999999999997</v>
      </c>
      <c r="J999441">
        <v>524.59900000000005</v>
      </c>
      <c r="K999441">
        <v>0.14299999999999999</v>
      </c>
      <c r="L999441">
        <v>1.0760000000000001</v>
      </c>
      <c r="M999441">
        <v>184.41300000000001</v>
      </c>
      <c r="N999441">
        <v>287.43799999999999</v>
      </c>
      <c r="O999441">
        <v>510.08499999999998</v>
      </c>
      <c r="P999441">
        <v>34.448999999999998</v>
      </c>
      <c r="Q999441">
        <v>24.928000000000001</v>
      </c>
      <c r="R999441">
        <v>240.886</v>
      </c>
      <c r="S999441">
        <v>26.931000000000001</v>
      </c>
      <c r="T999441">
        <v>1.4350000000000001</v>
      </c>
      <c r="U999441">
        <v>15.265000000000001</v>
      </c>
      <c r="V999441">
        <v>59.488</v>
      </c>
      <c r="W999441">
        <v>129.83199999999999</v>
      </c>
      <c r="X999441">
        <v>55.389000000000003</v>
      </c>
      <c r="Y999441">
        <v>55.674999999999997</v>
      </c>
      <c r="Z999441">
        <v>7.4809999999999999</v>
      </c>
      <c r="AA999441">
        <v>1.2689999999999999</v>
      </c>
      <c r="AB999441">
        <v>0.371</v>
      </c>
      <c r="AC999441">
        <v>7.6999999999999999E-2</v>
      </c>
      <c r="AD999441">
        <v>14.694000000000001</v>
      </c>
      <c r="AE999441">
        <v>50.585000000000001</v>
      </c>
      <c r="AF999441">
        <v>8.3000000000000004E-2</v>
      </c>
      <c r="AG999441">
        <v>55.841999999999999</v>
      </c>
      <c r="AH999441">
        <v>192.05099999999999</v>
      </c>
      <c r="AI999441">
        <v>6.5389999999999997</v>
      </c>
      <c r="AJ999441">
        <v>69.2</v>
      </c>
      <c r="AK999441">
        <v>40.866999999999997</v>
      </c>
      <c r="AL999441">
        <v>0</v>
      </c>
      <c r="AM999441">
        <v>5.3280000000000003</v>
      </c>
      <c r="AN999441">
        <v>118.46</v>
      </c>
    </row>
    <row r="999442" spans="1:40" x14ac:dyDescent="0.25">
      <c r="A999442" t="s">
        <v>145</v>
      </c>
      <c r="B999442">
        <v>0</v>
      </c>
      <c r="C999442">
        <v>188.24299999999999</v>
      </c>
      <c r="D999442">
        <v>16.584</v>
      </c>
      <c r="E999442">
        <v>10.316000000000001</v>
      </c>
      <c r="F999442">
        <v>154.536</v>
      </c>
      <c r="G999442">
        <v>128.38</v>
      </c>
      <c r="H999442">
        <v>49.834000000000003</v>
      </c>
      <c r="I999442">
        <v>95.022000000000006</v>
      </c>
      <c r="J999442">
        <v>518.66099999999994</v>
      </c>
      <c r="K999442">
        <v>0.94099999999999995</v>
      </c>
      <c r="L999442">
        <v>1.0680000000000001</v>
      </c>
      <c r="M999442">
        <v>187.21199999999999</v>
      </c>
      <c r="N999442">
        <v>295.62099999999998</v>
      </c>
      <c r="O999442">
        <v>518.14599999999996</v>
      </c>
      <c r="P999442">
        <v>34.445999999999998</v>
      </c>
      <c r="Q999442">
        <v>25.096</v>
      </c>
      <c r="R999442">
        <v>244.93799999999999</v>
      </c>
      <c r="S999442">
        <v>28.521000000000001</v>
      </c>
      <c r="T999442">
        <v>1.37</v>
      </c>
      <c r="U999442">
        <v>14.284000000000001</v>
      </c>
      <c r="V999442">
        <v>61.923000000000002</v>
      </c>
      <c r="W999442">
        <v>135.82400000000001</v>
      </c>
      <c r="X999442">
        <v>57.207999999999998</v>
      </c>
      <c r="Y999442">
        <v>57.811</v>
      </c>
      <c r="Z999442">
        <v>8.1129999999999995</v>
      </c>
      <c r="AA999442">
        <v>1.3169999999999999</v>
      </c>
      <c r="AB999442">
        <v>0</v>
      </c>
      <c r="AC999442">
        <v>1.9E-2</v>
      </c>
      <c r="AD999442">
        <v>19.516999999999999</v>
      </c>
      <c r="AE999442">
        <v>51.246000000000002</v>
      </c>
      <c r="AF999442">
        <v>0.08</v>
      </c>
      <c r="AG999442">
        <v>57.981999999999999</v>
      </c>
      <c r="AH999442">
        <v>187.542</v>
      </c>
      <c r="AI999442">
        <v>6.62</v>
      </c>
      <c r="AJ999442">
        <v>70.057000000000002</v>
      </c>
      <c r="AK999442">
        <v>40.738</v>
      </c>
      <c r="AL999442">
        <v>0</v>
      </c>
      <c r="AM999442">
        <v>5.3540000000000001</v>
      </c>
      <c r="AN999442">
        <v>99.88</v>
      </c>
    </row>
    <row r="999443" spans="1:40" x14ac:dyDescent="0.25">
      <c r="A999443" t="s">
        <v>144</v>
      </c>
      <c r="B999443">
        <v>0</v>
      </c>
      <c r="C999443">
        <v>222.43199999999999</v>
      </c>
      <c r="D999443">
        <v>24.03</v>
      </c>
      <c r="E999443">
        <v>11.59</v>
      </c>
      <c r="F999443">
        <v>174.96799999999999</v>
      </c>
      <c r="G999443">
        <v>149.32599999999999</v>
      </c>
      <c r="H999443">
        <v>54.963000000000001</v>
      </c>
      <c r="I999443">
        <v>117.578</v>
      </c>
      <c r="J999443">
        <v>555.46699999999998</v>
      </c>
      <c r="K999443">
        <v>1.1220000000000001</v>
      </c>
      <c r="L999443">
        <v>1.242</v>
      </c>
      <c r="M999443">
        <v>211.94499999999999</v>
      </c>
      <c r="N999443">
        <v>335.58600000000001</v>
      </c>
      <c r="O999443">
        <v>583.4</v>
      </c>
      <c r="P999443">
        <v>38.423999999999999</v>
      </c>
      <c r="Q999443">
        <v>27.933</v>
      </c>
      <c r="R999443">
        <v>275.27300000000002</v>
      </c>
      <c r="S999443">
        <v>32.716000000000001</v>
      </c>
      <c r="T999443">
        <v>1.55</v>
      </c>
      <c r="U999443">
        <v>20.100999999999999</v>
      </c>
      <c r="V999443">
        <v>71.620999999999995</v>
      </c>
      <c r="W999443">
        <v>155.971</v>
      </c>
      <c r="X999443">
        <v>64.043000000000006</v>
      </c>
      <c r="Y999443">
        <v>66.742000000000004</v>
      </c>
      <c r="Z999443">
        <v>9.3000000000000007</v>
      </c>
      <c r="AA999443">
        <v>1.494</v>
      </c>
      <c r="AB999443">
        <v>0</v>
      </c>
      <c r="AC999443">
        <v>0.44400000000000001</v>
      </c>
      <c r="AD999443">
        <v>23.212</v>
      </c>
      <c r="AE999443">
        <v>58.140999999999998</v>
      </c>
      <c r="AF999443">
        <v>0</v>
      </c>
      <c r="AG999443">
        <v>69.745000000000005</v>
      </c>
      <c r="AH999443">
        <v>214.75200000000001</v>
      </c>
      <c r="AI999443">
        <v>7.3380000000000001</v>
      </c>
      <c r="AJ999443">
        <v>79.727000000000004</v>
      </c>
      <c r="AK999443">
        <v>46.003999999999998</v>
      </c>
      <c r="AL999443">
        <v>0</v>
      </c>
      <c r="AM999443">
        <v>4.7210000000000001</v>
      </c>
      <c r="AN999443">
        <v>113.94499999999999</v>
      </c>
    </row>
    <row r="999444" spans="1:40" x14ac:dyDescent="0.25">
      <c r="A999444" t="s">
        <v>142</v>
      </c>
      <c r="B999444">
        <v>0</v>
      </c>
      <c r="C999444">
        <v>47.886000000000003</v>
      </c>
      <c r="D999444">
        <v>2.6259999999999999</v>
      </c>
      <c r="E999444">
        <v>10.906000000000001</v>
      </c>
      <c r="F999444">
        <v>156.42699999999999</v>
      </c>
      <c r="G999444">
        <v>118.495</v>
      </c>
      <c r="H999444">
        <v>50.170999999999999</v>
      </c>
      <c r="I999444">
        <v>49.472000000000001</v>
      </c>
      <c r="J999444">
        <v>578.22199999999998</v>
      </c>
      <c r="K999444">
        <v>0.52300000000000002</v>
      </c>
      <c r="L999444">
        <v>1.147</v>
      </c>
      <c r="M999444">
        <v>191.93</v>
      </c>
      <c r="N999444">
        <v>296.56</v>
      </c>
      <c r="O999444">
        <v>542.67899999999997</v>
      </c>
      <c r="P999444">
        <v>37.636000000000003</v>
      </c>
      <c r="Q999444">
        <v>27.53</v>
      </c>
      <c r="R999444">
        <v>257.50200000000001</v>
      </c>
      <c r="S999444">
        <v>24.998000000000001</v>
      </c>
      <c r="T999444">
        <v>1.5429999999999999</v>
      </c>
      <c r="U999444">
        <v>21.917000000000002</v>
      </c>
      <c r="V999444">
        <v>59.734000000000002</v>
      </c>
      <c r="W999444">
        <v>128.08099999999999</v>
      </c>
      <c r="X999444">
        <v>57.362000000000002</v>
      </c>
      <c r="Y999444">
        <v>55.271999999999998</v>
      </c>
      <c r="Z999444">
        <v>5.8780000000000001</v>
      </c>
      <c r="AA999444">
        <v>1.4490000000000001</v>
      </c>
      <c r="AB999444">
        <v>0.45300000000000001</v>
      </c>
      <c r="AC999444">
        <v>7.0000000000000007E-2</v>
      </c>
      <c r="AD999444">
        <v>8.3369999999999997</v>
      </c>
      <c r="AE999444">
        <v>52.121000000000002</v>
      </c>
      <c r="AF999444">
        <v>0.114</v>
      </c>
      <c r="AG999444">
        <v>58.048999999999999</v>
      </c>
      <c r="AH999444">
        <v>192.23</v>
      </c>
      <c r="AI999444">
        <v>7.1609999999999996</v>
      </c>
      <c r="AJ999444">
        <v>72.540999999999997</v>
      </c>
      <c r="AK999444">
        <v>44.338999999999999</v>
      </c>
      <c r="AL999444">
        <v>0</v>
      </c>
      <c r="AM999444">
        <v>7.0880000000000001</v>
      </c>
      <c r="AN999444">
        <v>97.429000000000002</v>
      </c>
    </row>
    <row r="999445" spans="1:40" x14ac:dyDescent="0.25">
      <c r="A999445" t="s">
        <v>143</v>
      </c>
      <c r="B999445">
        <v>0</v>
      </c>
      <c r="C999445">
        <v>49.094999999999999</v>
      </c>
      <c r="D999445">
        <v>3.1629999999999998</v>
      </c>
      <c r="E999445">
        <v>11.234999999999999</v>
      </c>
      <c r="F999445">
        <v>159.90199999999999</v>
      </c>
      <c r="G999445">
        <v>121.17400000000001</v>
      </c>
      <c r="H999445">
        <v>50.557000000000002</v>
      </c>
      <c r="I999445">
        <v>51.985999999999997</v>
      </c>
      <c r="J999445">
        <v>588.31600000000003</v>
      </c>
      <c r="K999445">
        <v>0.64300000000000002</v>
      </c>
      <c r="L999445">
        <v>1.212</v>
      </c>
      <c r="M999445">
        <v>195.90799999999999</v>
      </c>
      <c r="N999445">
        <v>304.15199999999999</v>
      </c>
      <c r="O999445">
        <v>553.97199999999998</v>
      </c>
      <c r="P999445">
        <v>38.457999999999998</v>
      </c>
      <c r="Q999445">
        <v>28.094000000000001</v>
      </c>
      <c r="R999445">
        <v>262.90800000000002</v>
      </c>
      <c r="S999445">
        <v>25.555</v>
      </c>
      <c r="T999445">
        <v>1.5569999999999999</v>
      </c>
      <c r="U999445">
        <v>18.172000000000001</v>
      </c>
      <c r="V999445">
        <v>61.142000000000003</v>
      </c>
      <c r="W999445">
        <v>130.81800000000001</v>
      </c>
      <c r="X999445">
        <v>57.957999999999998</v>
      </c>
      <c r="Y999445">
        <v>56.578000000000003</v>
      </c>
      <c r="Z999445">
        <v>6.0990000000000002</v>
      </c>
      <c r="AA999445">
        <v>1.4239999999999999</v>
      </c>
      <c r="AB999445">
        <v>0.36299999999999999</v>
      </c>
      <c r="AC999445">
        <v>0</v>
      </c>
      <c r="AD999445">
        <v>8.6240000000000006</v>
      </c>
      <c r="AE999445">
        <v>53.738</v>
      </c>
      <c r="AF999445">
        <v>0</v>
      </c>
      <c r="AG999445">
        <v>59.606999999999999</v>
      </c>
      <c r="AH999445">
        <v>196.76599999999999</v>
      </c>
      <c r="AI999445">
        <v>7.3540000000000001</v>
      </c>
      <c r="AJ999445">
        <v>74.22</v>
      </c>
      <c r="AK999445">
        <v>45.29</v>
      </c>
      <c r="AL999445">
        <v>0</v>
      </c>
      <c r="AM999445">
        <v>7.3739999999999997</v>
      </c>
      <c r="AN999445">
        <v>99.555999999999997</v>
      </c>
    </row>
    <row r="999446" spans="1:40" x14ac:dyDescent="0.25">
      <c r="A999446" t="s">
        <v>140</v>
      </c>
      <c r="B999446">
        <v>0</v>
      </c>
      <c r="C999446">
        <v>48.689</v>
      </c>
      <c r="D999446">
        <v>3.7410000000000001</v>
      </c>
      <c r="E999446">
        <v>10.984999999999999</v>
      </c>
      <c r="F999446">
        <v>155.52600000000001</v>
      </c>
      <c r="G999446">
        <v>118.59099999999999</v>
      </c>
      <c r="H999446">
        <v>48.442</v>
      </c>
      <c r="I999446">
        <v>53.290999999999997</v>
      </c>
      <c r="J999446">
        <v>566.87300000000005</v>
      </c>
      <c r="K999446">
        <v>0.66300000000000003</v>
      </c>
      <c r="L999446">
        <v>1.1439999999999999</v>
      </c>
      <c r="M999446">
        <v>190.74799999999999</v>
      </c>
      <c r="N999446">
        <v>302.91500000000002</v>
      </c>
      <c r="O999446">
        <v>539.19600000000003</v>
      </c>
      <c r="P999446">
        <v>37.456000000000003</v>
      </c>
      <c r="Q999446">
        <v>27.314</v>
      </c>
      <c r="R999446">
        <v>255.66200000000001</v>
      </c>
      <c r="S999446">
        <v>24.922999999999998</v>
      </c>
      <c r="T999446">
        <v>1.508</v>
      </c>
      <c r="U999446">
        <v>17.452000000000002</v>
      </c>
      <c r="V999446">
        <v>59.406999999999996</v>
      </c>
      <c r="W999446">
        <v>127.126</v>
      </c>
      <c r="X999446">
        <v>57.018000000000001</v>
      </c>
      <c r="Y999446">
        <v>55.103000000000002</v>
      </c>
      <c r="Z999446">
        <v>5.9130000000000003</v>
      </c>
      <c r="AA999446">
        <v>1.5329999999999999</v>
      </c>
      <c r="AB999446">
        <v>0.443</v>
      </c>
      <c r="AC999446">
        <v>0</v>
      </c>
      <c r="AD999446">
        <v>8.6140000000000008</v>
      </c>
      <c r="AE999446">
        <v>52.366</v>
      </c>
      <c r="AF999446">
        <v>0</v>
      </c>
      <c r="AG999446">
        <v>58.56</v>
      </c>
      <c r="AH999446">
        <v>191.21299999999999</v>
      </c>
      <c r="AI999446">
        <v>7.1749999999999998</v>
      </c>
      <c r="AJ999446">
        <v>72.278000000000006</v>
      </c>
      <c r="AK999446">
        <v>43.936999999999998</v>
      </c>
      <c r="AL999446">
        <v>0</v>
      </c>
      <c r="AM999446">
        <v>7.4379999999999997</v>
      </c>
      <c r="AN999446">
        <v>96.340999999999994</v>
      </c>
    </row>
    <row r="999447" spans="1:40" x14ac:dyDescent="0.25">
      <c r="A999447" t="s">
        <v>139</v>
      </c>
      <c r="B999447">
        <v>0</v>
      </c>
      <c r="C999447">
        <v>48.222000000000001</v>
      </c>
      <c r="D999447">
        <v>4.5309999999999997</v>
      </c>
      <c r="E999447">
        <v>11.178000000000001</v>
      </c>
      <c r="F999447">
        <v>157.61600000000001</v>
      </c>
      <c r="G999447">
        <v>120.771</v>
      </c>
      <c r="H999447">
        <v>47.850999999999999</v>
      </c>
      <c r="I999447">
        <v>60.61</v>
      </c>
      <c r="J999447">
        <v>568.59</v>
      </c>
      <c r="K999447">
        <v>0.433</v>
      </c>
      <c r="L999447">
        <v>1.196</v>
      </c>
      <c r="M999447">
        <v>194.33199999999999</v>
      </c>
      <c r="N999447">
        <v>305.584</v>
      </c>
      <c r="O999447">
        <v>547.41</v>
      </c>
      <c r="P999447">
        <v>38.018999999999998</v>
      </c>
      <c r="Q999447">
        <v>27.765999999999998</v>
      </c>
      <c r="R999447">
        <v>260.51799999999997</v>
      </c>
      <c r="S999447">
        <v>25.285</v>
      </c>
      <c r="T999447">
        <v>1.5429999999999999</v>
      </c>
      <c r="U999447">
        <v>16.893999999999998</v>
      </c>
      <c r="V999447">
        <v>60.712000000000003</v>
      </c>
      <c r="W999447">
        <v>129.95400000000001</v>
      </c>
      <c r="X999447">
        <v>57.021999999999998</v>
      </c>
      <c r="Y999447">
        <v>56.164000000000001</v>
      </c>
      <c r="Z999447">
        <v>5.9169999999999998</v>
      </c>
      <c r="AA999447">
        <v>1.4710000000000001</v>
      </c>
      <c r="AB999447">
        <v>9.1999999999999998E-2</v>
      </c>
      <c r="AC999447">
        <v>0.13600000000000001</v>
      </c>
      <c r="AD999447">
        <v>8.6530000000000005</v>
      </c>
      <c r="AE999447">
        <v>53.128999999999998</v>
      </c>
      <c r="AF999447">
        <v>0</v>
      </c>
      <c r="AG999447">
        <v>60.423999999999999</v>
      </c>
      <c r="AH999447">
        <v>194.59</v>
      </c>
      <c r="AI999447">
        <v>7.335</v>
      </c>
      <c r="AJ999447">
        <v>73.613</v>
      </c>
      <c r="AK999447">
        <v>44.835999999999999</v>
      </c>
      <c r="AL999447">
        <v>0</v>
      </c>
      <c r="AM999447">
        <v>7.26</v>
      </c>
      <c r="AN999447">
        <v>97.650999999999996</v>
      </c>
    </row>
    <row r="999448" spans="1:40" x14ac:dyDescent="0.25">
      <c r="A999448" t="s">
        <v>138</v>
      </c>
      <c r="B999448">
        <v>0</v>
      </c>
      <c r="C999448">
        <v>46.488999999999997</v>
      </c>
      <c r="D999448">
        <v>5.4930000000000003</v>
      </c>
      <c r="E999448">
        <v>10.792</v>
      </c>
      <c r="F999448">
        <v>153.60599999999999</v>
      </c>
      <c r="G999448">
        <v>127.212</v>
      </c>
      <c r="H999448">
        <v>44.966999999999999</v>
      </c>
      <c r="I999448">
        <v>61.911999999999999</v>
      </c>
      <c r="J999448">
        <v>541.72699999999998</v>
      </c>
      <c r="K999448">
        <v>0</v>
      </c>
      <c r="L999448">
        <v>1.1060000000000001</v>
      </c>
      <c r="M999448">
        <v>187.32</v>
      </c>
      <c r="N999448">
        <v>301.38600000000002</v>
      </c>
      <c r="O999448">
        <v>531.279</v>
      </c>
      <c r="P999448">
        <v>40.384999999999998</v>
      </c>
      <c r="Q999448">
        <v>26.632000000000001</v>
      </c>
      <c r="R999448">
        <v>251.10300000000001</v>
      </c>
      <c r="S999448">
        <v>24.414000000000001</v>
      </c>
      <c r="T999448">
        <v>1.48</v>
      </c>
      <c r="U999448">
        <v>18.13</v>
      </c>
      <c r="V999448">
        <v>58.911000000000001</v>
      </c>
      <c r="W999448">
        <v>125.392</v>
      </c>
      <c r="X999448">
        <v>55.24</v>
      </c>
      <c r="Y999448">
        <v>54.191000000000003</v>
      </c>
      <c r="Z999448">
        <v>5.7960000000000003</v>
      </c>
      <c r="AA999448">
        <v>1.4319999999999999</v>
      </c>
      <c r="AB999448">
        <v>0</v>
      </c>
      <c r="AC999448">
        <v>7.1999999999999995E-2</v>
      </c>
      <c r="AD999448">
        <v>8.4909999999999997</v>
      </c>
      <c r="AE999448">
        <v>51.438000000000002</v>
      </c>
      <c r="AF999448">
        <v>0</v>
      </c>
      <c r="AG999448">
        <v>59.084000000000003</v>
      </c>
      <c r="AH999448">
        <v>188.14</v>
      </c>
      <c r="AI999448">
        <v>7.07</v>
      </c>
      <c r="AJ999448">
        <v>73.337999999999994</v>
      </c>
      <c r="AK999448">
        <v>43.343000000000004</v>
      </c>
      <c r="AL999448">
        <v>0</v>
      </c>
      <c r="AM999448">
        <v>6.407</v>
      </c>
      <c r="AN999448">
        <v>94.855999999999995</v>
      </c>
    </row>
    <row r="1015810" spans="1:40" x14ac:dyDescent="0.25">
      <c r="A1015810" t="s">
        <v>0</v>
      </c>
      <c r="B1015810" t="s">
        <v>1</v>
      </c>
      <c r="C1015810" t="s">
        <v>2</v>
      </c>
      <c r="D1015810" t="s">
        <v>3</v>
      </c>
      <c r="E1015810" t="s">
        <v>4</v>
      </c>
      <c r="F1015810" t="s">
        <v>5</v>
      </c>
      <c r="G1015810" t="s">
        <v>6</v>
      </c>
      <c r="H1015810" t="s">
        <v>7</v>
      </c>
      <c r="I1015810" t="s">
        <v>8</v>
      </c>
      <c r="J1015810" t="s">
        <v>9</v>
      </c>
      <c r="K1015810" t="s">
        <v>10</v>
      </c>
      <c r="L1015810" t="s">
        <v>11</v>
      </c>
      <c r="M1015810" t="s">
        <v>12</v>
      </c>
      <c r="N1015810" t="s">
        <v>13</v>
      </c>
      <c r="O1015810" t="s">
        <v>14</v>
      </c>
      <c r="P1015810" t="s">
        <v>15</v>
      </c>
      <c r="Q1015810" t="s">
        <v>16</v>
      </c>
      <c r="R1015810" t="s">
        <v>17</v>
      </c>
      <c r="S1015810" t="s">
        <v>18</v>
      </c>
      <c r="T1015810" t="s">
        <v>19</v>
      </c>
      <c r="U1015810" t="s">
        <v>20</v>
      </c>
      <c r="V1015810" t="s">
        <v>21</v>
      </c>
      <c r="W1015810" t="s">
        <v>22</v>
      </c>
      <c r="X1015810" t="s">
        <v>23</v>
      </c>
      <c r="Y1015810" t="s">
        <v>24</v>
      </c>
      <c r="Z1015810" t="s">
        <v>25</v>
      </c>
      <c r="AA1015810" t="s">
        <v>26</v>
      </c>
      <c r="AB1015810" t="s">
        <v>27</v>
      </c>
      <c r="AC1015810" t="s">
        <v>28</v>
      </c>
      <c r="AD1015810" t="s">
        <v>29</v>
      </c>
      <c r="AE1015810" t="s">
        <v>30</v>
      </c>
      <c r="AF1015810" t="s">
        <v>31</v>
      </c>
      <c r="AG1015810" t="s">
        <v>32</v>
      </c>
      <c r="AH1015810" t="s">
        <v>33</v>
      </c>
      <c r="AI1015810" t="s">
        <v>34</v>
      </c>
      <c r="AJ1015810" t="s">
        <v>35</v>
      </c>
      <c r="AK1015810" t="s">
        <v>36</v>
      </c>
      <c r="AL1015810" t="s">
        <v>37</v>
      </c>
      <c r="AM1015810" t="s">
        <v>38</v>
      </c>
      <c r="AN1015810" t="s">
        <v>39</v>
      </c>
    </row>
    <row r="1015811" spans="1:40" x14ac:dyDescent="0.25">
      <c r="A1015811" t="s">
        <v>95</v>
      </c>
      <c r="B1015811">
        <v>0</v>
      </c>
      <c r="C1015811">
        <v>38.759</v>
      </c>
      <c r="D1015811">
        <v>3.4660000000000002</v>
      </c>
      <c r="E1015811">
        <v>5.6840000000000002</v>
      </c>
      <c r="F1015811">
        <v>96.245999999999995</v>
      </c>
      <c r="G1015811">
        <v>91.435000000000002</v>
      </c>
      <c r="H1015811">
        <v>47.994</v>
      </c>
      <c r="I1015811">
        <v>47.817</v>
      </c>
      <c r="J1015811">
        <v>576.04399999999998</v>
      </c>
      <c r="K1015811">
        <v>0</v>
      </c>
      <c r="L1015811">
        <v>0.41499999999999998</v>
      </c>
      <c r="M1015811">
        <v>210.756</v>
      </c>
      <c r="N1015811">
        <v>270.91000000000003</v>
      </c>
      <c r="O1015811">
        <v>571.11500000000001</v>
      </c>
      <c r="P1015811">
        <v>32.104999999999997</v>
      </c>
      <c r="Q1015811">
        <v>13.38</v>
      </c>
      <c r="R1015811">
        <v>199.333</v>
      </c>
      <c r="S1015811">
        <v>23.135999999999999</v>
      </c>
      <c r="T1015811">
        <v>1.581</v>
      </c>
      <c r="U1015811">
        <v>7.13</v>
      </c>
      <c r="V1015811">
        <v>62.874000000000002</v>
      </c>
      <c r="W1015811">
        <v>129.441</v>
      </c>
      <c r="X1015811">
        <v>59.155999999999999</v>
      </c>
      <c r="Y1015811">
        <v>54.280999999999999</v>
      </c>
      <c r="Z1015811">
        <v>9.2899999999999991</v>
      </c>
      <c r="AA1015811">
        <v>0.77700000000000002</v>
      </c>
      <c r="AB1015811">
        <v>0</v>
      </c>
      <c r="AC1015811">
        <v>0</v>
      </c>
      <c r="AD1015811">
        <v>10.645</v>
      </c>
      <c r="AE1015811">
        <v>45.908999999999999</v>
      </c>
      <c r="AF1015811">
        <v>0</v>
      </c>
      <c r="AG1015811">
        <v>39.869</v>
      </c>
      <c r="AH1015811">
        <v>127.485</v>
      </c>
      <c r="AI1015811">
        <v>4.6180000000000003</v>
      </c>
      <c r="AJ1015811">
        <v>74.835999999999999</v>
      </c>
      <c r="AK1015811">
        <v>28.468</v>
      </c>
      <c r="AL1015811">
        <v>0</v>
      </c>
      <c r="AM1015811">
        <v>9.6240000000000006</v>
      </c>
      <c r="AN1015811">
        <v>66.224999999999994</v>
      </c>
    </row>
    <row r="1015812" spans="1:40" x14ac:dyDescent="0.25">
      <c r="A1015812" t="s">
        <v>96</v>
      </c>
      <c r="B1015812">
        <v>0</v>
      </c>
      <c r="C1015812">
        <v>37.384999999999998</v>
      </c>
      <c r="D1015812">
        <v>3.9289999999999998</v>
      </c>
      <c r="E1015812">
        <v>5.5750000000000002</v>
      </c>
      <c r="F1015812">
        <v>93.917000000000002</v>
      </c>
      <c r="G1015812">
        <v>88.912000000000006</v>
      </c>
      <c r="H1015812">
        <v>45.466999999999999</v>
      </c>
      <c r="I1015812">
        <v>51.481999999999999</v>
      </c>
      <c r="J1015812">
        <v>557.26700000000005</v>
      </c>
      <c r="K1015812">
        <v>0.96299999999999997</v>
      </c>
      <c r="L1015812">
        <v>0</v>
      </c>
      <c r="M1015812">
        <v>206.43199999999999</v>
      </c>
      <c r="N1015812">
        <v>266.99400000000003</v>
      </c>
      <c r="O1015812">
        <v>556.01499999999999</v>
      </c>
      <c r="P1015812">
        <v>31.341000000000001</v>
      </c>
      <c r="Q1015812">
        <v>13.132999999999999</v>
      </c>
      <c r="R1015812">
        <v>194.34100000000001</v>
      </c>
      <c r="S1015812">
        <v>22.7</v>
      </c>
      <c r="T1015812">
        <v>1.5129999999999999</v>
      </c>
      <c r="U1015812">
        <v>4.68</v>
      </c>
      <c r="V1015812">
        <v>61.442</v>
      </c>
      <c r="W1015812">
        <v>126.56</v>
      </c>
      <c r="X1015812">
        <v>57.645000000000003</v>
      </c>
      <c r="Y1015812">
        <v>53.832000000000001</v>
      </c>
      <c r="Z1015812">
        <v>8.9269999999999996</v>
      </c>
      <c r="AA1015812">
        <v>0</v>
      </c>
      <c r="AB1015812">
        <v>0</v>
      </c>
      <c r="AC1015812">
        <v>0</v>
      </c>
      <c r="AD1015812">
        <v>10.519</v>
      </c>
      <c r="AE1015812">
        <v>45.21</v>
      </c>
      <c r="AF1015812">
        <v>0</v>
      </c>
      <c r="AG1015812">
        <v>39.188000000000002</v>
      </c>
      <c r="AH1015812">
        <v>125.249</v>
      </c>
      <c r="AI1015812">
        <v>4.4859999999999998</v>
      </c>
      <c r="AJ1015812">
        <v>73.412000000000006</v>
      </c>
      <c r="AK1015812">
        <v>27.728000000000002</v>
      </c>
      <c r="AL1015812">
        <v>0</v>
      </c>
      <c r="AM1015812">
        <v>8.81</v>
      </c>
      <c r="AN1015812">
        <v>67.971999999999994</v>
      </c>
    </row>
    <row r="1015813" spans="1:40" x14ac:dyDescent="0.25">
      <c r="A1015813" t="s">
        <v>97</v>
      </c>
      <c r="B1015813">
        <v>0</v>
      </c>
      <c r="C1015813">
        <v>38.671999999999997</v>
      </c>
      <c r="D1015813">
        <v>5.34</v>
      </c>
      <c r="E1015813">
        <v>5.8140000000000001</v>
      </c>
      <c r="F1015813">
        <v>97.147999999999996</v>
      </c>
      <c r="G1015813">
        <v>98.682000000000002</v>
      </c>
      <c r="H1015813">
        <v>45.868000000000002</v>
      </c>
      <c r="I1015813">
        <v>62.429000000000002</v>
      </c>
      <c r="J1015813">
        <v>560.57399999999996</v>
      </c>
      <c r="K1015813">
        <v>0</v>
      </c>
      <c r="L1015813">
        <v>0</v>
      </c>
      <c r="M1015813">
        <v>215.55199999999999</v>
      </c>
      <c r="N1015813">
        <v>280.61200000000002</v>
      </c>
      <c r="O1015813">
        <v>576.65200000000004</v>
      </c>
      <c r="P1015813">
        <v>32.319000000000003</v>
      </c>
      <c r="Q1015813">
        <v>13.494999999999999</v>
      </c>
      <c r="R1015813">
        <v>200.774</v>
      </c>
      <c r="S1015813">
        <v>23.704999999999998</v>
      </c>
      <c r="T1015813">
        <v>1.583</v>
      </c>
      <c r="U1015813">
        <v>6.157</v>
      </c>
      <c r="V1015813">
        <v>63.024999999999999</v>
      </c>
      <c r="W1015813">
        <v>130.17500000000001</v>
      </c>
      <c r="X1015813">
        <v>59.798000000000002</v>
      </c>
      <c r="Y1015813">
        <v>57.037999999999997</v>
      </c>
      <c r="Z1015813">
        <v>9.6829999999999998</v>
      </c>
      <c r="AA1015813">
        <v>1.1919999999999999</v>
      </c>
      <c r="AB1015813">
        <v>0</v>
      </c>
      <c r="AC1015813">
        <v>0</v>
      </c>
      <c r="AD1015813">
        <v>11.12</v>
      </c>
      <c r="AE1015813">
        <v>46.281999999999996</v>
      </c>
      <c r="AF1015813">
        <v>0</v>
      </c>
      <c r="AG1015813">
        <v>42.27</v>
      </c>
      <c r="AH1015813">
        <v>136.01300000000001</v>
      </c>
      <c r="AI1015813">
        <v>4.7539999999999996</v>
      </c>
      <c r="AJ1015813">
        <v>76.793000000000006</v>
      </c>
      <c r="AK1015813">
        <v>28.722999999999999</v>
      </c>
      <c r="AL1015813">
        <v>0</v>
      </c>
      <c r="AM1015813">
        <v>9.2260000000000009</v>
      </c>
      <c r="AN1015813">
        <v>81.778999999999996</v>
      </c>
    </row>
    <row r="1015814" spans="1:40" x14ac:dyDescent="0.25">
      <c r="A1015814" t="s">
        <v>98</v>
      </c>
      <c r="B1015814">
        <v>0</v>
      </c>
      <c r="C1015814">
        <v>38.561</v>
      </c>
      <c r="D1015814">
        <v>7.9989999999999997</v>
      </c>
      <c r="E1015814">
        <v>5.806</v>
      </c>
      <c r="F1015814">
        <v>100.66800000000001</v>
      </c>
      <c r="G1015814">
        <v>117.268</v>
      </c>
      <c r="H1015814">
        <v>47.585999999999999</v>
      </c>
      <c r="I1015814">
        <v>69.507000000000005</v>
      </c>
      <c r="J1015814">
        <v>559.38099999999997</v>
      </c>
      <c r="K1015814">
        <v>0.57099999999999995</v>
      </c>
      <c r="L1015814">
        <v>0</v>
      </c>
      <c r="M1015814">
        <v>229.19</v>
      </c>
      <c r="N1015814">
        <v>297.23200000000003</v>
      </c>
      <c r="O1015814">
        <v>585.85</v>
      </c>
      <c r="P1015814">
        <v>32.479999999999997</v>
      </c>
      <c r="Q1015814">
        <v>13.49</v>
      </c>
      <c r="R1015814">
        <v>204.37899999999999</v>
      </c>
      <c r="S1015814">
        <v>26.172000000000001</v>
      </c>
      <c r="T1015814">
        <v>1.6319999999999999</v>
      </c>
      <c r="U1015814">
        <v>6.0170000000000003</v>
      </c>
      <c r="V1015814">
        <v>68.143000000000001</v>
      </c>
      <c r="W1015814">
        <v>138.66200000000001</v>
      </c>
      <c r="X1015814">
        <v>61.942</v>
      </c>
      <c r="Y1015814">
        <v>62.540999999999997</v>
      </c>
      <c r="Z1015814">
        <v>9.0229999999999997</v>
      </c>
      <c r="AA1015814">
        <v>0.58299999999999996</v>
      </c>
      <c r="AB1015814">
        <v>0</v>
      </c>
      <c r="AC1015814">
        <v>0</v>
      </c>
      <c r="AD1015814">
        <v>12.712</v>
      </c>
      <c r="AE1015814">
        <v>47.244</v>
      </c>
      <c r="AF1015814">
        <v>0.53600000000000003</v>
      </c>
      <c r="AG1015814">
        <v>44.780999999999999</v>
      </c>
      <c r="AH1015814">
        <v>164.90799999999999</v>
      </c>
      <c r="AI1015814">
        <v>4.8129999999999997</v>
      </c>
      <c r="AJ1015814">
        <v>82.403000000000006</v>
      </c>
      <c r="AK1015814">
        <v>29.286000000000001</v>
      </c>
      <c r="AL1015814">
        <v>0</v>
      </c>
      <c r="AM1015814">
        <v>7.9630000000000001</v>
      </c>
      <c r="AN1015814">
        <v>135.57</v>
      </c>
    </row>
    <row r="1015815" spans="1:40" x14ac:dyDescent="0.25">
      <c r="A1015815" t="s">
        <v>130</v>
      </c>
      <c r="B1015815">
        <v>0</v>
      </c>
      <c r="C1015815">
        <v>37.156999999999996</v>
      </c>
      <c r="D1015815">
        <v>1.7270000000000001</v>
      </c>
      <c r="E1015815">
        <v>5.375</v>
      </c>
      <c r="F1015815">
        <v>96.665000000000006</v>
      </c>
      <c r="G1015815">
        <v>90.775999999999996</v>
      </c>
      <c r="H1015815">
        <v>50.237000000000002</v>
      </c>
      <c r="I1015815">
        <v>0</v>
      </c>
      <c r="J1015815">
        <v>611.77</v>
      </c>
      <c r="K1015815">
        <v>0</v>
      </c>
      <c r="L1015815">
        <v>0</v>
      </c>
      <c r="M1015815">
        <v>208.73699999999999</v>
      </c>
      <c r="N1015815">
        <v>273.85399999999998</v>
      </c>
      <c r="O1015815">
        <v>572.27200000000005</v>
      </c>
      <c r="P1015815">
        <v>25.13</v>
      </c>
      <c r="Q1015815">
        <v>13.347</v>
      </c>
      <c r="R1015815">
        <v>199.511</v>
      </c>
      <c r="S1015815">
        <v>22.745000000000001</v>
      </c>
      <c r="T1015815">
        <v>1.651</v>
      </c>
      <c r="U1015815">
        <v>43.258000000000003</v>
      </c>
      <c r="V1015815">
        <v>61.527000000000001</v>
      </c>
      <c r="W1015815">
        <v>128.06399999999999</v>
      </c>
      <c r="X1015815">
        <v>56.597999999999999</v>
      </c>
      <c r="Y1015815">
        <v>53.627000000000002</v>
      </c>
      <c r="Z1015815">
        <v>0</v>
      </c>
      <c r="AA1015815">
        <v>0.97899999999999998</v>
      </c>
      <c r="AB1015815">
        <v>0.309</v>
      </c>
      <c r="AC1015815">
        <v>0</v>
      </c>
      <c r="AD1015815">
        <v>8.5909999999999993</v>
      </c>
      <c r="AE1015815">
        <v>46.167000000000002</v>
      </c>
      <c r="AF1015815">
        <v>0</v>
      </c>
      <c r="AG1015815">
        <v>37.283000000000001</v>
      </c>
      <c r="AH1015815">
        <v>127.97</v>
      </c>
      <c r="AI1015815">
        <v>5.2140000000000004</v>
      </c>
      <c r="AJ1015815">
        <v>75.308000000000007</v>
      </c>
      <c r="AK1015815">
        <v>27.914999999999999</v>
      </c>
      <c r="AL1015815">
        <v>0</v>
      </c>
      <c r="AM1015815">
        <v>5.569</v>
      </c>
      <c r="AN1015815">
        <v>61.829000000000001</v>
      </c>
    </row>
    <row r="1015816" spans="1:40" x14ac:dyDescent="0.25">
      <c r="A1015816" t="s">
        <v>131</v>
      </c>
      <c r="B1015816">
        <v>0</v>
      </c>
      <c r="C1015816">
        <v>60.628999999999998</v>
      </c>
      <c r="D1015816">
        <v>4.0339999999999998</v>
      </c>
      <c r="E1015816">
        <v>5.5720000000000001</v>
      </c>
      <c r="F1015816">
        <v>95.53</v>
      </c>
      <c r="G1015816">
        <v>94.263999999999996</v>
      </c>
      <c r="H1015816">
        <v>48.35</v>
      </c>
      <c r="I1015816">
        <v>0</v>
      </c>
      <c r="J1015816">
        <v>597.23199999999997</v>
      </c>
      <c r="K1015816">
        <v>0</v>
      </c>
      <c r="L1015816">
        <v>0.313</v>
      </c>
      <c r="M1015816">
        <v>210.16</v>
      </c>
      <c r="N1015816">
        <v>277.39499999999998</v>
      </c>
      <c r="O1015816">
        <v>570.226</v>
      </c>
      <c r="P1015816">
        <v>45.780999999999999</v>
      </c>
      <c r="Q1015816">
        <v>13.428000000000001</v>
      </c>
      <c r="R1015816">
        <v>199.22300000000001</v>
      </c>
      <c r="S1015816">
        <v>22.774000000000001</v>
      </c>
      <c r="T1015816">
        <v>1.639</v>
      </c>
      <c r="U1015816">
        <v>54.719000000000001</v>
      </c>
      <c r="V1015816">
        <v>60.884</v>
      </c>
      <c r="W1015816">
        <v>129.18199999999999</v>
      </c>
      <c r="X1015816">
        <v>55.646000000000001</v>
      </c>
      <c r="Y1015816">
        <v>53.968000000000004</v>
      </c>
      <c r="Z1015816">
        <v>0</v>
      </c>
      <c r="AA1015816">
        <v>0.97899999999999998</v>
      </c>
      <c r="AB1015816">
        <v>0.39100000000000001</v>
      </c>
      <c r="AC1015816">
        <v>9.6000000000000002E-2</v>
      </c>
      <c r="AD1015816">
        <v>9.7639999999999993</v>
      </c>
      <c r="AE1015816">
        <v>47.558</v>
      </c>
      <c r="AF1015816">
        <v>0</v>
      </c>
      <c r="AG1015816">
        <v>40.619</v>
      </c>
      <c r="AH1015816">
        <v>128.36199999999999</v>
      </c>
      <c r="AI1015816">
        <v>5.2030000000000003</v>
      </c>
      <c r="AJ1015816">
        <v>75.055000000000007</v>
      </c>
      <c r="AK1015816">
        <v>28.724</v>
      </c>
      <c r="AL1015816">
        <v>0</v>
      </c>
      <c r="AM1015816">
        <v>5.5640000000000001</v>
      </c>
      <c r="AN1015816">
        <v>64.537999999999997</v>
      </c>
    </row>
    <row r="1015817" spans="1:40" x14ac:dyDescent="0.25">
      <c r="A1015817" t="s">
        <v>93</v>
      </c>
      <c r="B1015817">
        <v>0</v>
      </c>
      <c r="C1015817">
        <v>100.95699999999999</v>
      </c>
      <c r="D1015817">
        <v>7.9630000000000001</v>
      </c>
      <c r="E1015817">
        <v>5.7290000000000001</v>
      </c>
      <c r="F1015817">
        <v>93.028999999999996</v>
      </c>
      <c r="G1015817">
        <v>98.998999999999995</v>
      </c>
      <c r="H1015817">
        <v>45.408999999999999</v>
      </c>
      <c r="I1015817">
        <v>107.82</v>
      </c>
      <c r="J1015817">
        <v>523.24699999999996</v>
      </c>
      <c r="K1015817">
        <v>0</v>
      </c>
      <c r="L1015817">
        <v>0</v>
      </c>
      <c r="M1015817">
        <v>208.54499999999999</v>
      </c>
      <c r="N1015817">
        <v>267.065</v>
      </c>
      <c r="O1015817">
        <v>559.08299999999997</v>
      </c>
      <c r="P1015817">
        <v>31.952000000000002</v>
      </c>
      <c r="Q1015817">
        <v>13.013999999999999</v>
      </c>
      <c r="R1015817">
        <v>195.405</v>
      </c>
      <c r="S1015817">
        <v>23.286999999999999</v>
      </c>
      <c r="T1015817">
        <v>1.522</v>
      </c>
      <c r="U1015817">
        <v>4.4740000000000002</v>
      </c>
      <c r="V1015817">
        <v>60.558</v>
      </c>
      <c r="W1015817">
        <v>129.245</v>
      </c>
      <c r="X1015817">
        <v>56.777999999999999</v>
      </c>
      <c r="Y1015817">
        <v>54.720999999999997</v>
      </c>
      <c r="Z1015817">
        <v>10.382999999999999</v>
      </c>
      <c r="AA1015817">
        <v>0.38800000000000001</v>
      </c>
      <c r="AB1015817">
        <v>0.22800000000000001</v>
      </c>
      <c r="AC1015817">
        <v>0</v>
      </c>
      <c r="AD1015817">
        <v>13.962</v>
      </c>
      <c r="AE1015817">
        <v>46.061</v>
      </c>
      <c r="AF1015817">
        <v>0</v>
      </c>
      <c r="AG1015817">
        <v>43.374000000000002</v>
      </c>
      <c r="AH1015817">
        <v>128.547</v>
      </c>
      <c r="AI1015817">
        <v>4.4390000000000001</v>
      </c>
      <c r="AJ1015817">
        <v>73.168999999999997</v>
      </c>
      <c r="AK1015817">
        <v>28.044</v>
      </c>
      <c r="AL1015817">
        <v>0</v>
      </c>
      <c r="AM1015817">
        <v>5.3810000000000002</v>
      </c>
      <c r="AN1015817">
        <v>71.191999999999993</v>
      </c>
    </row>
    <row r="1015818" spans="1:40" x14ac:dyDescent="0.25">
      <c r="A1015818" t="s">
        <v>94</v>
      </c>
      <c r="B1015818">
        <v>0</v>
      </c>
      <c r="C1015818">
        <v>144.18899999999999</v>
      </c>
      <c r="D1015818">
        <v>10.526</v>
      </c>
      <c r="E1015818">
        <v>5.84</v>
      </c>
      <c r="F1015818">
        <v>104.584</v>
      </c>
      <c r="G1015818">
        <v>106.489</v>
      </c>
      <c r="H1015818">
        <v>52.158000000000001</v>
      </c>
      <c r="I1015818">
        <v>92.656999999999996</v>
      </c>
      <c r="J1015818">
        <v>564.13300000000004</v>
      </c>
      <c r="K1015818">
        <v>0.32</v>
      </c>
      <c r="L1015818">
        <v>0</v>
      </c>
      <c r="M1015818">
        <v>218.39400000000001</v>
      </c>
      <c r="N1015818">
        <v>287.91300000000001</v>
      </c>
      <c r="O1015818">
        <v>587.101</v>
      </c>
      <c r="P1015818">
        <v>32.26</v>
      </c>
      <c r="Q1015818">
        <v>13.366</v>
      </c>
      <c r="R1015818">
        <v>205.58099999999999</v>
      </c>
      <c r="S1015818">
        <v>26.745000000000001</v>
      </c>
      <c r="T1015818">
        <v>2.157</v>
      </c>
      <c r="U1015818">
        <v>6.5179999999999998</v>
      </c>
      <c r="V1015818">
        <v>68.97</v>
      </c>
      <c r="W1015818">
        <v>142.72200000000001</v>
      </c>
      <c r="X1015818">
        <v>62.646000000000001</v>
      </c>
      <c r="Y1015818">
        <v>60.347999999999999</v>
      </c>
      <c r="Z1015818">
        <v>12.721</v>
      </c>
      <c r="AA1015818">
        <v>0</v>
      </c>
      <c r="AB1015818">
        <v>0</v>
      </c>
      <c r="AC1015818">
        <v>0.38300000000000001</v>
      </c>
      <c r="AD1015818">
        <v>18.041</v>
      </c>
      <c r="AE1015818">
        <v>48.518999999999998</v>
      </c>
      <c r="AF1015818">
        <v>8.5000000000000006E-2</v>
      </c>
      <c r="AG1015818">
        <v>41.981999999999999</v>
      </c>
      <c r="AH1015818">
        <v>139.37899999999999</v>
      </c>
      <c r="AI1015818">
        <v>4.569</v>
      </c>
      <c r="AJ1015818">
        <v>78.921999999999997</v>
      </c>
      <c r="AK1015818">
        <v>28.690999999999999</v>
      </c>
      <c r="AL1015818">
        <v>0</v>
      </c>
      <c r="AM1015818">
        <v>6.8730000000000002</v>
      </c>
      <c r="AN1015818">
        <v>82.21</v>
      </c>
    </row>
    <row r="1015819" spans="1:40" x14ac:dyDescent="0.25">
      <c r="A1015819" t="s">
        <v>113</v>
      </c>
      <c r="B1015819">
        <v>8.2260000000000009</v>
      </c>
      <c r="C1015819">
        <v>157.85</v>
      </c>
      <c r="D1015819">
        <v>14.999000000000001</v>
      </c>
      <c r="E1015819">
        <v>5.8330000000000002</v>
      </c>
      <c r="F1015819">
        <v>109.19199999999999</v>
      </c>
      <c r="G1015819">
        <v>113.389</v>
      </c>
      <c r="H1015819">
        <v>53.222000000000001</v>
      </c>
      <c r="I1015819">
        <v>106.413</v>
      </c>
      <c r="J1015819">
        <v>564.88300000000004</v>
      </c>
      <c r="K1015819">
        <v>0</v>
      </c>
      <c r="L1015819">
        <v>0.31900000000000001</v>
      </c>
      <c r="M1015819">
        <v>228.19800000000001</v>
      </c>
      <c r="N1015819">
        <v>309.97300000000001</v>
      </c>
      <c r="O1015819">
        <v>610.61900000000003</v>
      </c>
      <c r="P1015819">
        <v>33.533999999999999</v>
      </c>
      <c r="Q1015819">
        <v>13.816000000000001</v>
      </c>
      <c r="R1015819">
        <v>214.614</v>
      </c>
      <c r="S1015819">
        <v>29.088999999999999</v>
      </c>
      <c r="T1015819">
        <v>1.595</v>
      </c>
      <c r="U1015819">
        <v>5.1390000000000002</v>
      </c>
      <c r="V1015819">
        <v>70.376999999999995</v>
      </c>
      <c r="W1015819">
        <v>150.179</v>
      </c>
      <c r="X1015819">
        <v>65.644000000000005</v>
      </c>
      <c r="Y1015819">
        <v>63.308</v>
      </c>
      <c r="Z1015819">
        <v>13.513</v>
      </c>
      <c r="AA1015819">
        <v>0</v>
      </c>
      <c r="AB1015819">
        <v>0</v>
      </c>
      <c r="AC1015819">
        <v>0.17399999999999999</v>
      </c>
      <c r="AD1015819">
        <v>20.706</v>
      </c>
      <c r="AE1015819">
        <v>50.328000000000003</v>
      </c>
      <c r="AF1015819">
        <v>0</v>
      </c>
      <c r="AG1015819">
        <v>50.584000000000003</v>
      </c>
      <c r="AH1015819">
        <v>148.6</v>
      </c>
      <c r="AI1015819">
        <v>4.6820000000000004</v>
      </c>
      <c r="AJ1015819">
        <v>81.384</v>
      </c>
      <c r="AK1015819">
        <v>29.581</v>
      </c>
      <c r="AL1015819">
        <v>0</v>
      </c>
      <c r="AM1015819">
        <v>6.6</v>
      </c>
      <c r="AN1015819">
        <v>81.222999999999999</v>
      </c>
    </row>
    <row r="1015820" spans="1:40" x14ac:dyDescent="0.25">
      <c r="A1015820" t="s">
        <v>118</v>
      </c>
      <c r="B1015820">
        <v>6.0860000000000003</v>
      </c>
      <c r="C1015820">
        <v>166.80500000000001</v>
      </c>
      <c r="D1015820">
        <v>21.038</v>
      </c>
      <c r="E1015820">
        <v>5.76</v>
      </c>
      <c r="F1015820">
        <v>105.20399999999999</v>
      </c>
      <c r="G1015820">
        <v>128.86000000000001</v>
      </c>
      <c r="H1015820">
        <v>48.353999999999999</v>
      </c>
      <c r="I1015820">
        <v>150.08500000000001</v>
      </c>
      <c r="J1015820">
        <v>511.72800000000001</v>
      </c>
      <c r="K1015820">
        <v>0</v>
      </c>
      <c r="L1015820">
        <v>0</v>
      </c>
      <c r="M1015820">
        <v>231.791</v>
      </c>
      <c r="N1015820">
        <v>311.45600000000002</v>
      </c>
      <c r="O1015820">
        <v>593.11099999999999</v>
      </c>
      <c r="P1015820">
        <v>33.802999999999997</v>
      </c>
      <c r="Q1015820">
        <v>13.304</v>
      </c>
      <c r="R1015820">
        <v>210.643</v>
      </c>
      <c r="S1015820">
        <v>29.794</v>
      </c>
      <c r="T1015820">
        <v>1.6719999999999999</v>
      </c>
      <c r="U1015820">
        <v>7.2889999999999997</v>
      </c>
      <c r="V1015820">
        <v>69.634</v>
      </c>
      <c r="W1015820">
        <v>148.596</v>
      </c>
      <c r="X1015820">
        <v>62.35</v>
      </c>
      <c r="Y1015820">
        <v>63.798999999999999</v>
      </c>
      <c r="Z1015820">
        <v>12.52</v>
      </c>
      <c r="AA1015820">
        <v>1.248</v>
      </c>
      <c r="AB1015820">
        <v>0</v>
      </c>
      <c r="AC1015820">
        <v>0</v>
      </c>
      <c r="AD1015820">
        <v>21.385000000000002</v>
      </c>
      <c r="AE1015820">
        <v>49.957000000000001</v>
      </c>
      <c r="AF1015820">
        <v>0</v>
      </c>
      <c r="AG1015820">
        <v>60.000999999999998</v>
      </c>
      <c r="AH1015820">
        <v>172.34899999999999</v>
      </c>
      <c r="AI1015820">
        <v>4.5030000000000001</v>
      </c>
      <c r="AJ1015820">
        <v>81.001000000000005</v>
      </c>
      <c r="AK1015820">
        <v>29.545999999999999</v>
      </c>
      <c r="AL1015820">
        <v>0</v>
      </c>
      <c r="AM1015820">
        <v>5.2370000000000001</v>
      </c>
      <c r="AN1015820">
        <v>119.479</v>
      </c>
    </row>
    <row r="1015821" spans="1:40" x14ac:dyDescent="0.25">
      <c r="A1015821" t="s">
        <v>129</v>
      </c>
      <c r="B1015821">
        <v>0</v>
      </c>
      <c r="C1015821">
        <v>38.200000000000003</v>
      </c>
      <c r="D1015821">
        <v>2.3809999999999998</v>
      </c>
      <c r="E1015821">
        <v>5.4909999999999997</v>
      </c>
      <c r="F1015821">
        <v>96.622</v>
      </c>
      <c r="G1015821">
        <v>91.281999999999996</v>
      </c>
      <c r="H1015821">
        <v>49.982999999999997</v>
      </c>
      <c r="I1015821">
        <v>28.879000000000001</v>
      </c>
      <c r="J1015821">
        <v>609.67100000000005</v>
      </c>
      <c r="K1015821">
        <v>0</v>
      </c>
      <c r="L1015821">
        <v>0.38900000000000001</v>
      </c>
      <c r="M1015821">
        <v>210.85499999999999</v>
      </c>
      <c r="N1015821">
        <v>282.22300000000001</v>
      </c>
      <c r="O1015821">
        <v>574.36699999999996</v>
      </c>
      <c r="P1015821">
        <v>32.520000000000003</v>
      </c>
      <c r="Q1015821">
        <v>13.483000000000001</v>
      </c>
      <c r="R1015821">
        <v>200.905</v>
      </c>
      <c r="S1015821">
        <v>23.001000000000001</v>
      </c>
      <c r="T1015821">
        <v>1.6759999999999999</v>
      </c>
      <c r="U1015821">
        <v>53.552999999999997</v>
      </c>
      <c r="V1015821">
        <v>62.332999999999998</v>
      </c>
      <c r="W1015821">
        <v>129.86799999999999</v>
      </c>
      <c r="X1015821">
        <v>57.247999999999998</v>
      </c>
      <c r="Y1015821">
        <v>54.44</v>
      </c>
      <c r="Z1015821">
        <v>9.2949999999999999</v>
      </c>
      <c r="AA1015821">
        <v>1.008</v>
      </c>
      <c r="AB1015821">
        <v>0</v>
      </c>
      <c r="AC1015821">
        <v>0</v>
      </c>
      <c r="AD1015821">
        <v>9.4339999999999993</v>
      </c>
      <c r="AE1015821">
        <v>46.392000000000003</v>
      </c>
      <c r="AF1015821">
        <v>0</v>
      </c>
      <c r="AG1015821">
        <v>38.664999999999999</v>
      </c>
      <c r="AH1015821">
        <v>129.43899999999999</v>
      </c>
      <c r="AI1015821">
        <v>5.2759999999999998</v>
      </c>
      <c r="AJ1015821">
        <v>75.489000000000004</v>
      </c>
      <c r="AK1015821">
        <v>28.256</v>
      </c>
      <c r="AL1015821">
        <v>0</v>
      </c>
      <c r="AM1015821">
        <v>7.0179999999999998</v>
      </c>
      <c r="AN1015821">
        <v>62.238</v>
      </c>
    </row>
    <row r="1015822" spans="1:40" x14ac:dyDescent="0.25">
      <c r="A1015822" t="s">
        <v>141</v>
      </c>
      <c r="B1015822">
        <v>0</v>
      </c>
      <c r="C1015822">
        <v>47.195999999999998</v>
      </c>
      <c r="D1015822">
        <v>2.004</v>
      </c>
      <c r="E1015822">
        <v>10.644</v>
      </c>
      <c r="F1015822">
        <v>155.12799999999999</v>
      </c>
      <c r="G1015822">
        <v>116.587</v>
      </c>
      <c r="H1015822">
        <v>50.085999999999999</v>
      </c>
      <c r="I1015822">
        <v>46.411000000000001</v>
      </c>
      <c r="J1015822">
        <v>574.32799999999997</v>
      </c>
      <c r="K1015822">
        <v>1.4590000000000001</v>
      </c>
      <c r="L1015822">
        <v>1.0780000000000001</v>
      </c>
      <c r="M1015822">
        <v>188.696</v>
      </c>
      <c r="N1015822">
        <v>289.27</v>
      </c>
      <c r="O1015822">
        <v>534.06200000000001</v>
      </c>
      <c r="P1015822">
        <v>37.003</v>
      </c>
      <c r="Q1015822">
        <v>27.036999999999999</v>
      </c>
      <c r="R1015822">
        <v>253.58699999999999</v>
      </c>
      <c r="S1015822">
        <v>24.672000000000001</v>
      </c>
      <c r="T1015822">
        <v>1.5249999999999999</v>
      </c>
      <c r="U1015822">
        <v>20.420999999999999</v>
      </c>
      <c r="V1015822">
        <v>58.945999999999998</v>
      </c>
      <c r="W1015822">
        <v>126.01300000000001</v>
      </c>
      <c r="X1015822">
        <v>55.904000000000003</v>
      </c>
      <c r="Y1015822">
        <v>54.395000000000003</v>
      </c>
      <c r="Z1015822">
        <v>5.79</v>
      </c>
      <c r="AA1015822">
        <v>1.373</v>
      </c>
      <c r="AB1015822">
        <v>0</v>
      </c>
      <c r="AC1015822">
        <v>0</v>
      </c>
      <c r="AD1015822">
        <v>8.0289999999999999</v>
      </c>
      <c r="AE1015822">
        <v>51.484999999999999</v>
      </c>
      <c r="AF1015822">
        <v>0</v>
      </c>
      <c r="AG1015822">
        <v>56.914999999999999</v>
      </c>
      <c r="AH1015822">
        <v>189.131</v>
      </c>
      <c r="AI1015822">
        <v>7.0620000000000003</v>
      </c>
      <c r="AJ1015822">
        <v>71.245999999999995</v>
      </c>
      <c r="AK1015822">
        <v>43.65</v>
      </c>
      <c r="AL1015822">
        <v>0</v>
      </c>
      <c r="AM1015822">
        <v>5.5110000000000001</v>
      </c>
      <c r="AN1015822">
        <v>95.945999999999998</v>
      </c>
    </row>
    <row r="1015823" spans="1:40" x14ac:dyDescent="0.25">
      <c r="A1015823" t="s">
        <v>148</v>
      </c>
      <c r="B1015823">
        <v>0</v>
      </c>
      <c r="C1015823">
        <v>78.153000000000006</v>
      </c>
      <c r="D1015823">
        <v>3.84</v>
      </c>
      <c r="E1015823">
        <v>10.396000000000001</v>
      </c>
      <c r="F1015823">
        <v>149.667</v>
      </c>
      <c r="G1015823">
        <v>113.78400000000001</v>
      </c>
      <c r="H1015823">
        <v>47.786999999999999</v>
      </c>
      <c r="I1015823">
        <v>54.957000000000001</v>
      </c>
      <c r="J1015823">
        <v>549.399</v>
      </c>
      <c r="K1015823">
        <v>0.95499999999999996</v>
      </c>
      <c r="L1015823">
        <v>1.097</v>
      </c>
      <c r="M1015823">
        <v>183.53700000000001</v>
      </c>
      <c r="N1015823">
        <v>283.27600000000001</v>
      </c>
      <c r="O1015823">
        <v>517.28599999999994</v>
      </c>
      <c r="P1015823">
        <v>35.828000000000003</v>
      </c>
      <c r="Q1015823">
        <v>26.128</v>
      </c>
      <c r="R1015823">
        <v>245.12899999999999</v>
      </c>
      <c r="S1015823">
        <v>23.957000000000001</v>
      </c>
      <c r="T1015823">
        <v>1.4350000000000001</v>
      </c>
      <c r="U1015823">
        <v>14.301</v>
      </c>
      <c r="V1015823">
        <v>57.055999999999997</v>
      </c>
      <c r="W1015823">
        <v>123.42</v>
      </c>
      <c r="X1015823">
        <v>53.625999999999998</v>
      </c>
      <c r="Y1015823">
        <v>52.750999999999998</v>
      </c>
      <c r="Z1015823">
        <v>6.0709999999999997</v>
      </c>
      <c r="AA1015823">
        <v>1.3660000000000001</v>
      </c>
      <c r="AB1015823">
        <v>0.46600000000000003</v>
      </c>
      <c r="AC1015823">
        <v>0</v>
      </c>
      <c r="AD1015823">
        <v>9.08</v>
      </c>
      <c r="AE1015823">
        <v>50.201000000000001</v>
      </c>
      <c r="AF1015823">
        <v>0</v>
      </c>
      <c r="AG1015823">
        <v>56.094999999999999</v>
      </c>
      <c r="AH1015823">
        <v>182.44499999999999</v>
      </c>
      <c r="AI1015823">
        <v>6.827</v>
      </c>
      <c r="AJ1015823">
        <v>68.834000000000003</v>
      </c>
      <c r="AK1015823">
        <v>42.344000000000001</v>
      </c>
      <c r="AL1015823">
        <v>0</v>
      </c>
      <c r="AM1015823">
        <v>5.8739999999999997</v>
      </c>
      <c r="AN1015823">
        <v>92.811000000000007</v>
      </c>
    </row>
    <row r="1015824" spans="1:40" x14ac:dyDescent="0.25">
      <c r="A1015824" t="s">
        <v>147</v>
      </c>
      <c r="B1015824">
        <v>0</v>
      </c>
      <c r="C1015824">
        <v>134.88300000000001</v>
      </c>
      <c r="D1015824">
        <v>7.7789999999999999</v>
      </c>
      <c r="E1015824">
        <v>10.606</v>
      </c>
      <c r="F1015824">
        <v>152.83799999999999</v>
      </c>
      <c r="G1015824">
        <v>125.38500000000001</v>
      </c>
      <c r="H1015824">
        <v>48.753</v>
      </c>
      <c r="I1015824">
        <v>68.536000000000001</v>
      </c>
      <c r="J1015824">
        <v>554.51099999999997</v>
      </c>
      <c r="K1015824">
        <v>0.63700000000000001</v>
      </c>
      <c r="L1015824">
        <v>1.1419999999999999</v>
      </c>
      <c r="M1015824">
        <v>192.48099999999999</v>
      </c>
      <c r="N1015824">
        <v>297.43200000000002</v>
      </c>
      <c r="O1015824">
        <v>530.07899999999995</v>
      </c>
      <c r="P1015824">
        <v>36.343000000000004</v>
      </c>
      <c r="Q1015824">
        <v>26.768999999999998</v>
      </c>
      <c r="R1015824">
        <v>250.678</v>
      </c>
      <c r="S1015824">
        <v>26.858000000000001</v>
      </c>
      <c r="T1015824">
        <v>1.5289999999999999</v>
      </c>
      <c r="U1015824">
        <v>15.19</v>
      </c>
      <c r="V1015824">
        <v>60.807000000000002</v>
      </c>
      <c r="W1015824">
        <v>131.32499999999999</v>
      </c>
      <c r="X1015824">
        <v>55.445999999999998</v>
      </c>
      <c r="Y1015824">
        <v>56.125</v>
      </c>
      <c r="Z1015824">
        <v>7.2430000000000003</v>
      </c>
      <c r="AA1015824">
        <v>1.419</v>
      </c>
      <c r="AB1015824">
        <v>0.44500000000000001</v>
      </c>
      <c r="AC1015824">
        <v>0.27400000000000002</v>
      </c>
      <c r="AD1015824">
        <v>12.01</v>
      </c>
      <c r="AE1015824">
        <v>53.146000000000001</v>
      </c>
      <c r="AF1015824">
        <v>0.161</v>
      </c>
      <c r="AG1015824">
        <v>58.567999999999998</v>
      </c>
      <c r="AH1015824">
        <v>208.29599999999999</v>
      </c>
      <c r="AI1015824">
        <v>6.94</v>
      </c>
      <c r="AJ1015824">
        <v>71.741</v>
      </c>
      <c r="AK1015824">
        <v>43.091000000000001</v>
      </c>
      <c r="AL1015824">
        <v>0</v>
      </c>
      <c r="AM1015824">
        <v>5.7050000000000001</v>
      </c>
      <c r="AN1015824">
        <v>143.04</v>
      </c>
    </row>
    <row r="1015825" spans="1:40" x14ac:dyDescent="0.25">
      <c r="A1015825" t="s">
        <v>146</v>
      </c>
      <c r="B1015825">
        <v>0</v>
      </c>
      <c r="C1015825">
        <v>156.084</v>
      </c>
      <c r="D1015825">
        <v>11.326000000000001</v>
      </c>
      <c r="E1015825">
        <v>10.199</v>
      </c>
      <c r="F1015825">
        <v>149.05000000000001</v>
      </c>
      <c r="G1015825">
        <v>123.214</v>
      </c>
      <c r="H1015825">
        <v>48.156999999999996</v>
      </c>
      <c r="I1015825">
        <v>77.796999999999997</v>
      </c>
      <c r="J1015825">
        <v>524.59900000000005</v>
      </c>
      <c r="K1015825">
        <v>0.14299999999999999</v>
      </c>
      <c r="L1015825">
        <v>1.0760000000000001</v>
      </c>
      <c r="M1015825">
        <v>184.41300000000001</v>
      </c>
      <c r="N1015825">
        <v>287.43799999999999</v>
      </c>
      <c r="O1015825">
        <v>510.08499999999998</v>
      </c>
      <c r="P1015825">
        <v>34.448999999999998</v>
      </c>
      <c r="Q1015825">
        <v>24.928000000000001</v>
      </c>
      <c r="R1015825">
        <v>240.886</v>
      </c>
      <c r="S1015825">
        <v>26.931000000000001</v>
      </c>
      <c r="T1015825">
        <v>1.4350000000000001</v>
      </c>
      <c r="U1015825">
        <v>15.265000000000001</v>
      </c>
      <c r="V1015825">
        <v>59.488</v>
      </c>
      <c r="W1015825">
        <v>129.83199999999999</v>
      </c>
      <c r="X1015825">
        <v>55.389000000000003</v>
      </c>
      <c r="Y1015825">
        <v>55.674999999999997</v>
      </c>
      <c r="Z1015825">
        <v>7.4809999999999999</v>
      </c>
      <c r="AA1015825">
        <v>1.2689999999999999</v>
      </c>
      <c r="AB1015825">
        <v>0.371</v>
      </c>
      <c r="AC1015825">
        <v>7.6999999999999999E-2</v>
      </c>
      <c r="AD1015825">
        <v>14.694000000000001</v>
      </c>
      <c r="AE1015825">
        <v>50.585000000000001</v>
      </c>
      <c r="AF1015825">
        <v>8.3000000000000004E-2</v>
      </c>
      <c r="AG1015825">
        <v>55.841999999999999</v>
      </c>
      <c r="AH1015825">
        <v>192.05099999999999</v>
      </c>
      <c r="AI1015825">
        <v>6.5389999999999997</v>
      </c>
      <c r="AJ1015825">
        <v>69.2</v>
      </c>
      <c r="AK1015825">
        <v>40.866999999999997</v>
      </c>
      <c r="AL1015825">
        <v>0</v>
      </c>
      <c r="AM1015825">
        <v>5.3280000000000003</v>
      </c>
      <c r="AN1015825">
        <v>118.46</v>
      </c>
    </row>
    <row r="1015826" spans="1:40" x14ac:dyDescent="0.25">
      <c r="A1015826" t="s">
        <v>145</v>
      </c>
      <c r="B1015826">
        <v>0</v>
      </c>
      <c r="C1015826">
        <v>188.24299999999999</v>
      </c>
      <c r="D1015826">
        <v>16.584</v>
      </c>
      <c r="E1015826">
        <v>10.316000000000001</v>
      </c>
      <c r="F1015826">
        <v>154.536</v>
      </c>
      <c r="G1015826">
        <v>128.38</v>
      </c>
      <c r="H1015826">
        <v>49.834000000000003</v>
      </c>
      <c r="I1015826">
        <v>95.022000000000006</v>
      </c>
      <c r="J1015826">
        <v>518.66099999999994</v>
      </c>
      <c r="K1015826">
        <v>0.94099999999999995</v>
      </c>
      <c r="L1015826">
        <v>1.0680000000000001</v>
      </c>
      <c r="M1015826">
        <v>187.21199999999999</v>
      </c>
      <c r="N1015826">
        <v>295.62099999999998</v>
      </c>
      <c r="O1015826">
        <v>518.14599999999996</v>
      </c>
      <c r="P1015826">
        <v>34.445999999999998</v>
      </c>
      <c r="Q1015826">
        <v>25.096</v>
      </c>
      <c r="R1015826">
        <v>244.93799999999999</v>
      </c>
      <c r="S1015826">
        <v>28.521000000000001</v>
      </c>
      <c r="T1015826">
        <v>1.37</v>
      </c>
      <c r="U1015826">
        <v>14.284000000000001</v>
      </c>
      <c r="V1015826">
        <v>61.923000000000002</v>
      </c>
      <c r="W1015826">
        <v>135.82400000000001</v>
      </c>
      <c r="X1015826">
        <v>57.207999999999998</v>
      </c>
      <c r="Y1015826">
        <v>57.811</v>
      </c>
      <c r="Z1015826">
        <v>8.1129999999999995</v>
      </c>
      <c r="AA1015826">
        <v>1.3169999999999999</v>
      </c>
      <c r="AB1015826">
        <v>0</v>
      </c>
      <c r="AC1015826">
        <v>1.9E-2</v>
      </c>
      <c r="AD1015826">
        <v>19.516999999999999</v>
      </c>
      <c r="AE1015826">
        <v>51.246000000000002</v>
      </c>
      <c r="AF1015826">
        <v>0.08</v>
      </c>
      <c r="AG1015826">
        <v>57.981999999999999</v>
      </c>
      <c r="AH1015826">
        <v>187.542</v>
      </c>
      <c r="AI1015826">
        <v>6.62</v>
      </c>
      <c r="AJ1015826">
        <v>70.057000000000002</v>
      </c>
      <c r="AK1015826">
        <v>40.738</v>
      </c>
      <c r="AL1015826">
        <v>0</v>
      </c>
      <c r="AM1015826">
        <v>5.3540000000000001</v>
      </c>
      <c r="AN1015826">
        <v>99.88</v>
      </c>
    </row>
    <row r="1015827" spans="1:40" x14ac:dyDescent="0.25">
      <c r="A1015827" t="s">
        <v>144</v>
      </c>
      <c r="B1015827">
        <v>0</v>
      </c>
      <c r="C1015827">
        <v>222.43199999999999</v>
      </c>
      <c r="D1015827">
        <v>24.03</v>
      </c>
      <c r="E1015827">
        <v>11.59</v>
      </c>
      <c r="F1015827">
        <v>174.96799999999999</v>
      </c>
      <c r="G1015827">
        <v>149.32599999999999</v>
      </c>
      <c r="H1015827">
        <v>54.963000000000001</v>
      </c>
      <c r="I1015827">
        <v>117.578</v>
      </c>
      <c r="J1015827">
        <v>555.46699999999998</v>
      </c>
      <c r="K1015827">
        <v>1.1220000000000001</v>
      </c>
      <c r="L1015827">
        <v>1.242</v>
      </c>
      <c r="M1015827">
        <v>211.94499999999999</v>
      </c>
      <c r="N1015827">
        <v>335.58600000000001</v>
      </c>
      <c r="O1015827">
        <v>583.4</v>
      </c>
      <c r="P1015827">
        <v>38.423999999999999</v>
      </c>
      <c r="Q1015827">
        <v>27.933</v>
      </c>
      <c r="R1015827">
        <v>275.27300000000002</v>
      </c>
      <c r="S1015827">
        <v>32.716000000000001</v>
      </c>
      <c r="T1015827">
        <v>1.55</v>
      </c>
      <c r="U1015827">
        <v>20.100999999999999</v>
      </c>
      <c r="V1015827">
        <v>71.620999999999995</v>
      </c>
      <c r="W1015827">
        <v>155.971</v>
      </c>
      <c r="X1015827">
        <v>64.043000000000006</v>
      </c>
      <c r="Y1015827">
        <v>66.742000000000004</v>
      </c>
      <c r="Z1015827">
        <v>9.3000000000000007</v>
      </c>
      <c r="AA1015827">
        <v>1.494</v>
      </c>
      <c r="AB1015827">
        <v>0</v>
      </c>
      <c r="AC1015827">
        <v>0.44400000000000001</v>
      </c>
      <c r="AD1015827">
        <v>23.212</v>
      </c>
      <c r="AE1015827">
        <v>58.140999999999998</v>
      </c>
      <c r="AF1015827">
        <v>0</v>
      </c>
      <c r="AG1015827">
        <v>69.745000000000005</v>
      </c>
      <c r="AH1015827">
        <v>214.75200000000001</v>
      </c>
      <c r="AI1015827">
        <v>7.3380000000000001</v>
      </c>
      <c r="AJ1015827">
        <v>79.727000000000004</v>
      </c>
      <c r="AK1015827">
        <v>46.003999999999998</v>
      </c>
      <c r="AL1015827">
        <v>0</v>
      </c>
      <c r="AM1015827">
        <v>4.7210000000000001</v>
      </c>
      <c r="AN1015827">
        <v>113.94499999999999</v>
      </c>
    </row>
    <row r="1015828" spans="1:40" x14ac:dyDescent="0.25">
      <c r="A1015828" t="s">
        <v>142</v>
      </c>
      <c r="B1015828">
        <v>0</v>
      </c>
      <c r="C1015828">
        <v>47.886000000000003</v>
      </c>
      <c r="D1015828">
        <v>2.6259999999999999</v>
      </c>
      <c r="E1015828">
        <v>10.906000000000001</v>
      </c>
      <c r="F1015828">
        <v>156.42699999999999</v>
      </c>
      <c r="G1015828">
        <v>118.495</v>
      </c>
      <c r="H1015828">
        <v>50.170999999999999</v>
      </c>
      <c r="I1015828">
        <v>49.472000000000001</v>
      </c>
      <c r="J1015828">
        <v>578.22199999999998</v>
      </c>
      <c r="K1015828">
        <v>0.52300000000000002</v>
      </c>
      <c r="L1015828">
        <v>1.147</v>
      </c>
      <c r="M1015828">
        <v>191.93</v>
      </c>
      <c r="N1015828">
        <v>296.56</v>
      </c>
      <c r="O1015828">
        <v>542.67899999999997</v>
      </c>
      <c r="P1015828">
        <v>37.636000000000003</v>
      </c>
      <c r="Q1015828">
        <v>27.53</v>
      </c>
      <c r="R1015828">
        <v>257.50200000000001</v>
      </c>
      <c r="S1015828">
        <v>24.998000000000001</v>
      </c>
      <c r="T1015828">
        <v>1.5429999999999999</v>
      </c>
      <c r="U1015828">
        <v>21.917000000000002</v>
      </c>
      <c r="V1015828">
        <v>59.734000000000002</v>
      </c>
      <c r="W1015828">
        <v>128.08099999999999</v>
      </c>
      <c r="X1015828">
        <v>57.362000000000002</v>
      </c>
      <c r="Y1015828">
        <v>55.271999999999998</v>
      </c>
      <c r="Z1015828">
        <v>5.8780000000000001</v>
      </c>
      <c r="AA1015828">
        <v>1.4490000000000001</v>
      </c>
      <c r="AB1015828">
        <v>0.45300000000000001</v>
      </c>
      <c r="AC1015828">
        <v>7.0000000000000007E-2</v>
      </c>
      <c r="AD1015828">
        <v>8.3369999999999997</v>
      </c>
      <c r="AE1015828">
        <v>52.121000000000002</v>
      </c>
      <c r="AF1015828">
        <v>0.114</v>
      </c>
      <c r="AG1015828">
        <v>58.048999999999999</v>
      </c>
      <c r="AH1015828">
        <v>192.23</v>
      </c>
      <c r="AI1015828">
        <v>7.1609999999999996</v>
      </c>
      <c r="AJ1015828">
        <v>72.540999999999997</v>
      </c>
      <c r="AK1015828">
        <v>44.338999999999999</v>
      </c>
      <c r="AL1015828">
        <v>0</v>
      </c>
      <c r="AM1015828">
        <v>7.0880000000000001</v>
      </c>
      <c r="AN1015828">
        <v>97.429000000000002</v>
      </c>
    </row>
    <row r="1015829" spans="1:40" x14ac:dyDescent="0.25">
      <c r="A1015829" t="s">
        <v>143</v>
      </c>
      <c r="B1015829">
        <v>0</v>
      </c>
      <c r="C1015829">
        <v>49.094999999999999</v>
      </c>
      <c r="D1015829">
        <v>3.1629999999999998</v>
      </c>
      <c r="E1015829">
        <v>11.234999999999999</v>
      </c>
      <c r="F1015829">
        <v>159.90199999999999</v>
      </c>
      <c r="G1015829">
        <v>121.17400000000001</v>
      </c>
      <c r="H1015829">
        <v>50.557000000000002</v>
      </c>
      <c r="I1015829">
        <v>51.985999999999997</v>
      </c>
      <c r="J1015829">
        <v>588.31600000000003</v>
      </c>
      <c r="K1015829">
        <v>0.64300000000000002</v>
      </c>
      <c r="L1015829">
        <v>1.212</v>
      </c>
      <c r="M1015829">
        <v>195.90799999999999</v>
      </c>
      <c r="N1015829">
        <v>304.15199999999999</v>
      </c>
      <c r="O1015829">
        <v>553.97199999999998</v>
      </c>
      <c r="P1015829">
        <v>38.457999999999998</v>
      </c>
      <c r="Q1015829">
        <v>28.094000000000001</v>
      </c>
      <c r="R1015829">
        <v>262.90800000000002</v>
      </c>
      <c r="S1015829">
        <v>25.555</v>
      </c>
      <c r="T1015829">
        <v>1.5569999999999999</v>
      </c>
      <c r="U1015829">
        <v>18.172000000000001</v>
      </c>
      <c r="V1015829">
        <v>61.142000000000003</v>
      </c>
      <c r="W1015829">
        <v>130.81800000000001</v>
      </c>
      <c r="X1015829">
        <v>57.957999999999998</v>
      </c>
      <c r="Y1015829">
        <v>56.578000000000003</v>
      </c>
      <c r="Z1015829">
        <v>6.0990000000000002</v>
      </c>
      <c r="AA1015829">
        <v>1.4239999999999999</v>
      </c>
      <c r="AB1015829">
        <v>0.36299999999999999</v>
      </c>
      <c r="AC1015829">
        <v>0</v>
      </c>
      <c r="AD1015829">
        <v>8.6240000000000006</v>
      </c>
      <c r="AE1015829">
        <v>53.738</v>
      </c>
      <c r="AF1015829">
        <v>0</v>
      </c>
      <c r="AG1015829">
        <v>59.606999999999999</v>
      </c>
      <c r="AH1015829">
        <v>196.76599999999999</v>
      </c>
      <c r="AI1015829">
        <v>7.3540000000000001</v>
      </c>
      <c r="AJ1015829">
        <v>74.22</v>
      </c>
      <c r="AK1015829">
        <v>45.29</v>
      </c>
      <c r="AL1015829">
        <v>0</v>
      </c>
      <c r="AM1015829">
        <v>7.3739999999999997</v>
      </c>
      <c r="AN1015829">
        <v>99.555999999999997</v>
      </c>
    </row>
    <row r="1015830" spans="1:40" x14ac:dyDescent="0.25">
      <c r="A1015830" t="s">
        <v>140</v>
      </c>
      <c r="B1015830">
        <v>0</v>
      </c>
      <c r="C1015830">
        <v>48.689</v>
      </c>
      <c r="D1015830">
        <v>3.7410000000000001</v>
      </c>
      <c r="E1015830">
        <v>10.984999999999999</v>
      </c>
      <c r="F1015830">
        <v>155.52600000000001</v>
      </c>
      <c r="G1015830">
        <v>118.59099999999999</v>
      </c>
      <c r="H1015830">
        <v>48.442</v>
      </c>
      <c r="I1015830">
        <v>53.290999999999997</v>
      </c>
      <c r="J1015830">
        <v>566.87300000000005</v>
      </c>
      <c r="K1015830">
        <v>0.66300000000000003</v>
      </c>
      <c r="L1015830">
        <v>1.1439999999999999</v>
      </c>
      <c r="M1015830">
        <v>190.74799999999999</v>
      </c>
      <c r="N1015830">
        <v>302.91500000000002</v>
      </c>
      <c r="O1015830">
        <v>539.19600000000003</v>
      </c>
      <c r="P1015830">
        <v>37.456000000000003</v>
      </c>
      <c r="Q1015830">
        <v>27.314</v>
      </c>
      <c r="R1015830">
        <v>255.66200000000001</v>
      </c>
      <c r="S1015830">
        <v>24.922999999999998</v>
      </c>
      <c r="T1015830">
        <v>1.508</v>
      </c>
      <c r="U1015830">
        <v>17.452000000000002</v>
      </c>
      <c r="V1015830">
        <v>59.406999999999996</v>
      </c>
      <c r="W1015830">
        <v>127.126</v>
      </c>
      <c r="X1015830">
        <v>57.018000000000001</v>
      </c>
      <c r="Y1015830">
        <v>55.103000000000002</v>
      </c>
      <c r="Z1015830">
        <v>5.9130000000000003</v>
      </c>
      <c r="AA1015830">
        <v>1.5329999999999999</v>
      </c>
      <c r="AB1015830">
        <v>0.443</v>
      </c>
      <c r="AC1015830">
        <v>0</v>
      </c>
      <c r="AD1015830">
        <v>8.6140000000000008</v>
      </c>
      <c r="AE1015830">
        <v>52.366</v>
      </c>
      <c r="AF1015830">
        <v>0</v>
      </c>
      <c r="AG1015830">
        <v>58.56</v>
      </c>
      <c r="AH1015830">
        <v>191.21299999999999</v>
      </c>
      <c r="AI1015830">
        <v>7.1749999999999998</v>
      </c>
      <c r="AJ1015830">
        <v>72.278000000000006</v>
      </c>
      <c r="AK1015830">
        <v>43.936999999999998</v>
      </c>
      <c r="AL1015830">
        <v>0</v>
      </c>
      <c r="AM1015830">
        <v>7.4379999999999997</v>
      </c>
      <c r="AN1015830">
        <v>96.340999999999994</v>
      </c>
    </row>
    <row r="1015831" spans="1:40" x14ac:dyDescent="0.25">
      <c r="A1015831" t="s">
        <v>139</v>
      </c>
      <c r="B1015831">
        <v>0</v>
      </c>
      <c r="C1015831">
        <v>48.222000000000001</v>
      </c>
      <c r="D1015831">
        <v>4.5309999999999997</v>
      </c>
      <c r="E1015831">
        <v>11.178000000000001</v>
      </c>
      <c r="F1015831">
        <v>157.61600000000001</v>
      </c>
      <c r="G1015831">
        <v>120.771</v>
      </c>
      <c r="H1015831">
        <v>47.850999999999999</v>
      </c>
      <c r="I1015831">
        <v>60.61</v>
      </c>
      <c r="J1015831">
        <v>568.59</v>
      </c>
      <c r="K1015831">
        <v>0.433</v>
      </c>
      <c r="L1015831">
        <v>1.196</v>
      </c>
      <c r="M1015831">
        <v>194.33199999999999</v>
      </c>
      <c r="N1015831">
        <v>305.584</v>
      </c>
      <c r="O1015831">
        <v>547.41</v>
      </c>
      <c r="P1015831">
        <v>38.018999999999998</v>
      </c>
      <c r="Q1015831">
        <v>27.765999999999998</v>
      </c>
      <c r="R1015831">
        <v>260.51799999999997</v>
      </c>
      <c r="S1015831">
        <v>25.285</v>
      </c>
      <c r="T1015831">
        <v>1.5429999999999999</v>
      </c>
      <c r="U1015831">
        <v>16.893999999999998</v>
      </c>
      <c r="V1015831">
        <v>60.712000000000003</v>
      </c>
      <c r="W1015831">
        <v>129.95400000000001</v>
      </c>
      <c r="X1015831">
        <v>57.021999999999998</v>
      </c>
      <c r="Y1015831">
        <v>56.164000000000001</v>
      </c>
      <c r="Z1015831">
        <v>5.9169999999999998</v>
      </c>
      <c r="AA1015831">
        <v>1.4710000000000001</v>
      </c>
      <c r="AB1015831">
        <v>9.1999999999999998E-2</v>
      </c>
      <c r="AC1015831">
        <v>0.13600000000000001</v>
      </c>
      <c r="AD1015831">
        <v>8.6530000000000005</v>
      </c>
      <c r="AE1015831">
        <v>53.128999999999998</v>
      </c>
      <c r="AF1015831">
        <v>0</v>
      </c>
      <c r="AG1015831">
        <v>60.423999999999999</v>
      </c>
      <c r="AH1015831">
        <v>194.59</v>
      </c>
      <c r="AI1015831">
        <v>7.335</v>
      </c>
      <c r="AJ1015831">
        <v>73.613</v>
      </c>
      <c r="AK1015831">
        <v>44.835999999999999</v>
      </c>
      <c r="AL1015831">
        <v>0</v>
      </c>
      <c r="AM1015831">
        <v>7.26</v>
      </c>
      <c r="AN1015831">
        <v>97.650999999999996</v>
      </c>
    </row>
    <row r="1015832" spans="1:40" x14ac:dyDescent="0.25">
      <c r="A1015832" t="s">
        <v>138</v>
      </c>
      <c r="B1015832">
        <v>0</v>
      </c>
      <c r="C1015832">
        <v>46.488999999999997</v>
      </c>
      <c r="D1015832">
        <v>5.4930000000000003</v>
      </c>
      <c r="E1015832">
        <v>10.792</v>
      </c>
      <c r="F1015832">
        <v>153.60599999999999</v>
      </c>
      <c r="G1015832">
        <v>127.212</v>
      </c>
      <c r="H1015832">
        <v>44.966999999999999</v>
      </c>
      <c r="I1015832">
        <v>61.911999999999999</v>
      </c>
      <c r="J1015832">
        <v>541.72699999999998</v>
      </c>
      <c r="K1015832">
        <v>0</v>
      </c>
      <c r="L1015832">
        <v>1.1060000000000001</v>
      </c>
      <c r="M1015832">
        <v>187.32</v>
      </c>
      <c r="N1015832">
        <v>301.38600000000002</v>
      </c>
      <c r="O1015832">
        <v>531.279</v>
      </c>
      <c r="P1015832">
        <v>40.384999999999998</v>
      </c>
      <c r="Q1015832">
        <v>26.632000000000001</v>
      </c>
      <c r="R1015832">
        <v>251.10300000000001</v>
      </c>
      <c r="S1015832">
        <v>24.414000000000001</v>
      </c>
      <c r="T1015832">
        <v>1.48</v>
      </c>
      <c r="U1015832">
        <v>18.13</v>
      </c>
      <c r="V1015832">
        <v>58.911000000000001</v>
      </c>
      <c r="W1015832">
        <v>125.392</v>
      </c>
      <c r="X1015832">
        <v>55.24</v>
      </c>
      <c r="Y1015832">
        <v>54.191000000000003</v>
      </c>
      <c r="Z1015832">
        <v>5.7960000000000003</v>
      </c>
      <c r="AA1015832">
        <v>1.4319999999999999</v>
      </c>
      <c r="AB1015832">
        <v>0</v>
      </c>
      <c r="AC1015832">
        <v>7.1999999999999995E-2</v>
      </c>
      <c r="AD1015832">
        <v>8.4909999999999997</v>
      </c>
      <c r="AE1015832">
        <v>51.438000000000002</v>
      </c>
      <c r="AF1015832">
        <v>0</v>
      </c>
      <c r="AG1015832">
        <v>59.084000000000003</v>
      </c>
      <c r="AH1015832">
        <v>188.14</v>
      </c>
      <c r="AI1015832">
        <v>7.07</v>
      </c>
      <c r="AJ1015832">
        <v>73.337999999999994</v>
      </c>
      <c r="AK1015832">
        <v>43.343000000000004</v>
      </c>
      <c r="AL1015832">
        <v>0</v>
      </c>
      <c r="AM1015832">
        <v>6.407</v>
      </c>
      <c r="AN1015832">
        <v>94.855999999999995</v>
      </c>
    </row>
    <row r="1032194" spans="1:40" x14ac:dyDescent="0.25">
      <c r="A1032194" t="s">
        <v>0</v>
      </c>
      <c r="B1032194" t="s">
        <v>1</v>
      </c>
      <c r="C1032194" t="s">
        <v>2</v>
      </c>
      <c r="D1032194" t="s">
        <v>3</v>
      </c>
      <c r="E1032194" t="s">
        <v>4</v>
      </c>
      <c r="F1032194" t="s">
        <v>5</v>
      </c>
      <c r="G1032194" t="s">
        <v>6</v>
      </c>
      <c r="H1032194" t="s">
        <v>7</v>
      </c>
      <c r="I1032194" t="s">
        <v>8</v>
      </c>
      <c r="J1032194" t="s">
        <v>9</v>
      </c>
      <c r="K1032194" t="s">
        <v>10</v>
      </c>
      <c r="L1032194" t="s">
        <v>11</v>
      </c>
      <c r="M1032194" t="s">
        <v>12</v>
      </c>
      <c r="N1032194" t="s">
        <v>13</v>
      </c>
      <c r="O1032194" t="s">
        <v>14</v>
      </c>
      <c r="P1032194" t="s">
        <v>15</v>
      </c>
      <c r="Q1032194" t="s">
        <v>16</v>
      </c>
      <c r="R1032194" t="s">
        <v>17</v>
      </c>
      <c r="S1032194" t="s">
        <v>18</v>
      </c>
      <c r="T1032194" t="s">
        <v>19</v>
      </c>
      <c r="U1032194" t="s">
        <v>20</v>
      </c>
      <c r="V1032194" t="s">
        <v>21</v>
      </c>
      <c r="W1032194" t="s">
        <v>22</v>
      </c>
      <c r="X1032194" t="s">
        <v>23</v>
      </c>
      <c r="Y1032194" t="s">
        <v>24</v>
      </c>
      <c r="Z1032194" t="s">
        <v>25</v>
      </c>
      <c r="AA1032194" t="s">
        <v>26</v>
      </c>
      <c r="AB1032194" t="s">
        <v>27</v>
      </c>
      <c r="AC1032194" t="s">
        <v>28</v>
      </c>
      <c r="AD1032194" t="s">
        <v>29</v>
      </c>
      <c r="AE1032194" t="s">
        <v>30</v>
      </c>
      <c r="AF1032194" t="s">
        <v>31</v>
      </c>
      <c r="AG1032194" t="s">
        <v>32</v>
      </c>
      <c r="AH1032194" t="s">
        <v>33</v>
      </c>
      <c r="AI1032194" t="s">
        <v>34</v>
      </c>
      <c r="AJ1032194" t="s">
        <v>35</v>
      </c>
      <c r="AK1032194" t="s">
        <v>36</v>
      </c>
      <c r="AL1032194" t="s">
        <v>37</v>
      </c>
      <c r="AM1032194" t="s">
        <v>38</v>
      </c>
      <c r="AN1032194" t="s">
        <v>39</v>
      </c>
    </row>
    <row r="1032195" spans="1:40" x14ac:dyDescent="0.25">
      <c r="A1032195" t="s">
        <v>95</v>
      </c>
      <c r="B1032195">
        <v>0</v>
      </c>
      <c r="C1032195">
        <v>38.759</v>
      </c>
      <c r="D1032195">
        <v>3.4660000000000002</v>
      </c>
      <c r="E1032195">
        <v>5.6840000000000002</v>
      </c>
      <c r="F1032195">
        <v>96.245999999999995</v>
      </c>
      <c r="G1032195">
        <v>91.435000000000002</v>
      </c>
      <c r="H1032195">
        <v>47.994</v>
      </c>
      <c r="I1032195">
        <v>47.817</v>
      </c>
      <c r="J1032195">
        <v>576.04399999999998</v>
      </c>
      <c r="K1032195">
        <v>0</v>
      </c>
      <c r="L1032195">
        <v>0.41499999999999998</v>
      </c>
      <c r="M1032195">
        <v>210.756</v>
      </c>
      <c r="N1032195">
        <v>270.91000000000003</v>
      </c>
      <c r="O1032195">
        <v>571.11500000000001</v>
      </c>
      <c r="P1032195">
        <v>32.104999999999997</v>
      </c>
      <c r="Q1032195">
        <v>13.38</v>
      </c>
      <c r="R1032195">
        <v>199.333</v>
      </c>
      <c r="S1032195">
        <v>23.135999999999999</v>
      </c>
      <c r="T1032195">
        <v>1.581</v>
      </c>
      <c r="U1032195">
        <v>7.13</v>
      </c>
      <c r="V1032195">
        <v>62.874000000000002</v>
      </c>
      <c r="W1032195">
        <v>129.441</v>
      </c>
      <c r="X1032195">
        <v>59.155999999999999</v>
      </c>
      <c r="Y1032195">
        <v>54.280999999999999</v>
      </c>
      <c r="Z1032195">
        <v>9.2899999999999991</v>
      </c>
      <c r="AA1032195">
        <v>0.77700000000000002</v>
      </c>
      <c r="AB1032195">
        <v>0</v>
      </c>
      <c r="AC1032195">
        <v>0</v>
      </c>
      <c r="AD1032195">
        <v>10.645</v>
      </c>
      <c r="AE1032195">
        <v>45.908999999999999</v>
      </c>
      <c r="AF1032195">
        <v>0</v>
      </c>
      <c r="AG1032195">
        <v>39.869</v>
      </c>
      <c r="AH1032195">
        <v>127.485</v>
      </c>
      <c r="AI1032195">
        <v>4.6180000000000003</v>
      </c>
      <c r="AJ1032195">
        <v>74.835999999999999</v>
      </c>
      <c r="AK1032195">
        <v>28.468</v>
      </c>
      <c r="AL1032195">
        <v>0</v>
      </c>
      <c r="AM1032195">
        <v>9.6240000000000006</v>
      </c>
      <c r="AN1032195">
        <v>66.224999999999994</v>
      </c>
    </row>
    <row r="1032196" spans="1:40" x14ac:dyDescent="0.25">
      <c r="A1032196" t="s">
        <v>96</v>
      </c>
      <c r="B1032196">
        <v>0</v>
      </c>
      <c r="C1032196">
        <v>37.384999999999998</v>
      </c>
      <c r="D1032196">
        <v>3.9289999999999998</v>
      </c>
      <c r="E1032196">
        <v>5.5750000000000002</v>
      </c>
      <c r="F1032196">
        <v>93.917000000000002</v>
      </c>
      <c r="G1032196">
        <v>88.912000000000006</v>
      </c>
      <c r="H1032196">
        <v>45.466999999999999</v>
      </c>
      <c r="I1032196">
        <v>51.481999999999999</v>
      </c>
      <c r="J1032196">
        <v>557.26700000000005</v>
      </c>
      <c r="K1032196">
        <v>0.96299999999999997</v>
      </c>
      <c r="L1032196">
        <v>0</v>
      </c>
      <c r="M1032196">
        <v>206.43199999999999</v>
      </c>
      <c r="N1032196">
        <v>266.99400000000003</v>
      </c>
      <c r="O1032196">
        <v>556.01499999999999</v>
      </c>
      <c r="P1032196">
        <v>31.341000000000001</v>
      </c>
      <c r="Q1032196">
        <v>13.132999999999999</v>
      </c>
      <c r="R1032196">
        <v>194.34100000000001</v>
      </c>
      <c r="S1032196">
        <v>22.7</v>
      </c>
      <c r="T1032196">
        <v>1.5129999999999999</v>
      </c>
      <c r="U1032196">
        <v>4.68</v>
      </c>
      <c r="V1032196">
        <v>61.442</v>
      </c>
      <c r="W1032196">
        <v>126.56</v>
      </c>
      <c r="X1032196">
        <v>57.645000000000003</v>
      </c>
      <c r="Y1032196">
        <v>53.832000000000001</v>
      </c>
      <c r="Z1032196">
        <v>8.9269999999999996</v>
      </c>
      <c r="AA1032196">
        <v>0</v>
      </c>
      <c r="AB1032196">
        <v>0</v>
      </c>
      <c r="AC1032196">
        <v>0</v>
      </c>
      <c r="AD1032196">
        <v>10.519</v>
      </c>
      <c r="AE1032196">
        <v>45.21</v>
      </c>
      <c r="AF1032196">
        <v>0</v>
      </c>
      <c r="AG1032196">
        <v>39.188000000000002</v>
      </c>
      <c r="AH1032196">
        <v>125.249</v>
      </c>
      <c r="AI1032196">
        <v>4.4859999999999998</v>
      </c>
      <c r="AJ1032196">
        <v>73.412000000000006</v>
      </c>
      <c r="AK1032196">
        <v>27.728000000000002</v>
      </c>
      <c r="AL1032196">
        <v>0</v>
      </c>
      <c r="AM1032196">
        <v>8.81</v>
      </c>
      <c r="AN1032196">
        <v>67.971999999999994</v>
      </c>
    </row>
    <row r="1032197" spans="1:40" x14ac:dyDescent="0.25">
      <c r="A1032197" t="s">
        <v>97</v>
      </c>
      <c r="B1032197">
        <v>0</v>
      </c>
      <c r="C1032197">
        <v>38.671999999999997</v>
      </c>
      <c r="D1032197">
        <v>5.34</v>
      </c>
      <c r="E1032197">
        <v>5.8140000000000001</v>
      </c>
      <c r="F1032197">
        <v>97.147999999999996</v>
      </c>
      <c r="G1032197">
        <v>98.682000000000002</v>
      </c>
      <c r="H1032197">
        <v>45.868000000000002</v>
      </c>
      <c r="I1032197">
        <v>62.429000000000002</v>
      </c>
      <c r="J1032197">
        <v>560.57399999999996</v>
      </c>
      <c r="K1032197">
        <v>0</v>
      </c>
      <c r="L1032197">
        <v>0</v>
      </c>
      <c r="M1032197">
        <v>215.55199999999999</v>
      </c>
      <c r="N1032197">
        <v>280.61200000000002</v>
      </c>
      <c r="O1032197">
        <v>576.65200000000004</v>
      </c>
      <c r="P1032197">
        <v>32.319000000000003</v>
      </c>
      <c r="Q1032197">
        <v>13.494999999999999</v>
      </c>
      <c r="R1032197">
        <v>200.774</v>
      </c>
      <c r="S1032197">
        <v>23.704999999999998</v>
      </c>
      <c r="T1032197">
        <v>1.583</v>
      </c>
      <c r="U1032197">
        <v>6.157</v>
      </c>
      <c r="V1032197">
        <v>63.024999999999999</v>
      </c>
      <c r="W1032197">
        <v>130.17500000000001</v>
      </c>
      <c r="X1032197">
        <v>59.798000000000002</v>
      </c>
      <c r="Y1032197">
        <v>57.037999999999997</v>
      </c>
      <c r="Z1032197">
        <v>9.6829999999999998</v>
      </c>
      <c r="AA1032197">
        <v>1.1919999999999999</v>
      </c>
      <c r="AB1032197">
        <v>0</v>
      </c>
      <c r="AC1032197">
        <v>0</v>
      </c>
      <c r="AD1032197">
        <v>11.12</v>
      </c>
      <c r="AE1032197">
        <v>46.281999999999996</v>
      </c>
      <c r="AF1032197">
        <v>0</v>
      </c>
      <c r="AG1032197">
        <v>42.27</v>
      </c>
      <c r="AH1032197">
        <v>136.01300000000001</v>
      </c>
      <c r="AI1032197">
        <v>4.7539999999999996</v>
      </c>
      <c r="AJ1032197">
        <v>76.793000000000006</v>
      </c>
      <c r="AK1032197">
        <v>28.722999999999999</v>
      </c>
      <c r="AL1032197">
        <v>0</v>
      </c>
      <c r="AM1032197">
        <v>9.2260000000000009</v>
      </c>
      <c r="AN1032197">
        <v>81.778999999999996</v>
      </c>
    </row>
    <row r="1032198" spans="1:40" x14ac:dyDescent="0.25">
      <c r="A1032198" t="s">
        <v>98</v>
      </c>
      <c r="B1032198">
        <v>0</v>
      </c>
      <c r="C1032198">
        <v>38.561</v>
      </c>
      <c r="D1032198">
        <v>7.9989999999999997</v>
      </c>
      <c r="E1032198">
        <v>5.806</v>
      </c>
      <c r="F1032198">
        <v>100.66800000000001</v>
      </c>
      <c r="G1032198">
        <v>117.268</v>
      </c>
      <c r="H1032198">
        <v>47.585999999999999</v>
      </c>
      <c r="I1032198">
        <v>69.507000000000005</v>
      </c>
      <c r="J1032198">
        <v>559.38099999999997</v>
      </c>
      <c r="K1032198">
        <v>0.57099999999999995</v>
      </c>
      <c r="L1032198">
        <v>0</v>
      </c>
      <c r="M1032198">
        <v>229.19</v>
      </c>
      <c r="N1032198">
        <v>297.23200000000003</v>
      </c>
      <c r="O1032198">
        <v>585.85</v>
      </c>
      <c r="P1032198">
        <v>32.479999999999997</v>
      </c>
      <c r="Q1032198">
        <v>13.49</v>
      </c>
      <c r="R1032198">
        <v>204.37899999999999</v>
      </c>
      <c r="S1032198">
        <v>26.172000000000001</v>
      </c>
      <c r="T1032198">
        <v>1.6319999999999999</v>
      </c>
      <c r="U1032198">
        <v>6.0170000000000003</v>
      </c>
      <c r="V1032198">
        <v>68.143000000000001</v>
      </c>
      <c r="W1032198">
        <v>138.66200000000001</v>
      </c>
      <c r="X1032198">
        <v>61.942</v>
      </c>
      <c r="Y1032198">
        <v>62.540999999999997</v>
      </c>
      <c r="Z1032198">
        <v>9.0229999999999997</v>
      </c>
      <c r="AA1032198">
        <v>0.58299999999999996</v>
      </c>
      <c r="AB1032198">
        <v>0</v>
      </c>
      <c r="AC1032198">
        <v>0</v>
      </c>
      <c r="AD1032198">
        <v>12.712</v>
      </c>
      <c r="AE1032198">
        <v>47.244</v>
      </c>
      <c r="AF1032198">
        <v>0.53600000000000003</v>
      </c>
      <c r="AG1032198">
        <v>44.780999999999999</v>
      </c>
      <c r="AH1032198">
        <v>164.90799999999999</v>
      </c>
      <c r="AI1032198">
        <v>4.8129999999999997</v>
      </c>
      <c r="AJ1032198">
        <v>82.403000000000006</v>
      </c>
      <c r="AK1032198">
        <v>29.286000000000001</v>
      </c>
      <c r="AL1032198">
        <v>0</v>
      </c>
      <c r="AM1032198">
        <v>7.9630000000000001</v>
      </c>
      <c r="AN1032198">
        <v>135.57</v>
      </c>
    </row>
    <row r="1032199" spans="1:40" x14ac:dyDescent="0.25">
      <c r="A1032199" t="s">
        <v>130</v>
      </c>
      <c r="B1032199">
        <v>0</v>
      </c>
      <c r="C1032199">
        <v>37.156999999999996</v>
      </c>
      <c r="D1032199">
        <v>1.7270000000000001</v>
      </c>
      <c r="E1032199">
        <v>5.375</v>
      </c>
      <c r="F1032199">
        <v>96.665000000000006</v>
      </c>
      <c r="G1032199">
        <v>90.775999999999996</v>
      </c>
      <c r="H1032199">
        <v>50.237000000000002</v>
      </c>
      <c r="I1032199">
        <v>0</v>
      </c>
      <c r="J1032199">
        <v>611.77</v>
      </c>
      <c r="K1032199">
        <v>0</v>
      </c>
      <c r="L1032199">
        <v>0</v>
      </c>
      <c r="M1032199">
        <v>208.73699999999999</v>
      </c>
      <c r="N1032199">
        <v>273.85399999999998</v>
      </c>
      <c r="O1032199">
        <v>572.27200000000005</v>
      </c>
      <c r="P1032199">
        <v>25.13</v>
      </c>
      <c r="Q1032199">
        <v>13.347</v>
      </c>
      <c r="R1032199">
        <v>199.511</v>
      </c>
      <c r="S1032199">
        <v>22.745000000000001</v>
      </c>
      <c r="T1032199">
        <v>1.651</v>
      </c>
      <c r="U1032199">
        <v>43.258000000000003</v>
      </c>
      <c r="V1032199">
        <v>61.527000000000001</v>
      </c>
      <c r="W1032199">
        <v>128.06399999999999</v>
      </c>
      <c r="X1032199">
        <v>56.597999999999999</v>
      </c>
      <c r="Y1032199">
        <v>53.627000000000002</v>
      </c>
      <c r="Z1032199">
        <v>0</v>
      </c>
      <c r="AA1032199">
        <v>0.97899999999999998</v>
      </c>
      <c r="AB1032199">
        <v>0.309</v>
      </c>
      <c r="AC1032199">
        <v>0</v>
      </c>
      <c r="AD1032199">
        <v>8.5909999999999993</v>
      </c>
      <c r="AE1032199">
        <v>46.167000000000002</v>
      </c>
      <c r="AF1032199">
        <v>0</v>
      </c>
      <c r="AG1032199">
        <v>37.283000000000001</v>
      </c>
      <c r="AH1032199">
        <v>127.97</v>
      </c>
      <c r="AI1032199">
        <v>5.2140000000000004</v>
      </c>
      <c r="AJ1032199">
        <v>75.308000000000007</v>
      </c>
      <c r="AK1032199">
        <v>27.914999999999999</v>
      </c>
      <c r="AL1032199">
        <v>0</v>
      </c>
      <c r="AM1032199">
        <v>5.569</v>
      </c>
      <c r="AN1032199">
        <v>61.829000000000001</v>
      </c>
    </row>
    <row r="1032200" spans="1:40" x14ac:dyDescent="0.25">
      <c r="A1032200" t="s">
        <v>131</v>
      </c>
      <c r="B1032200">
        <v>0</v>
      </c>
      <c r="C1032200">
        <v>60.628999999999998</v>
      </c>
      <c r="D1032200">
        <v>4.0339999999999998</v>
      </c>
      <c r="E1032200">
        <v>5.5720000000000001</v>
      </c>
      <c r="F1032200">
        <v>95.53</v>
      </c>
      <c r="G1032200">
        <v>94.263999999999996</v>
      </c>
      <c r="H1032200">
        <v>48.35</v>
      </c>
      <c r="I1032200">
        <v>0</v>
      </c>
      <c r="J1032200">
        <v>597.23199999999997</v>
      </c>
      <c r="K1032200">
        <v>0</v>
      </c>
      <c r="L1032200">
        <v>0.313</v>
      </c>
      <c r="M1032200">
        <v>210.16</v>
      </c>
      <c r="N1032200">
        <v>277.39499999999998</v>
      </c>
      <c r="O1032200">
        <v>570.226</v>
      </c>
      <c r="P1032200">
        <v>45.780999999999999</v>
      </c>
      <c r="Q1032200">
        <v>13.428000000000001</v>
      </c>
      <c r="R1032200">
        <v>199.22300000000001</v>
      </c>
      <c r="S1032200">
        <v>22.774000000000001</v>
      </c>
      <c r="T1032200">
        <v>1.639</v>
      </c>
      <c r="U1032200">
        <v>54.719000000000001</v>
      </c>
      <c r="V1032200">
        <v>60.884</v>
      </c>
      <c r="W1032200">
        <v>129.18199999999999</v>
      </c>
      <c r="X1032200">
        <v>55.646000000000001</v>
      </c>
      <c r="Y1032200">
        <v>53.968000000000004</v>
      </c>
      <c r="Z1032200">
        <v>0</v>
      </c>
      <c r="AA1032200">
        <v>0.97899999999999998</v>
      </c>
      <c r="AB1032200">
        <v>0.39100000000000001</v>
      </c>
      <c r="AC1032200">
        <v>9.6000000000000002E-2</v>
      </c>
      <c r="AD1032200">
        <v>9.7639999999999993</v>
      </c>
      <c r="AE1032200">
        <v>47.558</v>
      </c>
      <c r="AF1032200">
        <v>0</v>
      </c>
      <c r="AG1032200">
        <v>40.619</v>
      </c>
      <c r="AH1032200">
        <v>128.36199999999999</v>
      </c>
      <c r="AI1032200">
        <v>5.2030000000000003</v>
      </c>
      <c r="AJ1032200">
        <v>75.055000000000007</v>
      </c>
      <c r="AK1032200">
        <v>28.724</v>
      </c>
      <c r="AL1032200">
        <v>0</v>
      </c>
      <c r="AM1032200">
        <v>5.5640000000000001</v>
      </c>
      <c r="AN1032200">
        <v>64.537999999999997</v>
      </c>
    </row>
    <row r="1032201" spans="1:40" x14ac:dyDescent="0.25">
      <c r="A1032201" t="s">
        <v>93</v>
      </c>
      <c r="B1032201">
        <v>0</v>
      </c>
      <c r="C1032201">
        <v>100.95699999999999</v>
      </c>
      <c r="D1032201">
        <v>7.9630000000000001</v>
      </c>
      <c r="E1032201">
        <v>5.7290000000000001</v>
      </c>
      <c r="F1032201">
        <v>93.028999999999996</v>
      </c>
      <c r="G1032201">
        <v>98.998999999999995</v>
      </c>
      <c r="H1032201">
        <v>45.408999999999999</v>
      </c>
      <c r="I1032201">
        <v>107.82</v>
      </c>
      <c r="J1032201">
        <v>523.24699999999996</v>
      </c>
      <c r="K1032201">
        <v>0</v>
      </c>
      <c r="L1032201">
        <v>0</v>
      </c>
      <c r="M1032201">
        <v>208.54499999999999</v>
      </c>
      <c r="N1032201">
        <v>267.065</v>
      </c>
      <c r="O1032201">
        <v>559.08299999999997</v>
      </c>
      <c r="P1032201">
        <v>31.952000000000002</v>
      </c>
      <c r="Q1032201">
        <v>13.013999999999999</v>
      </c>
      <c r="R1032201">
        <v>195.405</v>
      </c>
      <c r="S1032201">
        <v>23.286999999999999</v>
      </c>
      <c r="T1032201">
        <v>1.522</v>
      </c>
      <c r="U1032201">
        <v>4.4740000000000002</v>
      </c>
      <c r="V1032201">
        <v>60.558</v>
      </c>
      <c r="W1032201">
        <v>129.245</v>
      </c>
      <c r="X1032201">
        <v>56.777999999999999</v>
      </c>
      <c r="Y1032201">
        <v>54.720999999999997</v>
      </c>
      <c r="Z1032201">
        <v>10.382999999999999</v>
      </c>
      <c r="AA1032201">
        <v>0.38800000000000001</v>
      </c>
      <c r="AB1032201">
        <v>0.22800000000000001</v>
      </c>
      <c r="AC1032201">
        <v>0</v>
      </c>
      <c r="AD1032201">
        <v>13.962</v>
      </c>
      <c r="AE1032201">
        <v>46.061</v>
      </c>
      <c r="AF1032201">
        <v>0</v>
      </c>
      <c r="AG1032201">
        <v>43.374000000000002</v>
      </c>
      <c r="AH1032201">
        <v>128.547</v>
      </c>
      <c r="AI1032201">
        <v>4.4390000000000001</v>
      </c>
      <c r="AJ1032201">
        <v>73.168999999999997</v>
      </c>
      <c r="AK1032201">
        <v>28.044</v>
      </c>
      <c r="AL1032201">
        <v>0</v>
      </c>
      <c r="AM1032201">
        <v>5.3810000000000002</v>
      </c>
      <c r="AN1032201">
        <v>71.191999999999993</v>
      </c>
    </row>
    <row r="1032202" spans="1:40" x14ac:dyDescent="0.25">
      <c r="A1032202" t="s">
        <v>94</v>
      </c>
      <c r="B1032202">
        <v>0</v>
      </c>
      <c r="C1032202">
        <v>144.18899999999999</v>
      </c>
      <c r="D1032202">
        <v>10.526</v>
      </c>
      <c r="E1032202">
        <v>5.84</v>
      </c>
      <c r="F1032202">
        <v>104.584</v>
      </c>
      <c r="G1032202">
        <v>106.489</v>
      </c>
      <c r="H1032202">
        <v>52.158000000000001</v>
      </c>
      <c r="I1032202">
        <v>92.656999999999996</v>
      </c>
      <c r="J1032202">
        <v>564.13300000000004</v>
      </c>
      <c r="K1032202">
        <v>0.32</v>
      </c>
      <c r="L1032202">
        <v>0</v>
      </c>
      <c r="M1032202">
        <v>218.39400000000001</v>
      </c>
      <c r="N1032202">
        <v>287.91300000000001</v>
      </c>
      <c r="O1032202">
        <v>587.101</v>
      </c>
      <c r="P1032202">
        <v>32.26</v>
      </c>
      <c r="Q1032202">
        <v>13.366</v>
      </c>
      <c r="R1032202">
        <v>205.58099999999999</v>
      </c>
      <c r="S1032202">
        <v>26.745000000000001</v>
      </c>
      <c r="T1032202">
        <v>2.157</v>
      </c>
      <c r="U1032202">
        <v>6.5179999999999998</v>
      </c>
      <c r="V1032202">
        <v>68.97</v>
      </c>
      <c r="W1032202">
        <v>142.72200000000001</v>
      </c>
      <c r="X1032202">
        <v>62.646000000000001</v>
      </c>
      <c r="Y1032202">
        <v>60.347999999999999</v>
      </c>
      <c r="Z1032202">
        <v>12.721</v>
      </c>
      <c r="AA1032202">
        <v>0</v>
      </c>
      <c r="AB1032202">
        <v>0</v>
      </c>
      <c r="AC1032202">
        <v>0.38300000000000001</v>
      </c>
      <c r="AD1032202">
        <v>18.041</v>
      </c>
      <c r="AE1032202">
        <v>48.518999999999998</v>
      </c>
      <c r="AF1032202">
        <v>8.5000000000000006E-2</v>
      </c>
      <c r="AG1032202">
        <v>41.981999999999999</v>
      </c>
      <c r="AH1032202">
        <v>139.37899999999999</v>
      </c>
      <c r="AI1032202">
        <v>4.569</v>
      </c>
      <c r="AJ1032202">
        <v>78.921999999999997</v>
      </c>
      <c r="AK1032202">
        <v>28.690999999999999</v>
      </c>
      <c r="AL1032202">
        <v>0</v>
      </c>
      <c r="AM1032202">
        <v>6.8730000000000002</v>
      </c>
      <c r="AN1032202">
        <v>82.21</v>
      </c>
    </row>
    <row r="1032203" spans="1:40" x14ac:dyDescent="0.25">
      <c r="A1032203" t="s">
        <v>113</v>
      </c>
      <c r="B1032203">
        <v>8.2260000000000009</v>
      </c>
      <c r="C1032203">
        <v>157.85</v>
      </c>
      <c r="D1032203">
        <v>14.999000000000001</v>
      </c>
      <c r="E1032203">
        <v>5.8330000000000002</v>
      </c>
      <c r="F1032203">
        <v>109.19199999999999</v>
      </c>
      <c r="G1032203">
        <v>113.389</v>
      </c>
      <c r="H1032203">
        <v>53.222000000000001</v>
      </c>
      <c r="I1032203">
        <v>106.413</v>
      </c>
      <c r="J1032203">
        <v>564.88300000000004</v>
      </c>
      <c r="K1032203">
        <v>0</v>
      </c>
      <c r="L1032203">
        <v>0.31900000000000001</v>
      </c>
      <c r="M1032203">
        <v>228.19800000000001</v>
      </c>
      <c r="N1032203">
        <v>309.97300000000001</v>
      </c>
      <c r="O1032203">
        <v>610.61900000000003</v>
      </c>
      <c r="P1032203">
        <v>33.533999999999999</v>
      </c>
      <c r="Q1032203">
        <v>13.816000000000001</v>
      </c>
      <c r="R1032203">
        <v>214.614</v>
      </c>
      <c r="S1032203">
        <v>29.088999999999999</v>
      </c>
      <c r="T1032203">
        <v>1.595</v>
      </c>
      <c r="U1032203">
        <v>5.1390000000000002</v>
      </c>
      <c r="V1032203">
        <v>70.376999999999995</v>
      </c>
      <c r="W1032203">
        <v>150.179</v>
      </c>
      <c r="X1032203">
        <v>65.644000000000005</v>
      </c>
      <c r="Y1032203">
        <v>63.308</v>
      </c>
      <c r="Z1032203">
        <v>13.513</v>
      </c>
      <c r="AA1032203">
        <v>0</v>
      </c>
      <c r="AB1032203">
        <v>0</v>
      </c>
      <c r="AC1032203">
        <v>0.17399999999999999</v>
      </c>
      <c r="AD1032203">
        <v>20.706</v>
      </c>
      <c r="AE1032203">
        <v>50.328000000000003</v>
      </c>
      <c r="AF1032203">
        <v>0</v>
      </c>
      <c r="AG1032203">
        <v>50.584000000000003</v>
      </c>
      <c r="AH1032203">
        <v>148.6</v>
      </c>
      <c r="AI1032203">
        <v>4.6820000000000004</v>
      </c>
      <c r="AJ1032203">
        <v>81.384</v>
      </c>
      <c r="AK1032203">
        <v>29.581</v>
      </c>
      <c r="AL1032203">
        <v>0</v>
      </c>
      <c r="AM1032203">
        <v>6.6</v>
      </c>
      <c r="AN1032203">
        <v>81.222999999999999</v>
      </c>
    </row>
    <row r="1032204" spans="1:40" x14ac:dyDescent="0.25">
      <c r="A1032204" t="s">
        <v>118</v>
      </c>
      <c r="B1032204">
        <v>6.0860000000000003</v>
      </c>
      <c r="C1032204">
        <v>166.80500000000001</v>
      </c>
      <c r="D1032204">
        <v>21.038</v>
      </c>
      <c r="E1032204">
        <v>5.76</v>
      </c>
      <c r="F1032204">
        <v>105.20399999999999</v>
      </c>
      <c r="G1032204">
        <v>128.86000000000001</v>
      </c>
      <c r="H1032204">
        <v>48.353999999999999</v>
      </c>
      <c r="I1032204">
        <v>150.08500000000001</v>
      </c>
      <c r="J1032204">
        <v>511.72800000000001</v>
      </c>
      <c r="K1032204">
        <v>0</v>
      </c>
      <c r="L1032204">
        <v>0</v>
      </c>
      <c r="M1032204">
        <v>231.791</v>
      </c>
      <c r="N1032204">
        <v>311.45600000000002</v>
      </c>
      <c r="O1032204">
        <v>593.11099999999999</v>
      </c>
      <c r="P1032204">
        <v>33.802999999999997</v>
      </c>
      <c r="Q1032204">
        <v>13.304</v>
      </c>
      <c r="R1032204">
        <v>210.643</v>
      </c>
      <c r="S1032204">
        <v>29.794</v>
      </c>
      <c r="T1032204">
        <v>1.6719999999999999</v>
      </c>
      <c r="U1032204">
        <v>7.2889999999999997</v>
      </c>
      <c r="V1032204">
        <v>69.634</v>
      </c>
      <c r="W1032204">
        <v>148.596</v>
      </c>
      <c r="X1032204">
        <v>62.35</v>
      </c>
      <c r="Y1032204">
        <v>63.798999999999999</v>
      </c>
      <c r="Z1032204">
        <v>12.52</v>
      </c>
      <c r="AA1032204">
        <v>1.248</v>
      </c>
      <c r="AB1032204">
        <v>0</v>
      </c>
      <c r="AC1032204">
        <v>0</v>
      </c>
      <c r="AD1032204">
        <v>21.385000000000002</v>
      </c>
      <c r="AE1032204">
        <v>49.957000000000001</v>
      </c>
      <c r="AF1032204">
        <v>0</v>
      </c>
      <c r="AG1032204">
        <v>60.000999999999998</v>
      </c>
      <c r="AH1032204">
        <v>172.34899999999999</v>
      </c>
      <c r="AI1032204">
        <v>4.5030000000000001</v>
      </c>
      <c r="AJ1032204">
        <v>81.001000000000005</v>
      </c>
      <c r="AK1032204">
        <v>29.545999999999999</v>
      </c>
      <c r="AL1032204">
        <v>0</v>
      </c>
      <c r="AM1032204">
        <v>5.2370000000000001</v>
      </c>
      <c r="AN1032204">
        <v>119.479</v>
      </c>
    </row>
    <row r="1032205" spans="1:40" x14ac:dyDescent="0.25">
      <c r="A1032205" t="s">
        <v>129</v>
      </c>
      <c r="B1032205">
        <v>0</v>
      </c>
      <c r="C1032205">
        <v>38.200000000000003</v>
      </c>
      <c r="D1032205">
        <v>2.3809999999999998</v>
      </c>
      <c r="E1032205">
        <v>5.4909999999999997</v>
      </c>
      <c r="F1032205">
        <v>96.622</v>
      </c>
      <c r="G1032205">
        <v>91.281999999999996</v>
      </c>
      <c r="H1032205">
        <v>49.982999999999997</v>
      </c>
      <c r="I1032205">
        <v>28.879000000000001</v>
      </c>
      <c r="J1032205">
        <v>609.67100000000005</v>
      </c>
      <c r="K1032205">
        <v>0</v>
      </c>
      <c r="L1032205">
        <v>0.38900000000000001</v>
      </c>
      <c r="M1032205">
        <v>210.85499999999999</v>
      </c>
      <c r="N1032205">
        <v>282.22300000000001</v>
      </c>
      <c r="O1032205">
        <v>574.36699999999996</v>
      </c>
      <c r="P1032205">
        <v>32.520000000000003</v>
      </c>
      <c r="Q1032205">
        <v>13.483000000000001</v>
      </c>
      <c r="R1032205">
        <v>200.905</v>
      </c>
      <c r="S1032205">
        <v>23.001000000000001</v>
      </c>
      <c r="T1032205">
        <v>1.6759999999999999</v>
      </c>
      <c r="U1032205">
        <v>53.552999999999997</v>
      </c>
      <c r="V1032205">
        <v>62.332999999999998</v>
      </c>
      <c r="W1032205">
        <v>129.86799999999999</v>
      </c>
      <c r="X1032205">
        <v>57.247999999999998</v>
      </c>
      <c r="Y1032205">
        <v>54.44</v>
      </c>
      <c r="Z1032205">
        <v>9.2949999999999999</v>
      </c>
      <c r="AA1032205">
        <v>1.008</v>
      </c>
      <c r="AB1032205">
        <v>0</v>
      </c>
      <c r="AC1032205">
        <v>0</v>
      </c>
      <c r="AD1032205">
        <v>9.4339999999999993</v>
      </c>
      <c r="AE1032205">
        <v>46.392000000000003</v>
      </c>
      <c r="AF1032205">
        <v>0</v>
      </c>
      <c r="AG1032205">
        <v>38.664999999999999</v>
      </c>
      <c r="AH1032205">
        <v>129.43899999999999</v>
      </c>
      <c r="AI1032205">
        <v>5.2759999999999998</v>
      </c>
      <c r="AJ1032205">
        <v>75.489000000000004</v>
      </c>
      <c r="AK1032205">
        <v>28.256</v>
      </c>
      <c r="AL1032205">
        <v>0</v>
      </c>
      <c r="AM1032205">
        <v>7.0179999999999998</v>
      </c>
      <c r="AN1032205">
        <v>62.238</v>
      </c>
    </row>
    <row r="1032206" spans="1:40" x14ac:dyDescent="0.25">
      <c r="A1032206" t="s">
        <v>141</v>
      </c>
      <c r="B1032206">
        <v>0</v>
      </c>
      <c r="C1032206">
        <v>47.195999999999998</v>
      </c>
      <c r="D1032206">
        <v>2.004</v>
      </c>
      <c r="E1032206">
        <v>10.644</v>
      </c>
      <c r="F1032206">
        <v>155.12799999999999</v>
      </c>
      <c r="G1032206">
        <v>116.587</v>
      </c>
      <c r="H1032206">
        <v>50.085999999999999</v>
      </c>
      <c r="I1032206">
        <v>46.411000000000001</v>
      </c>
      <c r="J1032206">
        <v>574.32799999999997</v>
      </c>
      <c r="K1032206">
        <v>1.4590000000000001</v>
      </c>
      <c r="L1032206">
        <v>1.0780000000000001</v>
      </c>
      <c r="M1032206">
        <v>188.696</v>
      </c>
      <c r="N1032206">
        <v>289.27</v>
      </c>
      <c r="O1032206">
        <v>534.06200000000001</v>
      </c>
      <c r="P1032206">
        <v>37.003</v>
      </c>
      <c r="Q1032206">
        <v>27.036999999999999</v>
      </c>
      <c r="R1032206">
        <v>253.58699999999999</v>
      </c>
      <c r="S1032206">
        <v>24.672000000000001</v>
      </c>
      <c r="T1032206">
        <v>1.5249999999999999</v>
      </c>
      <c r="U1032206">
        <v>20.420999999999999</v>
      </c>
      <c r="V1032206">
        <v>58.945999999999998</v>
      </c>
      <c r="W1032206">
        <v>126.01300000000001</v>
      </c>
      <c r="X1032206">
        <v>55.904000000000003</v>
      </c>
      <c r="Y1032206">
        <v>54.395000000000003</v>
      </c>
      <c r="Z1032206">
        <v>5.79</v>
      </c>
      <c r="AA1032206">
        <v>1.373</v>
      </c>
      <c r="AB1032206">
        <v>0</v>
      </c>
      <c r="AC1032206">
        <v>0</v>
      </c>
      <c r="AD1032206">
        <v>8.0289999999999999</v>
      </c>
      <c r="AE1032206">
        <v>51.484999999999999</v>
      </c>
      <c r="AF1032206">
        <v>0</v>
      </c>
      <c r="AG1032206">
        <v>56.914999999999999</v>
      </c>
      <c r="AH1032206">
        <v>189.131</v>
      </c>
      <c r="AI1032206">
        <v>7.0620000000000003</v>
      </c>
      <c r="AJ1032206">
        <v>71.245999999999995</v>
      </c>
      <c r="AK1032206">
        <v>43.65</v>
      </c>
      <c r="AL1032206">
        <v>0</v>
      </c>
      <c r="AM1032206">
        <v>5.5110000000000001</v>
      </c>
      <c r="AN1032206">
        <v>95.945999999999998</v>
      </c>
    </row>
    <row r="1032207" spans="1:40" x14ac:dyDescent="0.25">
      <c r="A1032207" t="s">
        <v>148</v>
      </c>
      <c r="B1032207">
        <v>0</v>
      </c>
      <c r="C1032207">
        <v>78.153000000000006</v>
      </c>
      <c r="D1032207">
        <v>3.84</v>
      </c>
      <c r="E1032207">
        <v>10.396000000000001</v>
      </c>
      <c r="F1032207">
        <v>149.667</v>
      </c>
      <c r="G1032207">
        <v>113.78400000000001</v>
      </c>
      <c r="H1032207">
        <v>47.786999999999999</v>
      </c>
      <c r="I1032207">
        <v>54.957000000000001</v>
      </c>
      <c r="J1032207">
        <v>549.399</v>
      </c>
      <c r="K1032207">
        <v>0.95499999999999996</v>
      </c>
      <c r="L1032207">
        <v>1.097</v>
      </c>
      <c r="M1032207">
        <v>183.53700000000001</v>
      </c>
      <c r="N1032207">
        <v>283.27600000000001</v>
      </c>
      <c r="O1032207">
        <v>517.28599999999994</v>
      </c>
      <c r="P1032207">
        <v>35.828000000000003</v>
      </c>
      <c r="Q1032207">
        <v>26.128</v>
      </c>
      <c r="R1032207">
        <v>245.12899999999999</v>
      </c>
      <c r="S1032207">
        <v>23.957000000000001</v>
      </c>
      <c r="T1032207">
        <v>1.4350000000000001</v>
      </c>
      <c r="U1032207">
        <v>14.301</v>
      </c>
      <c r="V1032207">
        <v>57.055999999999997</v>
      </c>
      <c r="W1032207">
        <v>123.42</v>
      </c>
      <c r="X1032207">
        <v>53.625999999999998</v>
      </c>
      <c r="Y1032207">
        <v>52.750999999999998</v>
      </c>
      <c r="Z1032207">
        <v>6.0709999999999997</v>
      </c>
      <c r="AA1032207">
        <v>1.3660000000000001</v>
      </c>
      <c r="AB1032207">
        <v>0.46600000000000003</v>
      </c>
      <c r="AC1032207">
        <v>0</v>
      </c>
      <c r="AD1032207">
        <v>9.08</v>
      </c>
      <c r="AE1032207">
        <v>50.201000000000001</v>
      </c>
      <c r="AF1032207">
        <v>0</v>
      </c>
      <c r="AG1032207">
        <v>56.094999999999999</v>
      </c>
      <c r="AH1032207">
        <v>182.44499999999999</v>
      </c>
      <c r="AI1032207">
        <v>6.827</v>
      </c>
      <c r="AJ1032207">
        <v>68.834000000000003</v>
      </c>
      <c r="AK1032207">
        <v>42.344000000000001</v>
      </c>
      <c r="AL1032207">
        <v>0</v>
      </c>
      <c r="AM1032207">
        <v>5.8739999999999997</v>
      </c>
      <c r="AN1032207">
        <v>92.811000000000007</v>
      </c>
    </row>
    <row r="1032208" spans="1:40" x14ac:dyDescent="0.25">
      <c r="A1032208" t="s">
        <v>147</v>
      </c>
      <c r="B1032208">
        <v>0</v>
      </c>
      <c r="C1032208">
        <v>134.88300000000001</v>
      </c>
      <c r="D1032208">
        <v>7.7789999999999999</v>
      </c>
      <c r="E1032208">
        <v>10.606</v>
      </c>
      <c r="F1032208">
        <v>152.83799999999999</v>
      </c>
      <c r="G1032208">
        <v>125.38500000000001</v>
      </c>
      <c r="H1032208">
        <v>48.753</v>
      </c>
      <c r="I1032208">
        <v>68.536000000000001</v>
      </c>
      <c r="J1032208">
        <v>554.51099999999997</v>
      </c>
      <c r="K1032208">
        <v>0.63700000000000001</v>
      </c>
      <c r="L1032208">
        <v>1.1419999999999999</v>
      </c>
      <c r="M1032208">
        <v>192.48099999999999</v>
      </c>
      <c r="N1032208">
        <v>297.43200000000002</v>
      </c>
      <c r="O1032208">
        <v>530.07899999999995</v>
      </c>
      <c r="P1032208">
        <v>36.343000000000004</v>
      </c>
      <c r="Q1032208">
        <v>26.768999999999998</v>
      </c>
      <c r="R1032208">
        <v>250.678</v>
      </c>
      <c r="S1032208">
        <v>26.858000000000001</v>
      </c>
      <c r="T1032208">
        <v>1.5289999999999999</v>
      </c>
      <c r="U1032208">
        <v>15.19</v>
      </c>
      <c r="V1032208">
        <v>60.807000000000002</v>
      </c>
      <c r="W1032208">
        <v>131.32499999999999</v>
      </c>
      <c r="X1032208">
        <v>55.445999999999998</v>
      </c>
      <c r="Y1032208">
        <v>56.125</v>
      </c>
      <c r="Z1032208">
        <v>7.2430000000000003</v>
      </c>
      <c r="AA1032208">
        <v>1.419</v>
      </c>
      <c r="AB1032208">
        <v>0.44500000000000001</v>
      </c>
      <c r="AC1032208">
        <v>0.27400000000000002</v>
      </c>
      <c r="AD1032208">
        <v>12.01</v>
      </c>
      <c r="AE1032208">
        <v>53.146000000000001</v>
      </c>
      <c r="AF1032208">
        <v>0.161</v>
      </c>
      <c r="AG1032208">
        <v>58.567999999999998</v>
      </c>
      <c r="AH1032208">
        <v>208.29599999999999</v>
      </c>
      <c r="AI1032208">
        <v>6.94</v>
      </c>
      <c r="AJ1032208">
        <v>71.741</v>
      </c>
      <c r="AK1032208">
        <v>43.091000000000001</v>
      </c>
      <c r="AL1032208">
        <v>0</v>
      </c>
      <c r="AM1032208">
        <v>5.7050000000000001</v>
      </c>
      <c r="AN1032208">
        <v>143.04</v>
      </c>
    </row>
    <row r="1032209" spans="1:40" x14ac:dyDescent="0.25">
      <c r="A1032209" t="s">
        <v>146</v>
      </c>
      <c r="B1032209">
        <v>0</v>
      </c>
      <c r="C1032209">
        <v>156.084</v>
      </c>
      <c r="D1032209">
        <v>11.326000000000001</v>
      </c>
      <c r="E1032209">
        <v>10.199</v>
      </c>
      <c r="F1032209">
        <v>149.05000000000001</v>
      </c>
      <c r="G1032209">
        <v>123.214</v>
      </c>
      <c r="H1032209">
        <v>48.156999999999996</v>
      </c>
      <c r="I1032209">
        <v>77.796999999999997</v>
      </c>
      <c r="J1032209">
        <v>524.59900000000005</v>
      </c>
      <c r="K1032209">
        <v>0.14299999999999999</v>
      </c>
      <c r="L1032209">
        <v>1.0760000000000001</v>
      </c>
      <c r="M1032209">
        <v>184.41300000000001</v>
      </c>
      <c r="N1032209">
        <v>287.43799999999999</v>
      </c>
      <c r="O1032209">
        <v>510.08499999999998</v>
      </c>
      <c r="P1032209">
        <v>34.448999999999998</v>
      </c>
      <c r="Q1032209">
        <v>24.928000000000001</v>
      </c>
      <c r="R1032209">
        <v>240.886</v>
      </c>
      <c r="S1032209">
        <v>26.931000000000001</v>
      </c>
      <c r="T1032209">
        <v>1.4350000000000001</v>
      </c>
      <c r="U1032209">
        <v>15.265000000000001</v>
      </c>
      <c r="V1032209">
        <v>59.488</v>
      </c>
      <c r="W1032209">
        <v>129.83199999999999</v>
      </c>
      <c r="X1032209">
        <v>55.389000000000003</v>
      </c>
      <c r="Y1032209">
        <v>55.674999999999997</v>
      </c>
      <c r="Z1032209">
        <v>7.4809999999999999</v>
      </c>
      <c r="AA1032209">
        <v>1.2689999999999999</v>
      </c>
      <c r="AB1032209">
        <v>0.371</v>
      </c>
      <c r="AC1032209">
        <v>7.6999999999999999E-2</v>
      </c>
      <c r="AD1032209">
        <v>14.694000000000001</v>
      </c>
      <c r="AE1032209">
        <v>50.585000000000001</v>
      </c>
      <c r="AF1032209">
        <v>8.3000000000000004E-2</v>
      </c>
      <c r="AG1032209">
        <v>55.841999999999999</v>
      </c>
      <c r="AH1032209">
        <v>192.05099999999999</v>
      </c>
      <c r="AI1032209">
        <v>6.5389999999999997</v>
      </c>
      <c r="AJ1032209">
        <v>69.2</v>
      </c>
      <c r="AK1032209">
        <v>40.866999999999997</v>
      </c>
      <c r="AL1032209">
        <v>0</v>
      </c>
      <c r="AM1032209">
        <v>5.3280000000000003</v>
      </c>
      <c r="AN1032209">
        <v>118.46</v>
      </c>
    </row>
    <row r="1032210" spans="1:40" x14ac:dyDescent="0.25">
      <c r="A1032210" t="s">
        <v>145</v>
      </c>
      <c r="B1032210">
        <v>0</v>
      </c>
      <c r="C1032210">
        <v>188.24299999999999</v>
      </c>
      <c r="D1032210">
        <v>16.584</v>
      </c>
      <c r="E1032210">
        <v>10.316000000000001</v>
      </c>
      <c r="F1032210">
        <v>154.536</v>
      </c>
      <c r="G1032210">
        <v>128.38</v>
      </c>
      <c r="H1032210">
        <v>49.834000000000003</v>
      </c>
      <c r="I1032210">
        <v>95.022000000000006</v>
      </c>
      <c r="J1032210">
        <v>518.66099999999994</v>
      </c>
      <c r="K1032210">
        <v>0.94099999999999995</v>
      </c>
      <c r="L1032210">
        <v>1.0680000000000001</v>
      </c>
      <c r="M1032210">
        <v>187.21199999999999</v>
      </c>
      <c r="N1032210">
        <v>295.62099999999998</v>
      </c>
      <c r="O1032210">
        <v>518.14599999999996</v>
      </c>
      <c r="P1032210">
        <v>34.445999999999998</v>
      </c>
      <c r="Q1032210">
        <v>25.096</v>
      </c>
      <c r="R1032210">
        <v>244.93799999999999</v>
      </c>
      <c r="S1032210">
        <v>28.521000000000001</v>
      </c>
      <c r="T1032210">
        <v>1.37</v>
      </c>
      <c r="U1032210">
        <v>14.284000000000001</v>
      </c>
      <c r="V1032210">
        <v>61.923000000000002</v>
      </c>
      <c r="W1032210">
        <v>135.82400000000001</v>
      </c>
      <c r="X1032210">
        <v>57.207999999999998</v>
      </c>
      <c r="Y1032210">
        <v>57.811</v>
      </c>
      <c r="Z1032210">
        <v>8.1129999999999995</v>
      </c>
      <c r="AA1032210">
        <v>1.3169999999999999</v>
      </c>
      <c r="AB1032210">
        <v>0</v>
      </c>
      <c r="AC1032210">
        <v>1.9E-2</v>
      </c>
      <c r="AD1032210">
        <v>19.516999999999999</v>
      </c>
      <c r="AE1032210">
        <v>51.246000000000002</v>
      </c>
      <c r="AF1032210">
        <v>0.08</v>
      </c>
      <c r="AG1032210">
        <v>57.981999999999999</v>
      </c>
      <c r="AH1032210">
        <v>187.542</v>
      </c>
      <c r="AI1032210">
        <v>6.62</v>
      </c>
      <c r="AJ1032210">
        <v>70.057000000000002</v>
      </c>
      <c r="AK1032210">
        <v>40.738</v>
      </c>
      <c r="AL1032210">
        <v>0</v>
      </c>
      <c r="AM1032210">
        <v>5.3540000000000001</v>
      </c>
      <c r="AN1032210">
        <v>99.88</v>
      </c>
    </row>
    <row r="1032211" spans="1:40" x14ac:dyDescent="0.25">
      <c r="A1032211" t="s">
        <v>144</v>
      </c>
      <c r="B1032211">
        <v>0</v>
      </c>
      <c r="C1032211">
        <v>222.43199999999999</v>
      </c>
      <c r="D1032211">
        <v>24.03</v>
      </c>
      <c r="E1032211">
        <v>11.59</v>
      </c>
      <c r="F1032211">
        <v>174.96799999999999</v>
      </c>
      <c r="G1032211">
        <v>149.32599999999999</v>
      </c>
      <c r="H1032211">
        <v>54.963000000000001</v>
      </c>
      <c r="I1032211">
        <v>117.578</v>
      </c>
      <c r="J1032211">
        <v>555.46699999999998</v>
      </c>
      <c r="K1032211">
        <v>1.1220000000000001</v>
      </c>
      <c r="L1032211">
        <v>1.242</v>
      </c>
      <c r="M1032211">
        <v>211.94499999999999</v>
      </c>
      <c r="N1032211">
        <v>335.58600000000001</v>
      </c>
      <c r="O1032211">
        <v>583.4</v>
      </c>
      <c r="P1032211">
        <v>38.423999999999999</v>
      </c>
      <c r="Q1032211">
        <v>27.933</v>
      </c>
      <c r="R1032211">
        <v>275.27300000000002</v>
      </c>
      <c r="S1032211">
        <v>32.716000000000001</v>
      </c>
      <c r="T1032211">
        <v>1.55</v>
      </c>
      <c r="U1032211">
        <v>20.100999999999999</v>
      </c>
      <c r="V1032211">
        <v>71.620999999999995</v>
      </c>
      <c r="W1032211">
        <v>155.971</v>
      </c>
      <c r="X1032211">
        <v>64.043000000000006</v>
      </c>
      <c r="Y1032211">
        <v>66.742000000000004</v>
      </c>
      <c r="Z1032211">
        <v>9.3000000000000007</v>
      </c>
      <c r="AA1032211">
        <v>1.494</v>
      </c>
      <c r="AB1032211">
        <v>0</v>
      </c>
      <c r="AC1032211">
        <v>0.44400000000000001</v>
      </c>
      <c r="AD1032211">
        <v>23.212</v>
      </c>
      <c r="AE1032211">
        <v>58.140999999999998</v>
      </c>
      <c r="AF1032211">
        <v>0</v>
      </c>
      <c r="AG1032211">
        <v>69.745000000000005</v>
      </c>
      <c r="AH1032211">
        <v>214.75200000000001</v>
      </c>
      <c r="AI1032211">
        <v>7.3380000000000001</v>
      </c>
      <c r="AJ1032211">
        <v>79.727000000000004</v>
      </c>
      <c r="AK1032211">
        <v>46.003999999999998</v>
      </c>
      <c r="AL1032211">
        <v>0</v>
      </c>
      <c r="AM1032211">
        <v>4.7210000000000001</v>
      </c>
      <c r="AN1032211">
        <v>113.94499999999999</v>
      </c>
    </row>
    <row r="1032212" spans="1:40" x14ac:dyDescent="0.25">
      <c r="A1032212" t="s">
        <v>142</v>
      </c>
      <c r="B1032212">
        <v>0</v>
      </c>
      <c r="C1032212">
        <v>47.886000000000003</v>
      </c>
      <c r="D1032212">
        <v>2.6259999999999999</v>
      </c>
      <c r="E1032212">
        <v>10.906000000000001</v>
      </c>
      <c r="F1032212">
        <v>156.42699999999999</v>
      </c>
      <c r="G1032212">
        <v>118.495</v>
      </c>
      <c r="H1032212">
        <v>50.170999999999999</v>
      </c>
      <c r="I1032212">
        <v>49.472000000000001</v>
      </c>
      <c r="J1032212">
        <v>578.22199999999998</v>
      </c>
      <c r="K1032212">
        <v>0.52300000000000002</v>
      </c>
      <c r="L1032212">
        <v>1.147</v>
      </c>
      <c r="M1032212">
        <v>191.93</v>
      </c>
      <c r="N1032212">
        <v>296.56</v>
      </c>
      <c r="O1032212">
        <v>542.67899999999997</v>
      </c>
      <c r="P1032212">
        <v>37.636000000000003</v>
      </c>
      <c r="Q1032212">
        <v>27.53</v>
      </c>
      <c r="R1032212">
        <v>257.50200000000001</v>
      </c>
      <c r="S1032212">
        <v>24.998000000000001</v>
      </c>
      <c r="T1032212">
        <v>1.5429999999999999</v>
      </c>
      <c r="U1032212">
        <v>21.917000000000002</v>
      </c>
      <c r="V1032212">
        <v>59.734000000000002</v>
      </c>
      <c r="W1032212">
        <v>128.08099999999999</v>
      </c>
      <c r="X1032212">
        <v>57.362000000000002</v>
      </c>
      <c r="Y1032212">
        <v>55.271999999999998</v>
      </c>
      <c r="Z1032212">
        <v>5.8780000000000001</v>
      </c>
      <c r="AA1032212">
        <v>1.4490000000000001</v>
      </c>
      <c r="AB1032212">
        <v>0.45300000000000001</v>
      </c>
      <c r="AC1032212">
        <v>7.0000000000000007E-2</v>
      </c>
      <c r="AD1032212">
        <v>8.3369999999999997</v>
      </c>
      <c r="AE1032212">
        <v>52.121000000000002</v>
      </c>
      <c r="AF1032212">
        <v>0.114</v>
      </c>
      <c r="AG1032212">
        <v>58.048999999999999</v>
      </c>
      <c r="AH1032212">
        <v>192.23</v>
      </c>
      <c r="AI1032212">
        <v>7.1609999999999996</v>
      </c>
      <c r="AJ1032212">
        <v>72.540999999999997</v>
      </c>
      <c r="AK1032212">
        <v>44.338999999999999</v>
      </c>
      <c r="AL1032212">
        <v>0</v>
      </c>
      <c r="AM1032212">
        <v>7.0880000000000001</v>
      </c>
      <c r="AN1032212">
        <v>97.429000000000002</v>
      </c>
    </row>
    <row r="1032213" spans="1:40" x14ac:dyDescent="0.25">
      <c r="A1032213" t="s">
        <v>143</v>
      </c>
      <c r="B1032213">
        <v>0</v>
      </c>
      <c r="C1032213">
        <v>49.094999999999999</v>
      </c>
      <c r="D1032213">
        <v>3.1629999999999998</v>
      </c>
      <c r="E1032213">
        <v>11.234999999999999</v>
      </c>
      <c r="F1032213">
        <v>159.90199999999999</v>
      </c>
      <c r="G1032213">
        <v>121.17400000000001</v>
      </c>
      <c r="H1032213">
        <v>50.557000000000002</v>
      </c>
      <c r="I1032213">
        <v>51.985999999999997</v>
      </c>
      <c r="J1032213">
        <v>588.31600000000003</v>
      </c>
      <c r="K1032213">
        <v>0.64300000000000002</v>
      </c>
      <c r="L1032213">
        <v>1.212</v>
      </c>
      <c r="M1032213">
        <v>195.90799999999999</v>
      </c>
      <c r="N1032213">
        <v>304.15199999999999</v>
      </c>
      <c r="O1032213">
        <v>553.97199999999998</v>
      </c>
      <c r="P1032213">
        <v>38.457999999999998</v>
      </c>
      <c r="Q1032213">
        <v>28.094000000000001</v>
      </c>
      <c r="R1032213">
        <v>262.90800000000002</v>
      </c>
      <c r="S1032213">
        <v>25.555</v>
      </c>
      <c r="T1032213">
        <v>1.5569999999999999</v>
      </c>
      <c r="U1032213">
        <v>18.172000000000001</v>
      </c>
      <c r="V1032213">
        <v>61.142000000000003</v>
      </c>
      <c r="W1032213">
        <v>130.81800000000001</v>
      </c>
      <c r="X1032213">
        <v>57.957999999999998</v>
      </c>
      <c r="Y1032213">
        <v>56.578000000000003</v>
      </c>
      <c r="Z1032213">
        <v>6.0990000000000002</v>
      </c>
      <c r="AA1032213">
        <v>1.4239999999999999</v>
      </c>
      <c r="AB1032213">
        <v>0.36299999999999999</v>
      </c>
      <c r="AC1032213">
        <v>0</v>
      </c>
      <c r="AD1032213">
        <v>8.6240000000000006</v>
      </c>
      <c r="AE1032213">
        <v>53.738</v>
      </c>
      <c r="AF1032213">
        <v>0</v>
      </c>
      <c r="AG1032213">
        <v>59.606999999999999</v>
      </c>
      <c r="AH1032213">
        <v>196.76599999999999</v>
      </c>
      <c r="AI1032213">
        <v>7.3540000000000001</v>
      </c>
      <c r="AJ1032213">
        <v>74.22</v>
      </c>
      <c r="AK1032213">
        <v>45.29</v>
      </c>
      <c r="AL1032213">
        <v>0</v>
      </c>
      <c r="AM1032213">
        <v>7.3739999999999997</v>
      </c>
      <c r="AN1032213">
        <v>99.555999999999997</v>
      </c>
    </row>
    <row r="1032214" spans="1:40" x14ac:dyDescent="0.25">
      <c r="A1032214" t="s">
        <v>140</v>
      </c>
      <c r="B1032214">
        <v>0</v>
      </c>
      <c r="C1032214">
        <v>48.689</v>
      </c>
      <c r="D1032214">
        <v>3.7410000000000001</v>
      </c>
      <c r="E1032214">
        <v>10.984999999999999</v>
      </c>
      <c r="F1032214">
        <v>155.52600000000001</v>
      </c>
      <c r="G1032214">
        <v>118.59099999999999</v>
      </c>
      <c r="H1032214">
        <v>48.442</v>
      </c>
      <c r="I1032214">
        <v>53.290999999999997</v>
      </c>
      <c r="J1032214">
        <v>566.87300000000005</v>
      </c>
      <c r="K1032214">
        <v>0.66300000000000003</v>
      </c>
      <c r="L1032214">
        <v>1.1439999999999999</v>
      </c>
      <c r="M1032214">
        <v>190.74799999999999</v>
      </c>
      <c r="N1032214">
        <v>302.91500000000002</v>
      </c>
      <c r="O1032214">
        <v>539.19600000000003</v>
      </c>
      <c r="P1032214">
        <v>37.456000000000003</v>
      </c>
      <c r="Q1032214">
        <v>27.314</v>
      </c>
      <c r="R1032214">
        <v>255.66200000000001</v>
      </c>
      <c r="S1032214">
        <v>24.922999999999998</v>
      </c>
      <c r="T1032214">
        <v>1.508</v>
      </c>
      <c r="U1032214">
        <v>17.452000000000002</v>
      </c>
      <c r="V1032214">
        <v>59.406999999999996</v>
      </c>
      <c r="W1032214">
        <v>127.126</v>
      </c>
      <c r="X1032214">
        <v>57.018000000000001</v>
      </c>
      <c r="Y1032214">
        <v>55.103000000000002</v>
      </c>
      <c r="Z1032214">
        <v>5.9130000000000003</v>
      </c>
      <c r="AA1032214">
        <v>1.5329999999999999</v>
      </c>
      <c r="AB1032214">
        <v>0.443</v>
      </c>
      <c r="AC1032214">
        <v>0</v>
      </c>
      <c r="AD1032214">
        <v>8.6140000000000008</v>
      </c>
      <c r="AE1032214">
        <v>52.366</v>
      </c>
      <c r="AF1032214">
        <v>0</v>
      </c>
      <c r="AG1032214">
        <v>58.56</v>
      </c>
      <c r="AH1032214">
        <v>191.21299999999999</v>
      </c>
      <c r="AI1032214">
        <v>7.1749999999999998</v>
      </c>
      <c r="AJ1032214">
        <v>72.278000000000006</v>
      </c>
      <c r="AK1032214">
        <v>43.936999999999998</v>
      </c>
      <c r="AL1032214">
        <v>0</v>
      </c>
      <c r="AM1032214">
        <v>7.4379999999999997</v>
      </c>
      <c r="AN1032214">
        <v>96.340999999999994</v>
      </c>
    </row>
    <row r="1032215" spans="1:40" x14ac:dyDescent="0.25">
      <c r="A1032215" t="s">
        <v>139</v>
      </c>
      <c r="B1032215">
        <v>0</v>
      </c>
      <c r="C1032215">
        <v>48.222000000000001</v>
      </c>
      <c r="D1032215">
        <v>4.5309999999999997</v>
      </c>
      <c r="E1032215">
        <v>11.178000000000001</v>
      </c>
      <c r="F1032215">
        <v>157.61600000000001</v>
      </c>
      <c r="G1032215">
        <v>120.771</v>
      </c>
      <c r="H1032215">
        <v>47.850999999999999</v>
      </c>
      <c r="I1032215">
        <v>60.61</v>
      </c>
      <c r="J1032215">
        <v>568.59</v>
      </c>
      <c r="K1032215">
        <v>0.433</v>
      </c>
      <c r="L1032215">
        <v>1.196</v>
      </c>
      <c r="M1032215">
        <v>194.33199999999999</v>
      </c>
      <c r="N1032215">
        <v>305.584</v>
      </c>
      <c r="O1032215">
        <v>547.41</v>
      </c>
      <c r="P1032215">
        <v>38.018999999999998</v>
      </c>
      <c r="Q1032215">
        <v>27.765999999999998</v>
      </c>
      <c r="R1032215">
        <v>260.51799999999997</v>
      </c>
      <c r="S1032215">
        <v>25.285</v>
      </c>
      <c r="T1032215">
        <v>1.5429999999999999</v>
      </c>
      <c r="U1032215">
        <v>16.893999999999998</v>
      </c>
      <c r="V1032215">
        <v>60.712000000000003</v>
      </c>
      <c r="W1032215">
        <v>129.95400000000001</v>
      </c>
      <c r="X1032215">
        <v>57.021999999999998</v>
      </c>
      <c r="Y1032215">
        <v>56.164000000000001</v>
      </c>
      <c r="Z1032215">
        <v>5.9169999999999998</v>
      </c>
      <c r="AA1032215">
        <v>1.4710000000000001</v>
      </c>
      <c r="AB1032215">
        <v>9.1999999999999998E-2</v>
      </c>
      <c r="AC1032215">
        <v>0.13600000000000001</v>
      </c>
      <c r="AD1032215">
        <v>8.6530000000000005</v>
      </c>
      <c r="AE1032215">
        <v>53.128999999999998</v>
      </c>
      <c r="AF1032215">
        <v>0</v>
      </c>
      <c r="AG1032215">
        <v>60.423999999999999</v>
      </c>
      <c r="AH1032215">
        <v>194.59</v>
      </c>
      <c r="AI1032215">
        <v>7.335</v>
      </c>
      <c r="AJ1032215">
        <v>73.613</v>
      </c>
      <c r="AK1032215">
        <v>44.835999999999999</v>
      </c>
      <c r="AL1032215">
        <v>0</v>
      </c>
      <c r="AM1032215">
        <v>7.26</v>
      </c>
      <c r="AN1032215">
        <v>97.650999999999996</v>
      </c>
    </row>
    <row r="1032216" spans="1:40" x14ac:dyDescent="0.25">
      <c r="A1032216" t="s">
        <v>138</v>
      </c>
      <c r="B1032216">
        <v>0</v>
      </c>
      <c r="C1032216">
        <v>46.488999999999997</v>
      </c>
      <c r="D1032216">
        <v>5.4930000000000003</v>
      </c>
      <c r="E1032216">
        <v>10.792</v>
      </c>
      <c r="F1032216">
        <v>153.60599999999999</v>
      </c>
      <c r="G1032216">
        <v>127.212</v>
      </c>
      <c r="H1032216">
        <v>44.966999999999999</v>
      </c>
      <c r="I1032216">
        <v>61.911999999999999</v>
      </c>
      <c r="J1032216">
        <v>541.72699999999998</v>
      </c>
      <c r="K1032216">
        <v>0</v>
      </c>
      <c r="L1032216">
        <v>1.1060000000000001</v>
      </c>
      <c r="M1032216">
        <v>187.32</v>
      </c>
      <c r="N1032216">
        <v>301.38600000000002</v>
      </c>
      <c r="O1032216">
        <v>531.279</v>
      </c>
      <c r="P1032216">
        <v>40.384999999999998</v>
      </c>
      <c r="Q1032216">
        <v>26.632000000000001</v>
      </c>
      <c r="R1032216">
        <v>251.10300000000001</v>
      </c>
      <c r="S1032216">
        <v>24.414000000000001</v>
      </c>
      <c r="T1032216">
        <v>1.48</v>
      </c>
      <c r="U1032216">
        <v>18.13</v>
      </c>
      <c r="V1032216">
        <v>58.911000000000001</v>
      </c>
      <c r="W1032216">
        <v>125.392</v>
      </c>
      <c r="X1032216">
        <v>55.24</v>
      </c>
      <c r="Y1032216">
        <v>54.191000000000003</v>
      </c>
      <c r="Z1032216">
        <v>5.7960000000000003</v>
      </c>
      <c r="AA1032216">
        <v>1.4319999999999999</v>
      </c>
      <c r="AB1032216">
        <v>0</v>
      </c>
      <c r="AC1032216">
        <v>7.1999999999999995E-2</v>
      </c>
      <c r="AD1032216">
        <v>8.4909999999999997</v>
      </c>
      <c r="AE1032216">
        <v>51.438000000000002</v>
      </c>
      <c r="AF1032216">
        <v>0</v>
      </c>
      <c r="AG1032216">
        <v>59.084000000000003</v>
      </c>
      <c r="AH1032216">
        <v>188.14</v>
      </c>
      <c r="AI1032216">
        <v>7.07</v>
      </c>
      <c r="AJ1032216">
        <v>73.337999999999994</v>
      </c>
      <c r="AK1032216">
        <v>43.343000000000004</v>
      </c>
      <c r="AL1032216">
        <v>0</v>
      </c>
      <c r="AM1032216">
        <v>6.407</v>
      </c>
      <c r="AN1032216">
        <v>94.855999999999995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4"/>
  <sheetViews>
    <sheetView topLeftCell="AJ1" workbookViewId="0">
      <selection activeCell="AM6" sqref="AM6"/>
    </sheetView>
  </sheetViews>
  <sheetFormatPr defaultRowHeight="15" x14ac:dyDescent="0.25"/>
  <cols>
    <col min="1" max="1" width="11.7109375" style="7" bestFit="1" customWidth="1"/>
    <col min="2" max="3" width="11.7109375" style="7" customWidth="1"/>
    <col min="4" max="4" width="29" style="26" bestFit="1" customWidth="1"/>
    <col min="5" max="5" width="24.7109375" style="4" customWidth="1"/>
    <col min="6" max="7" width="8.7109375" style="4" customWidth="1"/>
    <col min="8" max="8" width="11.85546875" style="4" customWidth="1"/>
    <col min="9" max="9" width="16.7109375" style="4" customWidth="1"/>
    <col min="10" max="10" width="12.5703125" style="4" customWidth="1"/>
    <col min="11" max="12" width="11.5703125" style="4" customWidth="1"/>
    <col min="13" max="13" width="12.140625" style="4" customWidth="1"/>
    <col min="14" max="14" width="9.5703125" style="4" customWidth="1"/>
    <col min="15" max="17" width="11.5703125" style="4" customWidth="1"/>
    <col min="18" max="18" width="10.5703125" style="4" customWidth="1"/>
    <col min="19" max="19" width="12.140625" style="4" customWidth="1"/>
    <col min="20" max="20" width="15.42578125" style="4" customWidth="1"/>
    <col min="21" max="21" width="13.85546875" style="4" customWidth="1"/>
    <col min="22" max="22" width="10.5703125" style="4" customWidth="1"/>
    <col min="23" max="23" width="12.140625" style="4" customWidth="1"/>
    <col min="24" max="24" width="15.42578125" style="4" customWidth="1"/>
    <col min="25" max="25" width="11.42578125" style="4" customWidth="1"/>
    <col min="26" max="26" width="13.85546875" style="4" customWidth="1"/>
    <col min="27" max="27" width="11.5703125" style="4" customWidth="1"/>
    <col min="28" max="28" width="12.140625" style="4" customWidth="1"/>
    <col min="29" max="29" width="14.85546875" style="4" customWidth="1"/>
    <col min="30" max="30" width="13.85546875" style="4" customWidth="1"/>
    <col min="31" max="31" width="10.5703125" style="4" customWidth="1"/>
    <col min="32" max="32" width="12.140625" style="4" customWidth="1"/>
    <col min="33" max="33" width="15.42578125" style="4" customWidth="1"/>
    <col min="34" max="34" width="12.140625" style="4" customWidth="1"/>
    <col min="35" max="35" width="14.85546875" style="4" customWidth="1"/>
    <col min="36" max="36" width="12.5703125" style="4" bestFit="1" customWidth="1"/>
    <col min="37" max="37" width="12.140625" style="4" bestFit="1" customWidth="1"/>
    <col min="38" max="38" width="15.85546875" style="4" customWidth="1"/>
    <col min="39" max="39" width="21.140625" style="4" customWidth="1"/>
    <col min="40" max="40" width="11.7109375" style="7" bestFit="1" customWidth="1"/>
  </cols>
  <sheetData>
    <row r="1" spans="1:40" s="61" customFormat="1" x14ac:dyDescent="0.25">
      <c r="A1" s="59"/>
      <c r="B1" s="59" t="s">
        <v>176</v>
      </c>
      <c r="C1" s="19" t="s">
        <v>175</v>
      </c>
      <c r="D1" s="59" t="s">
        <v>285</v>
      </c>
      <c r="E1" s="58" t="s">
        <v>247</v>
      </c>
      <c r="F1" s="58" t="s">
        <v>248</v>
      </c>
      <c r="G1" s="60" t="s">
        <v>249</v>
      </c>
      <c r="H1" s="58" t="s">
        <v>250</v>
      </c>
      <c r="I1" s="58" t="s">
        <v>251</v>
      </c>
      <c r="J1" s="58" t="s">
        <v>252</v>
      </c>
      <c r="K1" s="58" t="s">
        <v>253</v>
      </c>
      <c r="L1" s="58" t="s">
        <v>254</v>
      </c>
      <c r="M1" s="58" t="s">
        <v>255</v>
      </c>
      <c r="N1" s="58" t="s">
        <v>256</v>
      </c>
      <c r="O1" s="58" t="s">
        <v>257</v>
      </c>
      <c r="P1" s="58" t="s">
        <v>258</v>
      </c>
      <c r="Q1" s="58" t="s">
        <v>259</v>
      </c>
      <c r="R1" s="58" t="s">
        <v>260</v>
      </c>
      <c r="S1" s="58" t="s">
        <v>261</v>
      </c>
      <c r="T1" s="58" t="s">
        <v>262</v>
      </c>
      <c r="U1" s="58" t="s">
        <v>263</v>
      </c>
      <c r="V1" s="58" t="s">
        <v>264</v>
      </c>
      <c r="W1" s="58" t="s">
        <v>265</v>
      </c>
      <c r="X1" s="58" t="s">
        <v>266</v>
      </c>
      <c r="Y1" s="58" t="s">
        <v>267</v>
      </c>
      <c r="Z1" s="58" t="s">
        <v>268</v>
      </c>
      <c r="AA1" s="58" t="s">
        <v>269</v>
      </c>
      <c r="AB1" s="58" t="s">
        <v>270</v>
      </c>
      <c r="AC1" s="58" t="s">
        <v>271</v>
      </c>
      <c r="AD1" s="58" t="s">
        <v>272</v>
      </c>
      <c r="AE1" s="58" t="s">
        <v>273</v>
      </c>
      <c r="AF1" s="58" t="s">
        <v>274</v>
      </c>
      <c r="AG1" s="58" t="s">
        <v>275</v>
      </c>
      <c r="AH1" s="58" t="s">
        <v>276</v>
      </c>
      <c r="AI1" s="58" t="s">
        <v>277</v>
      </c>
      <c r="AJ1" s="58" t="s">
        <v>278</v>
      </c>
      <c r="AK1" s="58" t="s">
        <v>321</v>
      </c>
      <c r="AL1" s="58" t="s">
        <v>279</v>
      </c>
      <c r="AM1" s="58" t="s">
        <v>280</v>
      </c>
      <c r="AN1" s="61" t="s">
        <v>137</v>
      </c>
    </row>
    <row r="2" spans="1:40" x14ac:dyDescent="0.25">
      <c r="A2" s="7" t="s">
        <v>43</v>
      </c>
      <c r="B2" t="s">
        <v>177</v>
      </c>
      <c r="C2" s="18">
        <v>20</v>
      </c>
      <c r="D2" s="7" t="s">
        <v>281</v>
      </c>
      <c r="E2" s="19">
        <v>25</v>
      </c>
      <c r="F2" s="19">
        <v>37</v>
      </c>
      <c r="G2" s="19">
        <v>0.67600000000000005</v>
      </c>
      <c r="H2" s="20">
        <v>13930.715618676</v>
      </c>
      <c r="I2" s="20">
        <v>230.23687520260901</v>
      </c>
      <c r="J2" s="20">
        <v>54.201638323414798</v>
      </c>
      <c r="K2" s="20">
        <v>78.770026574247396</v>
      </c>
      <c r="L2" s="20">
        <v>7.4208495164848802</v>
      </c>
      <c r="M2" s="20">
        <v>28.9682647603207</v>
      </c>
      <c r="N2" s="20">
        <v>138.616834601888</v>
      </c>
      <c r="O2" s="20">
        <v>123.180129926551</v>
      </c>
      <c r="P2" s="20">
        <v>160.31913174568999</v>
      </c>
      <c r="Q2" s="20">
        <v>48.8753174737923</v>
      </c>
      <c r="R2" s="20">
        <v>24.061161458255199</v>
      </c>
      <c r="S2" s="20">
        <v>2.7850070497622501</v>
      </c>
      <c r="T2" s="20">
        <v>4.88408697625351</v>
      </c>
      <c r="U2" s="20">
        <v>18.438035522106201</v>
      </c>
      <c r="V2" s="20">
        <v>52.772928387294499</v>
      </c>
      <c r="W2" s="20">
        <v>8.0444003055909992</v>
      </c>
      <c r="X2" s="20">
        <v>27.380543696588798</v>
      </c>
      <c r="Y2" s="20">
        <v>6.3963584743185402</v>
      </c>
      <c r="Z2" s="20">
        <v>104.69179682011099</v>
      </c>
      <c r="AA2" s="20">
        <v>13.6563311821734</v>
      </c>
      <c r="AB2" s="20">
        <v>1.8592380709193499</v>
      </c>
      <c r="AC2" s="20">
        <v>4.4951805406082599</v>
      </c>
      <c r="AD2" s="20">
        <v>25.926811177522399</v>
      </c>
      <c r="AE2" s="20">
        <v>123.750537066882</v>
      </c>
      <c r="AF2" s="20">
        <v>1.89927356408527</v>
      </c>
      <c r="AG2" s="20">
        <v>49.6699692013988</v>
      </c>
      <c r="AH2" s="20">
        <v>0.95386519770195399</v>
      </c>
      <c r="AI2" s="20">
        <v>103.68319430320101</v>
      </c>
      <c r="AJ2" s="20">
        <v>22.880346058007301</v>
      </c>
      <c r="AK2" s="20">
        <v>40.230131724923197</v>
      </c>
      <c r="AL2" s="20">
        <v>39.198346116692598</v>
      </c>
      <c r="AM2" s="20">
        <v>26.769768275343701</v>
      </c>
      <c r="AN2" s="4">
        <v>1.5</v>
      </c>
    </row>
    <row r="3" spans="1:40" x14ac:dyDescent="0.25">
      <c r="A3" s="21" t="s">
        <v>44</v>
      </c>
      <c r="B3" t="s">
        <v>178</v>
      </c>
      <c r="C3" s="18">
        <v>21</v>
      </c>
      <c r="D3" s="21" t="s">
        <v>282</v>
      </c>
      <c r="E3" s="22">
        <v>28.4</v>
      </c>
      <c r="F3" s="22">
        <v>36.6</v>
      </c>
      <c r="G3" s="23">
        <v>0.75700000000000001</v>
      </c>
      <c r="H3" s="22">
        <v>12502</v>
      </c>
      <c r="I3" s="22">
        <v>327</v>
      </c>
      <c r="J3" s="22">
        <v>290</v>
      </c>
      <c r="K3" s="22">
        <v>94</v>
      </c>
      <c r="L3" s="22">
        <v>5</v>
      </c>
      <c r="M3" s="22">
        <v>30</v>
      </c>
      <c r="N3" s="22">
        <v>95</v>
      </c>
      <c r="O3" s="22">
        <v>103</v>
      </c>
      <c r="P3" s="22">
        <v>90</v>
      </c>
      <c r="Q3" s="22">
        <v>52</v>
      </c>
      <c r="R3" s="22">
        <v>21</v>
      </c>
      <c r="S3" s="22">
        <v>2</v>
      </c>
      <c r="T3" s="22">
        <v>4</v>
      </c>
      <c r="U3" s="22">
        <v>24</v>
      </c>
      <c r="V3" s="22">
        <v>29</v>
      </c>
      <c r="W3" s="22">
        <v>5</v>
      </c>
      <c r="X3" s="22">
        <v>15</v>
      </c>
      <c r="Y3" s="22">
        <v>3</v>
      </c>
      <c r="Z3" s="22">
        <v>115</v>
      </c>
      <c r="AA3" s="22">
        <v>12</v>
      </c>
      <c r="AB3" s="22">
        <v>0.97</v>
      </c>
      <c r="AC3" s="22">
        <v>4</v>
      </c>
      <c r="AD3" s="22">
        <v>28</v>
      </c>
      <c r="AE3" s="22">
        <v>112</v>
      </c>
      <c r="AF3" s="22">
        <v>2</v>
      </c>
      <c r="AG3" s="22">
        <v>55</v>
      </c>
      <c r="AH3" s="22">
        <v>0.79</v>
      </c>
      <c r="AI3" s="22">
        <v>83</v>
      </c>
      <c r="AJ3" s="22">
        <v>29</v>
      </c>
      <c r="AK3" s="22">
        <v>11</v>
      </c>
      <c r="AL3" s="22">
        <v>74</v>
      </c>
      <c r="AM3" s="22">
        <v>33</v>
      </c>
      <c r="AN3" s="4">
        <v>1.5</v>
      </c>
    </row>
    <row r="4" spans="1:40" x14ac:dyDescent="0.25">
      <c r="A4" s="7" t="s">
        <v>45</v>
      </c>
      <c r="B4" t="s">
        <v>178</v>
      </c>
      <c r="C4" s="18">
        <v>21</v>
      </c>
      <c r="D4" s="7" t="s">
        <v>282</v>
      </c>
      <c r="E4" s="19">
        <v>36</v>
      </c>
      <c r="F4" s="19">
        <v>43</v>
      </c>
      <c r="G4" s="19">
        <v>0.83699999999999997</v>
      </c>
      <c r="H4" s="24">
        <v>5673.3610399425297</v>
      </c>
      <c r="I4" s="24">
        <v>321.59285859104699</v>
      </c>
      <c r="J4" s="24">
        <v>74.758986348423605</v>
      </c>
      <c r="K4" s="24">
        <v>56.493339931147503</v>
      </c>
      <c r="L4" s="24">
        <v>3.75746142228946</v>
      </c>
      <c r="M4" s="24">
        <v>20.7420302275127</v>
      </c>
      <c r="N4" s="24">
        <v>63.644775518516397</v>
      </c>
      <c r="O4" s="24">
        <v>72.388782090965805</v>
      </c>
      <c r="P4" s="24">
        <v>90.726394982407101</v>
      </c>
      <c r="Q4" s="24">
        <v>31.377767217803701</v>
      </c>
      <c r="R4" s="24">
        <v>9.7851613155476809</v>
      </c>
      <c r="S4" s="24">
        <v>1.1351475223243901</v>
      </c>
      <c r="T4" s="24">
        <v>2.3864529911745098</v>
      </c>
      <c r="U4" s="24">
        <v>14.2423295559451</v>
      </c>
      <c r="V4" s="24">
        <v>22.539686470259898</v>
      </c>
      <c r="W4" s="24">
        <v>2.58502843358943</v>
      </c>
      <c r="X4" s="24">
        <v>14.080286334282601</v>
      </c>
      <c r="Y4" s="24">
        <v>3.41636772298863</v>
      </c>
      <c r="Z4" s="24">
        <v>69.633218532989801</v>
      </c>
      <c r="AA4" s="24">
        <v>5.4719249287013598</v>
      </c>
      <c r="AB4" s="24">
        <v>0.75248372971118105</v>
      </c>
      <c r="AC4" s="24">
        <v>2.9724428775921998</v>
      </c>
      <c r="AD4" s="24">
        <v>20.861749487141001</v>
      </c>
      <c r="AE4" s="24">
        <v>51.572920250448902</v>
      </c>
      <c r="AF4" s="24">
        <v>0.611459138696685</v>
      </c>
      <c r="AG4" s="24">
        <v>29.485218698534599</v>
      </c>
      <c r="AH4" s="24">
        <v>0.35445219252525301</v>
      </c>
      <c r="AI4" s="24">
        <v>41.0441652087761</v>
      </c>
      <c r="AJ4" s="24">
        <v>23.013569302088001</v>
      </c>
      <c r="AK4" s="24">
        <v>18.8014548504846</v>
      </c>
      <c r="AL4" s="24">
        <v>45.124026282240003</v>
      </c>
      <c r="AM4" s="24">
        <v>11.6099024843506</v>
      </c>
      <c r="AN4" s="4">
        <v>1.5</v>
      </c>
    </row>
    <row r="5" spans="1:40" x14ac:dyDescent="0.25">
      <c r="A5" s="21" t="s">
        <v>46</v>
      </c>
      <c r="B5" t="s">
        <v>178</v>
      </c>
      <c r="C5" s="18">
        <v>21</v>
      </c>
      <c r="D5" s="21" t="s">
        <v>281</v>
      </c>
      <c r="E5" s="22">
        <v>33.700000000000003</v>
      </c>
      <c r="F5" s="22">
        <v>46.1</v>
      </c>
      <c r="G5" s="23">
        <v>0.73899999999999999</v>
      </c>
      <c r="H5" s="22">
        <v>18752</v>
      </c>
      <c r="I5" s="22">
        <v>324</v>
      </c>
      <c r="J5" s="22">
        <v>106</v>
      </c>
      <c r="K5" s="22">
        <v>76</v>
      </c>
      <c r="L5" s="22">
        <v>7</v>
      </c>
      <c r="M5" s="22">
        <v>79</v>
      </c>
      <c r="N5" s="22">
        <v>292</v>
      </c>
      <c r="O5" s="22">
        <v>294</v>
      </c>
      <c r="P5" s="22">
        <v>292</v>
      </c>
      <c r="Q5" s="22">
        <v>101</v>
      </c>
      <c r="R5" s="22">
        <v>53</v>
      </c>
      <c r="S5" s="22">
        <v>4</v>
      </c>
      <c r="T5" s="22">
        <v>6</v>
      </c>
      <c r="U5" s="22">
        <v>30</v>
      </c>
      <c r="V5" s="22">
        <v>79</v>
      </c>
      <c r="W5" s="22">
        <v>9</v>
      </c>
      <c r="X5" s="22">
        <v>50</v>
      </c>
      <c r="Y5" s="22">
        <v>6</v>
      </c>
      <c r="Z5" s="22">
        <v>130</v>
      </c>
      <c r="AA5" s="22">
        <v>16</v>
      </c>
      <c r="AB5" s="22">
        <v>2</v>
      </c>
      <c r="AC5" s="22">
        <v>5</v>
      </c>
      <c r="AD5" s="22">
        <v>53</v>
      </c>
      <c r="AE5" s="22">
        <v>180</v>
      </c>
      <c r="AF5" s="22">
        <v>3</v>
      </c>
      <c r="AG5" s="22">
        <v>73</v>
      </c>
      <c r="AH5" s="22">
        <v>1</v>
      </c>
      <c r="AI5" s="22">
        <v>121</v>
      </c>
      <c r="AJ5" s="22">
        <v>31</v>
      </c>
      <c r="AK5" s="22">
        <v>28</v>
      </c>
      <c r="AL5" s="22">
        <v>65</v>
      </c>
      <c r="AM5" s="22">
        <v>22</v>
      </c>
      <c r="AN5" s="4">
        <v>1.5</v>
      </c>
    </row>
    <row r="6" spans="1:40" x14ac:dyDescent="0.25">
      <c r="A6" s="7" t="s">
        <v>111</v>
      </c>
      <c r="B6" t="s">
        <v>178</v>
      </c>
      <c r="C6" s="18">
        <v>21</v>
      </c>
      <c r="D6" s="7" t="s">
        <v>282</v>
      </c>
      <c r="E6" s="19">
        <v>31</v>
      </c>
      <c r="F6" s="19">
        <v>42</v>
      </c>
      <c r="G6" s="19">
        <v>0.73799999999999999</v>
      </c>
      <c r="H6" s="25">
        <v>12560.482951219499</v>
      </c>
      <c r="I6" s="25">
        <v>357.38310611300102</v>
      </c>
      <c r="J6" s="25">
        <v>120.718624859012</v>
      </c>
      <c r="K6" s="25">
        <v>110.65399464470001</v>
      </c>
      <c r="L6" s="25">
        <v>15.8796417775773</v>
      </c>
      <c r="M6" s="25">
        <v>40.198973200116697</v>
      </c>
      <c r="N6" s="25">
        <v>186.96369737066101</v>
      </c>
      <c r="O6" s="25">
        <v>191.142365453792</v>
      </c>
      <c r="P6" s="25">
        <v>209.12353019009299</v>
      </c>
      <c r="Q6" s="25">
        <v>61.494816108169204</v>
      </c>
      <c r="R6" s="25">
        <v>13.628127335251399</v>
      </c>
      <c r="S6" s="25">
        <v>2.2420436104813302</v>
      </c>
      <c r="T6" s="25">
        <v>4.0125626801068002</v>
      </c>
      <c r="U6" s="25">
        <v>14.6064362928436</v>
      </c>
      <c r="V6" s="25">
        <v>36.7582112106819</v>
      </c>
      <c r="W6" s="25">
        <v>5.5768005407756496</v>
      </c>
      <c r="X6" s="25">
        <v>23.6030416066023</v>
      </c>
      <c r="Y6" s="25">
        <v>4.07164606036606</v>
      </c>
      <c r="Z6" s="25">
        <v>73.9085537060636</v>
      </c>
      <c r="AA6" s="25">
        <v>6.8930043873265801</v>
      </c>
      <c r="AB6" s="25">
        <v>0.76577341365657803</v>
      </c>
      <c r="AC6" s="25">
        <v>2.9170311541264802</v>
      </c>
      <c r="AD6" s="25">
        <v>35.167943843476202</v>
      </c>
      <c r="AE6" s="25">
        <v>72.556250901148104</v>
      </c>
      <c r="AF6" s="25">
        <v>1.11445578675644</v>
      </c>
      <c r="AG6" s="25">
        <v>26.278031601492799</v>
      </c>
      <c r="AH6" s="25">
        <v>0.48476628949166001</v>
      </c>
      <c r="AI6" s="25">
        <v>122.65867337327801</v>
      </c>
      <c r="AJ6" s="25">
        <v>26.348110228230698</v>
      </c>
      <c r="AK6" s="25">
        <v>16.0651506713982</v>
      </c>
      <c r="AL6" s="25">
        <v>121.738089651351</v>
      </c>
      <c r="AM6" s="25">
        <v>27.163611453496099</v>
      </c>
      <c r="AN6" s="4">
        <v>1.5</v>
      </c>
    </row>
    <row r="7" spans="1:40" x14ac:dyDescent="0.25">
      <c r="A7" s="21" t="s">
        <v>112</v>
      </c>
      <c r="B7" t="s">
        <v>177</v>
      </c>
      <c r="C7" s="18">
        <v>22</v>
      </c>
      <c r="D7" s="21" t="s">
        <v>281</v>
      </c>
      <c r="E7" s="22">
        <v>35.299999999999997</v>
      </c>
      <c r="F7" s="22">
        <v>47.4</v>
      </c>
      <c r="G7" s="23">
        <v>0.745</v>
      </c>
      <c r="H7" s="22">
        <v>16919</v>
      </c>
      <c r="I7" s="22">
        <v>466</v>
      </c>
      <c r="J7" s="22">
        <v>203</v>
      </c>
      <c r="K7" s="22">
        <v>196</v>
      </c>
      <c r="L7" s="22">
        <v>8</v>
      </c>
      <c r="M7" s="22">
        <v>20</v>
      </c>
      <c r="N7" s="22">
        <v>82</v>
      </c>
      <c r="O7" s="22">
        <v>79</v>
      </c>
      <c r="P7" s="22">
        <v>67</v>
      </c>
      <c r="Q7" s="22">
        <v>33</v>
      </c>
      <c r="R7" s="22">
        <v>8</v>
      </c>
      <c r="S7" s="22">
        <v>2</v>
      </c>
      <c r="T7" s="22">
        <v>5</v>
      </c>
      <c r="U7" s="22">
        <v>13</v>
      </c>
      <c r="V7" s="22">
        <v>16</v>
      </c>
      <c r="W7" s="22">
        <v>4</v>
      </c>
      <c r="X7" s="22">
        <v>9</v>
      </c>
      <c r="Y7" s="22">
        <v>5</v>
      </c>
      <c r="Z7" s="22">
        <v>55</v>
      </c>
      <c r="AA7" s="22">
        <v>5</v>
      </c>
      <c r="AB7" s="22">
        <v>0.88</v>
      </c>
      <c r="AC7" s="22">
        <v>3</v>
      </c>
      <c r="AD7" s="22">
        <v>31</v>
      </c>
      <c r="AE7" s="22">
        <v>88</v>
      </c>
      <c r="AF7" s="22">
        <v>1</v>
      </c>
      <c r="AG7" s="22">
        <v>39</v>
      </c>
      <c r="AH7" s="22">
        <v>0.49</v>
      </c>
      <c r="AI7" s="22">
        <v>74</v>
      </c>
      <c r="AJ7" s="22">
        <v>41</v>
      </c>
      <c r="AK7" s="22">
        <v>11</v>
      </c>
      <c r="AL7" s="22">
        <v>94</v>
      </c>
      <c r="AM7" s="22">
        <v>22</v>
      </c>
      <c r="AN7" s="4">
        <v>1.5</v>
      </c>
    </row>
    <row r="8" spans="1:40" x14ac:dyDescent="0.25">
      <c r="A8" s="7" t="s">
        <v>108</v>
      </c>
      <c r="B8" t="s">
        <v>177</v>
      </c>
      <c r="C8" s="26">
        <v>22</v>
      </c>
      <c r="D8" s="7" t="s">
        <v>281</v>
      </c>
      <c r="E8" s="19">
        <v>65</v>
      </c>
      <c r="F8" s="19">
        <v>83</v>
      </c>
      <c r="G8" s="19">
        <v>0.78300000000000003</v>
      </c>
      <c r="H8" s="27">
        <v>16383.1151581998</v>
      </c>
      <c r="I8" s="27">
        <v>455.05287437314098</v>
      </c>
      <c r="J8" s="27">
        <v>83.6978008373531</v>
      </c>
      <c r="K8" s="27">
        <v>135.37222514315999</v>
      </c>
      <c r="L8" s="27">
        <v>12.848949596099001</v>
      </c>
      <c r="M8" s="27">
        <v>46.046084142901201</v>
      </c>
      <c r="N8" s="27">
        <v>149.44508389660501</v>
      </c>
      <c r="O8" s="27">
        <v>128.85257330618299</v>
      </c>
      <c r="P8" s="27">
        <v>142.88652377739899</v>
      </c>
      <c r="Q8" s="27">
        <v>67.334959093212703</v>
      </c>
      <c r="R8" s="27">
        <v>32.717759259540799</v>
      </c>
      <c r="S8" s="27">
        <v>4.0211443582341699</v>
      </c>
      <c r="T8" s="27">
        <v>5.5680280734244798</v>
      </c>
      <c r="U8" s="27">
        <v>23.034485666585301</v>
      </c>
      <c r="V8" s="27">
        <v>43.731038358952503</v>
      </c>
      <c r="W8" s="27">
        <v>7.2390513454472201</v>
      </c>
      <c r="X8" s="27">
        <v>23.676003609840699</v>
      </c>
      <c r="Y8" s="27">
        <v>4.3711958713931303</v>
      </c>
      <c r="Z8" s="27">
        <v>124.58219409847401</v>
      </c>
      <c r="AA8" s="27">
        <v>12.028901338272499</v>
      </c>
      <c r="AB8" s="27">
        <v>1.0229793113512899</v>
      </c>
      <c r="AC8" s="27">
        <v>3.7603642913917801</v>
      </c>
      <c r="AD8" s="27">
        <v>37.522746599357099</v>
      </c>
      <c r="AE8" s="27">
        <v>79.620635937001197</v>
      </c>
      <c r="AF8" s="27">
        <v>0.98538794036369803</v>
      </c>
      <c r="AG8" s="27">
        <v>32.314435163001697</v>
      </c>
      <c r="AH8" s="27">
        <v>0.474505303546504</v>
      </c>
      <c r="AI8" s="27">
        <v>160.86637300142499</v>
      </c>
      <c r="AJ8" s="27">
        <v>20.565134826768801</v>
      </c>
      <c r="AK8" s="27">
        <v>26.314949225222001</v>
      </c>
      <c r="AL8" s="27">
        <v>62.450429496243203</v>
      </c>
      <c r="AM8" s="27">
        <v>53.755499274189503</v>
      </c>
      <c r="AN8" s="4">
        <v>1.5</v>
      </c>
    </row>
    <row r="9" spans="1:40" x14ac:dyDescent="0.25">
      <c r="A9" s="7" t="s">
        <v>47</v>
      </c>
      <c r="B9" t="s">
        <v>178</v>
      </c>
      <c r="C9" s="26">
        <v>35</v>
      </c>
      <c r="D9" s="7" t="s">
        <v>282</v>
      </c>
      <c r="E9" s="19">
        <v>27</v>
      </c>
      <c r="F9" s="19">
        <v>34</v>
      </c>
      <c r="G9" s="19">
        <v>0.79400000000000004</v>
      </c>
      <c r="H9" s="20">
        <v>7988.3076229452899</v>
      </c>
      <c r="I9" s="20">
        <v>282.87538052248698</v>
      </c>
      <c r="J9" s="20">
        <v>99.231495612992205</v>
      </c>
      <c r="K9" s="20">
        <v>88.249732132719899</v>
      </c>
      <c r="L9" s="20">
        <v>7.1116289558505699</v>
      </c>
      <c r="M9" s="20">
        <v>20.951264833082899</v>
      </c>
      <c r="N9" s="20">
        <v>69.972119232496496</v>
      </c>
      <c r="O9" s="20">
        <v>82.2536135769666</v>
      </c>
      <c r="P9" s="20">
        <v>73.230744664189999</v>
      </c>
      <c r="Q9" s="20">
        <v>38.716366172457803</v>
      </c>
      <c r="R9" s="20">
        <v>11.9885078273786</v>
      </c>
      <c r="S9" s="20">
        <v>1.5001612020810799</v>
      </c>
      <c r="T9" s="20">
        <v>2.9694580869474998</v>
      </c>
      <c r="U9" s="20">
        <v>19.315127520969199</v>
      </c>
      <c r="V9" s="20">
        <v>24.785527557839501</v>
      </c>
      <c r="W9" s="20">
        <v>3.6915232945355299</v>
      </c>
      <c r="X9" s="20">
        <v>12.478263786350301</v>
      </c>
      <c r="Y9" s="20">
        <v>3.60431367563428</v>
      </c>
      <c r="Z9" s="20">
        <v>96.977125269510793</v>
      </c>
      <c r="AA9" s="20">
        <v>8.2546381280112104</v>
      </c>
      <c r="AB9" s="20">
        <v>0.78282492038032403</v>
      </c>
      <c r="AC9" s="20">
        <v>3.0512586517699898</v>
      </c>
      <c r="AD9" s="20">
        <v>31.487499558099799</v>
      </c>
      <c r="AE9" s="20">
        <v>99.210972773722204</v>
      </c>
      <c r="AF9" s="20">
        <v>1.05724248285504</v>
      </c>
      <c r="AG9" s="20">
        <v>39.413103670246201</v>
      </c>
      <c r="AH9" s="20">
        <v>0.50556878971914199</v>
      </c>
      <c r="AI9" s="20">
        <v>66.7603154511485</v>
      </c>
      <c r="AJ9" s="20">
        <v>23.852887454137701</v>
      </c>
      <c r="AK9" s="20">
        <v>12.677709428779499</v>
      </c>
      <c r="AL9" s="20">
        <v>46.691374408362599</v>
      </c>
      <c r="AM9" s="20">
        <v>24.860413158427999</v>
      </c>
      <c r="AN9" s="4">
        <v>1.5</v>
      </c>
    </row>
    <row r="10" spans="1:40" x14ac:dyDescent="0.25">
      <c r="A10" s="7" t="s">
        <v>48</v>
      </c>
      <c r="B10" t="s">
        <v>178</v>
      </c>
      <c r="C10" s="26">
        <v>31</v>
      </c>
      <c r="D10" s="7" t="s">
        <v>281</v>
      </c>
      <c r="E10" s="19">
        <v>30</v>
      </c>
      <c r="F10" s="19">
        <v>42</v>
      </c>
      <c r="G10" s="19">
        <v>0.71399999999999997</v>
      </c>
      <c r="H10" s="28">
        <v>14369.416491448001</v>
      </c>
      <c r="I10" s="28">
        <v>240.99359920599599</v>
      </c>
      <c r="J10" s="28">
        <v>68.451749614455395</v>
      </c>
      <c r="K10" s="28">
        <v>69.958434852243201</v>
      </c>
      <c r="L10" s="28">
        <v>4.4501059978265101</v>
      </c>
      <c r="M10" s="28">
        <v>21.283308955778399</v>
      </c>
      <c r="N10" s="28">
        <v>51.511074379198803</v>
      </c>
      <c r="O10" s="28">
        <v>50.737985903884898</v>
      </c>
      <c r="P10" s="28">
        <v>54.345580824557402</v>
      </c>
      <c r="Q10" s="28">
        <v>21.4038225557596</v>
      </c>
      <c r="R10" s="28">
        <v>12.1712867447416</v>
      </c>
      <c r="S10" s="28">
        <v>1.4034827640346199</v>
      </c>
      <c r="T10" s="28">
        <v>2.2884394181175201</v>
      </c>
      <c r="U10" s="28">
        <v>13.641306063792699</v>
      </c>
      <c r="V10" s="28">
        <v>23.201083725766601</v>
      </c>
      <c r="W10" s="28">
        <v>3.3964190017679199</v>
      </c>
      <c r="X10" s="28">
        <v>9.0886196743887098</v>
      </c>
      <c r="Y10" s="28">
        <v>3.8506094386243301</v>
      </c>
      <c r="Z10" s="28">
        <v>74.202067987748194</v>
      </c>
      <c r="AA10" s="28">
        <v>8.1972648865693092</v>
      </c>
      <c r="AB10" s="28">
        <v>1.14542081093603</v>
      </c>
      <c r="AC10" s="28">
        <v>3.6671502099172399</v>
      </c>
      <c r="AD10" s="28">
        <v>18.9016413219118</v>
      </c>
      <c r="AE10" s="28">
        <v>80.941581555507895</v>
      </c>
      <c r="AF10" s="28">
        <v>1.6362237574477601</v>
      </c>
      <c r="AG10" s="28">
        <v>24.493233945272301</v>
      </c>
      <c r="AH10" s="28">
        <v>0.67091344005405296</v>
      </c>
      <c r="AI10" s="28">
        <v>54.673539758804502</v>
      </c>
      <c r="AJ10" s="28">
        <v>16.260631475036298</v>
      </c>
      <c r="AK10" s="28">
        <v>26.133728509658699</v>
      </c>
      <c r="AL10" s="28">
        <v>65.219948435698498</v>
      </c>
      <c r="AM10" s="28">
        <v>18.972761610318301</v>
      </c>
      <c r="AN10" s="4">
        <v>1.5</v>
      </c>
    </row>
    <row r="11" spans="1:40" x14ac:dyDescent="0.25">
      <c r="A11" s="21" t="s">
        <v>49</v>
      </c>
      <c r="B11" t="s">
        <v>178</v>
      </c>
      <c r="C11" s="29">
        <v>33</v>
      </c>
      <c r="D11" s="21" t="s">
        <v>282</v>
      </c>
      <c r="E11" s="22">
        <v>19.600000000000001</v>
      </c>
      <c r="F11" s="22">
        <v>26.4</v>
      </c>
      <c r="G11" s="23">
        <v>0.76900000000000002</v>
      </c>
      <c r="H11" s="22">
        <v>9081</v>
      </c>
      <c r="I11" s="22">
        <v>278</v>
      </c>
      <c r="J11" s="22">
        <v>78</v>
      </c>
      <c r="K11" s="22">
        <v>100</v>
      </c>
      <c r="L11" s="22">
        <v>3</v>
      </c>
      <c r="M11" s="22">
        <v>44</v>
      </c>
      <c r="N11" s="22">
        <v>130</v>
      </c>
      <c r="O11" s="22">
        <v>115</v>
      </c>
      <c r="P11" s="22">
        <v>164</v>
      </c>
      <c r="Q11" s="22">
        <v>43</v>
      </c>
      <c r="R11" s="22">
        <v>30</v>
      </c>
      <c r="S11" s="22">
        <v>4</v>
      </c>
      <c r="T11" s="22">
        <v>4</v>
      </c>
      <c r="U11" s="22">
        <v>19</v>
      </c>
      <c r="V11" s="22">
        <v>45</v>
      </c>
      <c r="W11" s="22">
        <v>6</v>
      </c>
      <c r="X11" s="22">
        <v>40</v>
      </c>
      <c r="Y11" s="22">
        <v>5</v>
      </c>
      <c r="Z11" s="22">
        <v>81</v>
      </c>
      <c r="AA11" s="22">
        <v>12</v>
      </c>
      <c r="AB11" s="22">
        <v>2</v>
      </c>
      <c r="AC11" s="22">
        <v>4</v>
      </c>
      <c r="AD11" s="22">
        <v>27</v>
      </c>
      <c r="AE11" s="22">
        <v>109</v>
      </c>
      <c r="AF11" s="22">
        <v>3</v>
      </c>
      <c r="AG11" s="22">
        <v>55</v>
      </c>
      <c r="AH11" s="22">
        <v>2</v>
      </c>
      <c r="AI11" s="22">
        <v>75</v>
      </c>
      <c r="AJ11" s="22">
        <v>28</v>
      </c>
      <c r="AK11" s="22">
        <v>16</v>
      </c>
      <c r="AL11" s="22">
        <v>63</v>
      </c>
      <c r="AM11" s="22">
        <v>22</v>
      </c>
      <c r="AN11" s="4">
        <v>1.5</v>
      </c>
    </row>
    <row r="12" spans="1:40" x14ac:dyDescent="0.25">
      <c r="A12" s="7" t="s">
        <v>110</v>
      </c>
      <c r="B12" t="s">
        <v>178</v>
      </c>
      <c r="C12" s="26">
        <v>34</v>
      </c>
      <c r="D12" s="7" t="s">
        <v>281</v>
      </c>
      <c r="E12" s="19">
        <v>25</v>
      </c>
      <c r="F12" s="19">
        <v>35</v>
      </c>
      <c r="G12" s="19">
        <v>0.71399999999999997</v>
      </c>
      <c r="H12" s="30">
        <v>7346.6268766252197</v>
      </c>
      <c r="I12" s="30">
        <v>246.774759678913</v>
      </c>
      <c r="J12" s="30">
        <v>120.48725372409901</v>
      </c>
      <c r="K12" s="30">
        <v>77.396355480497505</v>
      </c>
      <c r="L12" s="30">
        <v>3.4535927880438999</v>
      </c>
      <c r="M12" s="30">
        <v>43.8855584563577</v>
      </c>
      <c r="N12" s="30">
        <v>228.760594804931</v>
      </c>
      <c r="O12" s="30">
        <v>196.89625394309701</v>
      </c>
      <c r="P12" s="30">
        <v>227.80709441514699</v>
      </c>
      <c r="Q12" s="30">
        <v>52.509446856488999</v>
      </c>
      <c r="R12" s="30">
        <v>13.3424420842133</v>
      </c>
      <c r="S12" s="30">
        <v>1.76921955345992</v>
      </c>
      <c r="T12" s="30">
        <v>2.8553139564421501</v>
      </c>
      <c r="U12" s="30">
        <v>15.638878248178001</v>
      </c>
      <c r="V12" s="30">
        <v>22.9440442206723</v>
      </c>
      <c r="W12" s="30">
        <v>3.1354157399682299</v>
      </c>
      <c r="X12" s="30">
        <v>17.088212851073799</v>
      </c>
      <c r="Y12" s="30">
        <v>2.7402745153319801</v>
      </c>
      <c r="Z12" s="30">
        <v>78.658181484828106</v>
      </c>
      <c r="AA12" s="30">
        <v>5.8129056674380699</v>
      </c>
      <c r="AB12" s="30">
        <v>0.52572034383902699</v>
      </c>
      <c r="AC12" s="30">
        <v>2.06076815833325</v>
      </c>
      <c r="AD12" s="30">
        <v>19.680375559345499</v>
      </c>
      <c r="AE12" s="30">
        <v>51.674164654824303</v>
      </c>
      <c r="AF12" s="30">
        <v>0.57349251613556396</v>
      </c>
      <c r="AG12" s="30">
        <v>31.563386600650599</v>
      </c>
      <c r="AH12" s="30">
        <v>0.31931376459892202</v>
      </c>
      <c r="AI12" s="30">
        <v>76.051152936026199</v>
      </c>
      <c r="AJ12" s="30">
        <v>22.166302147880501</v>
      </c>
      <c r="AK12" s="30">
        <v>11.6183134120426</v>
      </c>
      <c r="AL12" s="30">
        <v>61.807768199345702</v>
      </c>
      <c r="AM12" s="30">
        <v>20.002249087636201</v>
      </c>
      <c r="AN12" s="4">
        <v>1.5</v>
      </c>
    </row>
    <row r="13" spans="1:40" x14ac:dyDescent="0.25">
      <c r="A13" s="7" t="s">
        <v>72</v>
      </c>
      <c r="B13" t="s">
        <v>177</v>
      </c>
      <c r="C13" s="18">
        <v>44</v>
      </c>
      <c r="D13" s="7" t="s">
        <v>281</v>
      </c>
      <c r="E13" s="19">
        <v>36</v>
      </c>
      <c r="F13" s="19">
        <v>46</v>
      </c>
      <c r="G13" s="19">
        <v>0.78300000000000003</v>
      </c>
      <c r="H13" s="20">
        <v>8714.0981269241493</v>
      </c>
      <c r="I13" s="20">
        <v>367.248802575159</v>
      </c>
      <c r="J13" s="20">
        <v>196.80137816480701</v>
      </c>
      <c r="K13" s="20">
        <v>169.20209051704401</v>
      </c>
      <c r="L13" s="20">
        <v>11.035739782248401</v>
      </c>
      <c r="M13" s="20">
        <v>32.065063851246002</v>
      </c>
      <c r="N13" s="20">
        <v>155.30416279225699</v>
      </c>
      <c r="O13" s="20">
        <v>148.37187960114801</v>
      </c>
      <c r="P13" s="20">
        <v>193.19826387573099</v>
      </c>
      <c r="Q13" s="20">
        <v>78.253386044333496</v>
      </c>
      <c r="R13" s="20">
        <v>20.913063687743598</v>
      </c>
      <c r="S13" s="20">
        <v>2.9186844663154798</v>
      </c>
      <c r="T13" s="20">
        <v>5.7011423168292596</v>
      </c>
      <c r="U13" s="20">
        <v>24.453315583604301</v>
      </c>
      <c r="V13" s="20">
        <v>47.413895985693799</v>
      </c>
      <c r="W13" s="20">
        <v>8.2934679166409904</v>
      </c>
      <c r="X13" s="20">
        <v>28.950401662658699</v>
      </c>
      <c r="Y13" s="20">
        <v>7.4004728329412703</v>
      </c>
      <c r="Z13" s="20">
        <v>122.068483084379</v>
      </c>
      <c r="AA13" s="20">
        <v>13.452017700067399</v>
      </c>
      <c r="AB13" s="20">
        <v>1.5908865136197701</v>
      </c>
      <c r="AC13" s="20">
        <v>5.8192887378309903</v>
      </c>
      <c r="AD13" s="20">
        <v>44.665561766325801</v>
      </c>
      <c r="AE13" s="20">
        <v>118.70414726928</v>
      </c>
      <c r="AF13" s="20">
        <v>1.88834003134226</v>
      </c>
      <c r="AG13" s="20">
        <v>57.607228369649903</v>
      </c>
      <c r="AH13" s="20">
        <v>0.89192905931209099</v>
      </c>
      <c r="AI13" s="19">
        <v>155.1</v>
      </c>
      <c r="AJ13" s="20">
        <v>26.3972943745026</v>
      </c>
      <c r="AK13" s="20">
        <v>12.603820074493999</v>
      </c>
      <c r="AL13" s="20">
        <v>78.234940582495398</v>
      </c>
      <c r="AM13" s="20">
        <v>40.462413298786998</v>
      </c>
      <c r="AN13" s="4">
        <v>1.5</v>
      </c>
    </row>
    <row r="14" spans="1:40" x14ac:dyDescent="0.25">
      <c r="A14" s="21" t="s">
        <v>152</v>
      </c>
      <c r="B14" t="s">
        <v>178</v>
      </c>
      <c r="C14" s="18">
        <v>45</v>
      </c>
      <c r="D14" s="21" t="s">
        <v>282</v>
      </c>
      <c r="E14" s="22">
        <v>28.3</v>
      </c>
      <c r="F14" s="22">
        <v>32.6</v>
      </c>
      <c r="G14" s="23">
        <v>0.84799999999999998</v>
      </c>
      <c r="H14" s="22">
        <v>5001</v>
      </c>
      <c r="I14" s="22">
        <v>302</v>
      </c>
      <c r="J14" s="22">
        <v>192</v>
      </c>
      <c r="K14" s="22">
        <v>61</v>
      </c>
      <c r="L14" s="22">
        <v>6</v>
      </c>
      <c r="M14" s="22">
        <v>15</v>
      </c>
      <c r="N14" s="22">
        <v>58</v>
      </c>
      <c r="O14" s="22">
        <v>70</v>
      </c>
      <c r="P14" s="22">
        <v>62</v>
      </c>
      <c r="Q14" s="22">
        <v>34</v>
      </c>
      <c r="R14" s="22">
        <v>4</v>
      </c>
      <c r="S14" s="22">
        <v>0.76</v>
      </c>
      <c r="T14" s="22">
        <v>2</v>
      </c>
      <c r="U14" s="22">
        <v>18</v>
      </c>
      <c r="V14" s="22">
        <v>10</v>
      </c>
      <c r="W14" s="22">
        <v>2</v>
      </c>
      <c r="X14" s="22">
        <v>7</v>
      </c>
      <c r="Y14" s="22">
        <v>2</v>
      </c>
      <c r="Z14" s="22">
        <v>67</v>
      </c>
      <c r="AA14" s="22">
        <v>4</v>
      </c>
      <c r="AB14" s="22">
        <v>0.48</v>
      </c>
      <c r="AC14" s="22">
        <v>3</v>
      </c>
      <c r="AD14" s="22">
        <v>41</v>
      </c>
      <c r="AE14" s="22">
        <v>97</v>
      </c>
      <c r="AF14" s="22">
        <v>0.83</v>
      </c>
      <c r="AG14" s="22">
        <v>56</v>
      </c>
      <c r="AH14" s="22">
        <v>0.26</v>
      </c>
      <c r="AI14" s="22">
        <v>28</v>
      </c>
      <c r="AJ14" s="22">
        <v>39</v>
      </c>
      <c r="AK14" s="22">
        <v>5</v>
      </c>
      <c r="AL14" s="22">
        <v>54</v>
      </c>
      <c r="AM14" s="22">
        <v>35</v>
      </c>
      <c r="AN14" s="4">
        <v>1.5</v>
      </c>
    </row>
    <row r="15" spans="1:40" x14ac:dyDescent="0.25">
      <c r="A15" s="7" t="s">
        <v>73</v>
      </c>
      <c r="B15" t="s">
        <v>178</v>
      </c>
      <c r="C15" s="18">
        <v>46</v>
      </c>
      <c r="D15" s="7" t="s">
        <v>281</v>
      </c>
      <c r="E15" s="19">
        <v>40</v>
      </c>
      <c r="F15" s="19">
        <v>76</v>
      </c>
      <c r="G15" s="19">
        <v>0.87</v>
      </c>
      <c r="H15" s="20">
        <v>6728.9711723895198</v>
      </c>
      <c r="I15" s="20">
        <v>286.15970700716002</v>
      </c>
      <c r="J15" s="20">
        <v>68.262448483291706</v>
      </c>
      <c r="K15" s="20">
        <v>112.89597014040601</v>
      </c>
      <c r="L15" s="20">
        <v>7.6209191103785203</v>
      </c>
      <c r="M15" s="20">
        <v>19.166138187971999</v>
      </c>
      <c r="N15" s="20">
        <v>85.475307163047404</v>
      </c>
      <c r="O15" s="20">
        <v>82.916513104526004</v>
      </c>
      <c r="P15" s="20">
        <v>142.22703432756501</v>
      </c>
      <c r="Q15" s="20">
        <v>28.3740146624875</v>
      </c>
      <c r="R15" s="20">
        <v>8.2576360529367392</v>
      </c>
      <c r="S15" s="20">
        <v>1.03142184553265</v>
      </c>
      <c r="T15" s="20">
        <v>2.2997919643625</v>
      </c>
      <c r="U15" s="20">
        <v>17.328910119707398</v>
      </c>
      <c r="V15" s="20">
        <v>14.982108409384001</v>
      </c>
      <c r="W15" s="20">
        <v>2.1960830615278901</v>
      </c>
      <c r="X15" s="20">
        <v>10.9172166182517</v>
      </c>
      <c r="Y15" s="20">
        <v>2.6356136535838499</v>
      </c>
      <c r="Z15" s="20">
        <v>91.078338374704899</v>
      </c>
      <c r="AA15" s="20">
        <v>4.9094822625797399</v>
      </c>
      <c r="AB15" s="20">
        <v>0.51148390016395595</v>
      </c>
      <c r="AC15" s="20">
        <v>4.4918639777298104</v>
      </c>
      <c r="AD15" s="20">
        <v>42.968533873627898</v>
      </c>
      <c r="AE15" s="20">
        <v>76.013785161120296</v>
      </c>
      <c r="AF15" s="20">
        <v>0.69346576198476695</v>
      </c>
      <c r="AG15" s="20">
        <v>54.701910183035501</v>
      </c>
      <c r="AH15" s="20">
        <v>0.45022506622125003</v>
      </c>
      <c r="AI15" s="19">
        <v>39.9</v>
      </c>
      <c r="AJ15" s="20">
        <v>30.8103986595134</v>
      </c>
      <c r="AK15" s="20">
        <v>7.9380444360159004</v>
      </c>
      <c r="AL15" s="20">
        <v>63.076557589691298</v>
      </c>
      <c r="AM15" s="20">
        <v>37.835838434294502</v>
      </c>
      <c r="AN15" s="4">
        <v>1.5</v>
      </c>
    </row>
    <row r="16" spans="1:40" x14ac:dyDescent="0.25">
      <c r="A16" s="7" t="s">
        <v>74</v>
      </c>
      <c r="B16" t="s">
        <v>177</v>
      </c>
      <c r="C16" s="18">
        <v>45</v>
      </c>
      <c r="D16" s="7" t="s">
        <v>281</v>
      </c>
      <c r="E16" s="19">
        <v>44</v>
      </c>
      <c r="F16" s="19">
        <v>55</v>
      </c>
      <c r="G16" s="19">
        <v>0.8</v>
      </c>
      <c r="H16" s="20">
        <v>10556.8562623952</v>
      </c>
      <c r="I16" s="20">
        <v>431.57380207424501</v>
      </c>
      <c r="J16" s="20">
        <v>77.445353161418197</v>
      </c>
      <c r="K16" s="20">
        <v>209.95619024755399</v>
      </c>
      <c r="L16" s="20">
        <v>6.2610715330847997</v>
      </c>
      <c r="M16" s="20">
        <v>24.362417100409701</v>
      </c>
      <c r="N16" s="20">
        <v>91.233470896500194</v>
      </c>
      <c r="O16" s="20">
        <v>82.448168204374198</v>
      </c>
      <c r="P16" s="20">
        <v>109.739206679682</v>
      </c>
      <c r="Q16" s="20">
        <v>46.5099074079601</v>
      </c>
      <c r="R16" s="20">
        <v>9.9389804340391805</v>
      </c>
      <c r="S16" s="20">
        <v>1.8281646369164</v>
      </c>
      <c r="T16" s="20">
        <v>3.99277603623303</v>
      </c>
      <c r="U16" s="20">
        <v>16.995377394827301</v>
      </c>
      <c r="V16" s="20">
        <v>35.216281566695201</v>
      </c>
      <c r="W16" s="20">
        <v>5.9977548577161199</v>
      </c>
      <c r="X16" s="20">
        <v>16.864666586250699</v>
      </c>
      <c r="Y16" s="20">
        <v>4.8825353311418196</v>
      </c>
      <c r="Z16" s="20">
        <v>100.96741094271</v>
      </c>
      <c r="AA16" s="20">
        <v>9.7192451614889599</v>
      </c>
      <c r="AB16" s="20">
        <v>1.1419447306741799</v>
      </c>
      <c r="AC16" s="20">
        <v>3.2690915071350601</v>
      </c>
      <c r="AD16" s="20">
        <v>39.321667011746598</v>
      </c>
      <c r="AE16" s="20">
        <v>117.36108886506</v>
      </c>
      <c r="AF16" s="20">
        <v>1.89582499433681</v>
      </c>
      <c r="AG16" s="20">
        <v>45.334331813619997</v>
      </c>
      <c r="AH16" s="20">
        <v>0.98138780813574</v>
      </c>
      <c r="AI16" s="19">
        <v>137</v>
      </c>
      <c r="AJ16" s="20">
        <v>34.120664217804098</v>
      </c>
      <c r="AK16" s="20">
        <v>15.6927409785702</v>
      </c>
      <c r="AL16" s="20">
        <v>63.355395178495598</v>
      </c>
      <c r="AM16" s="20">
        <v>16.674266657060699</v>
      </c>
      <c r="AN16" s="4">
        <v>1.5</v>
      </c>
    </row>
    <row r="17" spans="1:40" x14ac:dyDescent="0.25">
      <c r="A17" s="7" t="s">
        <v>106</v>
      </c>
      <c r="B17" t="s">
        <v>178</v>
      </c>
      <c r="C17" s="18">
        <v>41</v>
      </c>
      <c r="D17" s="7" t="s">
        <v>281</v>
      </c>
      <c r="E17" s="19">
        <v>22</v>
      </c>
      <c r="F17" s="19">
        <v>37</v>
      </c>
      <c r="G17" s="19">
        <v>0.59499999999999997</v>
      </c>
      <c r="H17" s="31">
        <v>17246.106945924799</v>
      </c>
      <c r="I17" s="31">
        <v>189.927495782839</v>
      </c>
      <c r="J17" s="31">
        <v>93.177572356864005</v>
      </c>
      <c r="K17" s="31">
        <v>30.690689421689299</v>
      </c>
      <c r="L17" s="31">
        <v>7.1545008422662599</v>
      </c>
      <c r="M17" s="31">
        <v>45.415326853243698</v>
      </c>
      <c r="N17" s="31">
        <v>115.362274946068</v>
      </c>
      <c r="O17" s="31">
        <v>145.08665920340101</v>
      </c>
      <c r="P17" s="31">
        <v>116.238054808207</v>
      </c>
      <c r="Q17" s="31">
        <v>89.0258513340749</v>
      </c>
      <c r="R17" s="31">
        <v>43.387215689308803</v>
      </c>
      <c r="S17" s="31">
        <v>4.1558646349497401</v>
      </c>
      <c r="T17" s="31">
        <v>6.61906696132489</v>
      </c>
      <c r="U17" s="31">
        <v>37.069633069148203</v>
      </c>
      <c r="V17" s="31">
        <v>86.990129444690197</v>
      </c>
      <c r="W17" s="31">
        <v>10.9654134269837</v>
      </c>
      <c r="X17" s="31">
        <v>46.385909968802999</v>
      </c>
      <c r="Y17" s="31">
        <v>7.9621819100676801</v>
      </c>
      <c r="Z17" s="31">
        <v>163.89964990148599</v>
      </c>
      <c r="AA17" s="31">
        <v>26.504284083783201</v>
      </c>
      <c r="AB17" s="31">
        <v>2.53260854356922</v>
      </c>
      <c r="AC17" s="31">
        <v>6.0179748850275399</v>
      </c>
      <c r="AD17" s="31">
        <v>44.182764392745597</v>
      </c>
      <c r="AE17" s="31">
        <v>169.21697365108199</v>
      </c>
      <c r="AF17" s="31">
        <v>3.2886962236789601</v>
      </c>
      <c r="AG17" s="31">
        <v>67.5195626147041</v>
      </c>
      <c r="AH17" s="31">
        <v>1.41048982980297</v>
      </c>
      <c r="AI17" s="31">
        <v>149.93302809525801</v>
      </c>
      <c r="AJ17" s="31">
        <v>25.296075431290401</v>
      </c>
      <c r="AK17" s="31">
        <v>47.322715062051898</v>
      </c>
      <c r="AL17" s="31">
        <v>32.721640018171399</v>
      </c>
      <c r="AM17" s="31">
        <v>16.052487813610799</v>
      </c>
      <c r="AN17" s="4">
        <v>1.5</v>
      </c>
    </row>
    <row r="18" spans="1:40" x14ac:dyDescent="0.25">
      <c r="A18" s="7" t="s">
        <v>75</v>
      </c>
      <c r="B18" t="s">
        <v>178</v>
      </c>
      <c r="C18" s="18">
        <v>50</v>
      </c>
      <c r="D18" s="7" t="s">
        <v>281</v>
      </c>
      <c r="E18" s="19">
        <v>33</v>
      </c>
      <c r="F18" s="19">
        <v>44</v>
      </c>
      <c r="G18" s="19">
        <v>0.75</v>
      </c>
      <c r="H18" s="20">
        <v>12097.425049007001</v>
      </c>
      <c r="I18" s="20">
        <v>200.68244330773501</v>
      </c>
      <c r="J18" s="20">
        <v>97.895632013119496</v>
      </c>
      <c r="K18" s="20">
        <v>54.656872269055697</v>
      </c>
      <c r="L18" s="20">
        <v>4.57043193638156</v>
      </c>
      <c r="M18" s="20">
        <v>34.736531156442602</v>
      </c>
      <c r="N18" s="20">
        <v>152.292702652797</v>
      </c>
      <c r="O18" s="20">
        <v>137.58118121710299</v>
      </c>
      <c r="P18" s="20">
        <v>166.05473541756399</v>
      </c>
      <c r="Q18" s="20">
        <v>62.434144836304199</v>
      </c>
      <c r="R18" s="20">
        <v>32.002199319969797</v>
      </c>
      <c r="S18" s="20">
        <v>2.3594454511535599</v>
      </c>
      <c r="T18" s="20">
        <v>4.5397255233174301</v>
      </c>
      <c r="U18" s="20">
        <v>23.833695991806898</v>
      </c>
      <c r="V18" s="20">
        <v>56.380913144701502</v>
      </c>
      <c r="W18" s="20">
        <v>5.42918975983034</v>
      </c>
      <c r="X18" s="20">
        <v>25.3777224037098</v>
      </c>
      <c r="Y18" s="20">
        <v>5.3213911482529497</v>
      </c>
      <c r="Z18" s="20">
        <v>110.587420319251</v>
      </c>
      <c r="AA18" s="20">
        <v>15.850995170895599</v>
      </c>
      <c r="AB18" s="20">
        <v>1.4935213867786601</v>
      </c>
      <c r="AC18" s="20">
        <v>4.5215916354251799</v>
      </c>
      <c r="AD18" s="20">
        <v>32.9679336190055</v>
      </c>
      <c r="AE18" s="20">
        <v>135.44315167660301</v>
      </c>
      <c r="AF18" s="20">
        <v>2.1935114577844299</v>
      </c>
      <c r="AG18" s="20">
        <v>37.669019549366098</v>
      </c>
      <c r="AH18" s="20">
        <v>0.70473675313320805</v>
      </c>
      <c r="AI18" s="19">
        <v>90.8</v>
      </c>
      <c r="AJ18" s="20">
        <v>27.241389551907499</v>
      </c>
      <c r="AK18" s="20">
        <v>15.1469171077712</v>
      </c>
      <c r="AL18" s="20">
        <v>33.344110409811201</v>
      </c>
      <c r="AM18" s="20">
        <v>23.0095486935308</v>
      </c>
      <c r="AN18" s="4">
        <v>1.5</v>
      </c>
    </row>
    <row r="19" spans="1:40" x14ac:dyDescent="0.25">
      <c r="A19" s="7" t="s">
        <v>149</v>
      </c>
      <c r="B19" t="s">
        <v>177</v>
      </c>
      <c r="C19" s="18">
        <v>59</v>
      </c>
      <c r="D19" s="7" t="s">
        <v>282</v>
      </c>
      <c r="E19" s="19">
        <v>23</v>
      </c>
      <c r="F19" s="19">
        <v>31</v>
      </c>
      <c r="G19" s="19">
        <v>0.74199999999999999</v>
      </c>
      <c r="H19" s="20">
        <v>7839.6293444761304</v>
      </c>
      <c r="I19" s="20">
        <v>237.25337607672401</v>
      </c>
      <c r="J19" s="20">
        <v>75.475569148502302</v>
      </c>
      <c r="K19" s="20">
        <v>103.95718526303</v>
      </c>
      <c r="L19" s="20">
        <v>5.9833039445003298</v>
      </c>
      <c r="M19" s="20">
        <v>22.133331797754</v>
      </c>
      <c r="N19" s="20">
        <v>140.54193667270701</v>
      </c>
      <c r="O19" s="20">
        <v>192.55857967233399</v>
      </c>
      <c r="P19" s="20">
        <v>110.72715825681</v>
      </c>
      <c r="Q19" s="20">
        <v>107.21180350725101</v>
      </c>
      <c r="R19" s="20">
        <v>20.5956289106547</v>
      </c>
      <c r="S19" s="20">
        <v>2.4336313537774399</v>
      </c>
      <c r="T19" s="20">
        <v>5.8909698423577801</v>
      </c>
      <c r="U19" s="20">
        <v>22.940949390877499</v>
      </c>
      <c r="V19" s="20">
        <v>36.5006102279511</v>
      </c>
      <c r="W19" s="20">
        <v>4.9527885869685404</v>
      </c>
      <c r="X19" s="20">
        <v>21.707028676291799</v>
      </c>
      <c r="Y19" s="20">
        <v>4.2328710561807696</v>
      </c>
      <c r="Z19" s="20">
        <v>102.06580887434301</v>
      </c>
      <c r="AA19" s="20">
        <v>8.1179572989414197</v>
      </c>
      <c r="AB19" s="20">
        <v>0.82204843854877996</v>
      </c>
      <c r="AC19" s="20">
        <v>5.5250790422074303</v>
      </c>
      <c r="AD19" s="20">
        <v>46.896529814494201</v>
      </c>
      <c r="AE19" s="20">
        <v>56.258266761622799</v>
      </c>
      <c r="AF19" s="20">
        <v>1.0724183399184499</v>
      </c>
      <c r="AG19" s="20">
        <v>24.581106527630201</v>
      </c>
      <c r="AH19" s="20">
        <v>0.602485602990664</v>
      </c>
      <c r="AI19" s="20">
        <v>131.4344938003</v>
      </c>
      <c r="AJ19" s="20">
        <v>30.6894546645783</v>
      </c>
      <c r="AK19" s="20">
        <v>16.430316905485601</v>
      </c>
      <c r="AL19" s="20">
        <v>71.943720207739602</v>
      </c>
      <c r="AM19" s="20">
        <v>20.274230370941101</v>
      </c>
      <c r="AN19" s="4">
        <v>1.5</v>
      </c>
    </row>
    <row r="20" spans="1:40" x14ac:dyDescent="0.25">
      <c r="A20" s="21" t="s">
        <v>150</v>
      </c>
      <c r="B20" t="s">
        <v>178</v>
      </c>
      <c r="C20" s="18">
        <v>55</v>
      </c>
      <c r="D20" s="21" t="s">
        <v>282</v>
      </c>
      <c r="E20" s="22">
        <v>41.1</v>
      </c>
      <c r="F20" s="22">
        <v>48.1</v>
      </c>
      <c r="G20" s="23">
        <v>0.85399999999999998</v>
      </c>
      <c r="H20" s="22">
        <v>7861</v>
      </c>
      <c r="I20" s="22">
        <v>485</v>
      </c>
      <c r="J20" s="22">
        <v>196</v>
      </c>
      <c r="K20" s="22">
        <v>130</v>
      </c>
      <c r="L20" s="22">
        <v>5</v>
      </c>
      <c r="M20" s="22">
        <v>30</v>
      </c>
      <c r="N20" s="22">
        <v>139</v>
      </c>
      <c r="O20" s="22">
        <v>168</v>
      </c>
      <c r="P20" s="22">
        <v>126</v>
      </c>
      <c r="Q20" s="22">
        <v>53</v>
      </c>
      <c r="R20" s="22">
        <v>16</v>
      </c>
      <c r="S20" s="22">
        <v>2</v>
      </c>
      <c r="T20" s="22">
        <v>5</v>
      </c>
      <c r="U20" s="22">
        <v>22</v>
      </c>
      <c r="V20" s="22">
        <v>29</v>
      </c>
      <c r="W20" s="22">
        <v>5</v>
      </c>
      <c r="X20" s="22">
        <v>14</v>
      </c>
      <c r="Y20" s="22">
        <v>4</v>
      </c>
      <c r="Z20" s="22">
        <v>85</v>
      </c>
      <c r="AA20" s="22">
        <v>6</v>
      </c>
      <c r="AB20" s="22">
        <v>0.92</v>
      </c>
      <c r="AC20" s="22">
        <v>5</v>
      </c>
      <c r="AD20" s="22">
        <v>36</v>
      </c>
      <c r="AE20" s="22">
        <v>101</v>
      </c>
      <c r="AF20" s="22">
        <v>1</v>
      </c>
      <c r="AG20" s="22">
        <v>41</v>
      </c>
      <c r="AH20" s="22">
        <v>0.39</v>
      </c>
      <c r="AI20" s="22">
        <v>87</v>
      </c>
      <c r="AJ20" s="22">
        <v>47</v>
      </c>
      <c r="AK20" s="22">
        <v>7</v>
      </c>
      <c r="AL20" s="22">
        <v>96</v>
      </c>
      <c r="AM20" s="22">
        <v>24</v>
      </c>
      <c r="AN20" s="4">
        <v>1.5</v>
      </c>
    </row>
    <row r="21" spans="1:40" x14ac:dyDescent="0.25">
      <c r="A21" s="7" t="s">
        <v>126</v>
      </c>
      <c r="B21" t="s">
        <v>178</v>
      </c>
      <c r="C21" s="18">
        <v>50</v>
      </c>
      <c r="D21" s="7" t="s">
        <v>281</v>
      </c>
      <c r="E21" s="19">
        <v>34</v>
      </c>
      <c r="F21" s="19">
        <v>48</v>
      </c>
      <c r="G21" s="19">
        <v>0.70799999999999996</v>
      </c>
      <c r="H21" s="32">
        <v>13299.922042225</v>
      </c>
      <c r="I21" s="32">
        <v>384.45443917822098</v>
      </c>
      <c r="J21" s="32">
        <v>149.48749921661101</v>
      </c>
      <c r="K21" s="32">
        <v>105.00501921886701</v>
      </c>
      <c r="L21" s="32">
        <v>6.6511538721232704</v>
      </c>
      <c r="M21" s="32">
        <v>54.841690954016002</v>
      </c>
      <c r="N21" s="32">
        <v>245.142462781836</v>
      </c>
      <c r="O21" s="32">
        <v>260.61734799254702</v>
      </c>
      <c r="P21" s="32">
        <v>260.69946967339399</v>
      </c>
      <c r="Q21" s="32">
        <v>115.346101374523</v>
      </c>
      <c r="R21" s="32">
        <v>66.431245257750106</v>
      </c>
      <c r="S21" s="32">
        <v>6.77757027226221</v>
      </c>
      <c r="T21" s="32">
        <v>8.5585381151880302</v>
      </c>
      <c r="U21" s="32">
        <v>29.283882763973502</v>
      </c>
      <c r="V21" s="32">
        <v>89.825485204180396</v>
      </c>
      <c r="W21" s="32">
        <v>12.621699448431499</v>
      </c>
      <c r="X21" s="32">
        <v>51.993060281197799</v>
      </c>
      <c r="Y21" s="32">
        <v>7.3715298688367001</v>
      </c>
      <c r="Z21" s="32">
        <v>98.448125782545901</v>
      </c>
      <c r="AA21" s="32">
        <v>20.435198376243001</v>
      </c>
      <c r="AB21" s="32">
        <v>1.8061497917637901</v>
      </c>
      <c r="AC21" s="32">
        <v>3.26352071153859</v>
      </c>
      <c r="AD21" s="32">
        <v>28.0825927550313</v>
      </c>
      <c r="AE21" s="32">
        <v>112.12149728919501</v>
      </c>
      <c r="AF21" s="32">
        <v>2.2103330358276501</v>
      </c>
      <c r="AG21" s="32">
        <v>46.9286026364367</v>
      </c>
      <c r="AH21" s="32">
        <v>0.93854684133149202</v>
      </c>
      <c r="AI21" s="32">
        <v>205.652678139481</v>
      </c>
      <c r="AJ21" s="32">
        <v>22.288510177033601</v>
      </c>
      <c r="AK21" s="32">
        <v>28.7573238196312</v>
      </c>
      <c r="AL21" s="32">
        <v>31.686650048812201</v>
      </c>
      <c r="AM21" s="32">
        <v>23.420242009584999</v>
      </c>
      <c r="AN21" s="4">
        <v>1.5</v>
      </c>
    </row>
    <row r="22" spans="1:40" x14ac:dyDescent="0.25">
      <c r="A22" s="7" t="s">
        <v>153</v>
      </c>
      <c r="B22" t="s">
        <v>177</v>
      </c>
      <c r="C22" s="18">
        <v>52</v>
      </c>
      <c r="D22" s="7" t="s">
        <v>282</v>
      </c>
      <c r="E22" s="19">
        <v>49</v>
      </c>
      <c r="F22" s="19">
        <v>57</v>
      </c>
      <c r="G22" s="19">
        <v>0.86</v>
      </c>
      <c r="H22" s="19">
        <v>10316</v>
      </c>
      <c r="I22" s="19">
        <v>714</v>
      </c>
      <c r="J22" s="19">
        <v>199</v>
      </c>
      <c r="K22" s="19">
        <v>133</v>
      </c>
      <c r="L22" s="19">
        <v>7</v>
      </c>
      <c r="M22" s="19">
        <v>27</v>
      </c>
      <c r="N22" s="19">
        <v>90</v>
      </c>
      <c r="O22" s="19">
        <v>112</v>
      </c>
      <c r="P22" s="19">
        <v>79</v>
      </c>
      <c r="Q22" s="19">
        <v>47</v>
      </c>
      <c r="R22" s="19">
        <v>10</v>
      </c>
      <c r="S22" s="19">
        <v>1</v>
      </c>
      <c r="T22" s="19">
        <v>5</v>
      </c>
      <c r="U22" s="19">
        <v>21</v>
      </c>
      <c r="V22" s="19">
        <v>25</v>
      </c>
      <c r="W22" s="19">
        <v>4</v>
      </c>
      <c r="X22" s="19">
        <v>11</v>
      </c>
      <c r="Y22" s="19">
        <v>5</v>
      </c>
      <c r="Z22" s="19">
        <v>106</v>
      </c>
      <c r="AA22" s="19">
        <v>6</v>
      </c>
      <c r="AB22" s="19">
        <v>1</v>
      </c>
      <c r="AC22" s="19">
        <v>6</v>
      </c>
      <c r="AD22" s="19">
        <v>67</v>
      </c>
      <c r="AE22" s="19">
        <v>89</v>
      </c>
      <c r="AF22" s="19">
        <v>1</v>
      </c>
      <c r="AG22" s="19">
        <v>36</v>
      </c>
      <c r="AH22" s="19">
        <v>0</v>
      </c>
      <c r="AI22" s="19">
        <v>67</v>
      </c>
      <c r="AJ22" s="19">
        <v>63</v>
      </c>
      <c r="AK22" s="19">
        <v>12</v>
      </c>
      <c r="AL22" s="19">
        <v>95</v>
      </c>
      <c r="AM22" s="19">
        <v>29</v>
      </c>
      <c r="AN22" s="4">
        <v>1.5</v>
      </c>
    </row>
    <row r="23" spans="1:40" x14ac:dyDescent="0.25">
      <c r="A23" s="7" t="s">
        <v>107</v>
      </c>
      <c r="B23" t="s">
        <v>177</v>
      </c>
      <c r="C23" s="26">
        <v>20</v>
      </c>
      <c r="D23" s="7" t="s">
        <v>282</v>
      </c>
      <c r="E23" s="19">
        <v>36</v>
      </c>
      <c r="F23" s="19">
        <v>45</v>
      </c>
      <c r="G23" s="19">
        <v>0.8</v>
      </c>
      <c r="H23" s="20">
        <v>7553.2924601129398</v>
      </c>
      <c r="I23" s="20">
        <v>471.51497205293401</v>
      </c>
      <c r="J23" s="20">
        <v>124.611897314869</v>
      </c>
      <c r="K23" s="20">
        <v>142.39656610376301</v>
      </c>
      <c r="L23" s="20">
        <v>8.1376884910917102</v>
      </c>
      <c r="M23" s="20">
        <v>66.1864258162597</v>
      </c>
      <c r="N23" s="20">
        <v>355.85890547209999</v>
      </c>
      <c r="O23" s="20">
        <v>337.26602529910599</v>
      </c>
      <c r="P23" s="20">
        <v>470.941675674073</v>
      </c>
      <c r="Q23" s="20">
        <v>94.920926290971593</v>
      </c>
      <c r="R23" s="20">
        <v>32.597746780503101</v>
      </c>
      <c r="S23" s="20">
        <v>4.0812288626823898</v>
      </c>
      <c r="T23" s="20">
        <v>6.2774191199566003</v>
      </c>
      <c r="U23" s="20">
        <v>20.0852238371263</v>
      </c>
      <c r="V23" s="20">
        <v>62.763361183290002</v>
      </c>
      <c r="W23" s="20">
        <v>7.7741572627851898</v>
      </c>
      <c r="X23" s="20">
        <v>48.238869478312999</v>
      </c>
      <c r="Y23" s="20">
        <v>5.68317121155878</v>
      </c>
      <c r="Z23" s="20">
        <v>90.225819681420305</v>
      </c>
      <c r="AA23" s="20">
        <v>10.985296349355201</v>
      </c>
      <c r="AB23" s="20">
        <v>1.10706921680115</v>
      </c>
      <c r="AC23" s="20">
        <v>3.1837406341909098</v>
      </c>
      <c r="AD23" s="20">
        <v>26.952585453426298</v>
      </c>
      <c r="AE23" s="20">
        <v>96.056130578466494</v>
      </c>
      <c r="AF23" s="20">
        <v>1.22038484910608</v>
      </c>
      <c r="AG23" s="20">
        <v>53.501662221388003</v>
      </c>
      <c r="AH23" s="20">
        <v>0.96309771717855996</v>
      </c>
      <c r="AI23" s="20">
        <v>131.96823642622101</v>
      </c>
      <c r="AJ23" s="20">
        <v>36.757021598906697</v>
      </c>
      <c r="AK23" s="20">
        <v>11.3246329339462</v>
      </c>
      <c r="AL23" s="20">
        <v>66.323409462763195</v>
      </c>
      <c r="AM23" s="20">
        <v>34.9687300720528</v>
      </c>
      <c r="AN23" s="4">
        <v>1.5</v>
      </c>
    </row>
    <row r="24" spans="1:40" x14ac:dyDescent="0.25">
      <c r="A24" s="7" t="s">
        <v>123</v>
      </c>
      <c r="B24" t="s">
        <v>178</v>
      </c>
      <c r="C24" s="26">
        <v>22</v>
      </c>
      <c r="D24" s="7" t="s">
        <v>281</v>
      </c>
      <c r="E24" s="19">
        <v>14</v>
      </c>
      <c r="F24" s="19">
        <v>22</v>
      </c>
      <c r="G24" s="19">
        <v>0.63600000000000001</v>
      </c>
      <c r="H24" s="20">
        <v>9122.8992481955902</v>
      </c>
      <c r="I24" s="20">
        <v>190.20960599560399</v>
      </c>
      <c r="J24" s="20">
        <v>160.049485086103</v>
      </c>
      <c r="K24" s="20">
        <v>30.984064503365499</v>
      </c>
      <c r="L24" s="20">
        <v>10.350800685476599</v>
      </c>
      <c r="M24" s="20">
        <v>18.672023817143199</v>
      </c>
      <c r="N24" s="20">
        <v>49.198536322288703</v>
      </c>
      <c r="O24" s="20">
        <v>49.614430666037002</v>
      </c>
      <c r="P24" s="20">
        <v>60.756608630682699</v>
      </c>
      <c r="Q24" s="20">
        <v>56.137554234390997</v>
      </c>
      <c r="R24" s="20">
        <v>32.510741361371601</v>
      </c>
      <c r="S24" s="20">
        <v>2.2146862873209798</v>
      </c>
      <c r="T24" s="20">
        <v>3.81832359148998</v>
      </c>
      <c r="U24" s="20">
        <v>34.684938125018903</v>
      </c>
      <c r="V24" s="20">
        <v>51.650380641212401</v>
      </c>
      <c r="W24" s="20">
        <v>4.2819799703369998</v>
      </c>
      <c r="X24" s="20">
        <v>22.591856033762301</v>
      </c>
      <c r="Y24" s="20">
        <v>6.17567897756458</v>
      </c>
      <c r="Z24" s="20">
        <v>144.01908836106901</v>
      </c>
      <c r="AA24" s="20">
        <v>22.6970993783446</v>
      </c>
      <c r="AB24" s="20">
        <v>3.1563542701775802</v>
      </c>
      <c r="AC24" s="20">
        <v>6.3058839750233604</v>
      </c>
      <c r="AD24" s="20">
        <v>26.366109962459699</v>
      </c>
      <c r="AE24" s="20">
        <v>120.739997802952</v>
      </c>
      <c r="AF24" s="20">
        <v>3.3137323406471402</v>
      </c>
      <c r="AG24" s="20">
        <v>33.755520853393598</v>
      </c>
      <c r="AH24" s="20">
        <v>1.42345217153791</v>
      </c>
      <c r="AI24" s="20">
        <v>54.491935725647402</v>
      </c>
      <c r="AJ24" s="20">
        <v>25.067479379293701</v>
      </c>
      <c r="AK24" s="20">
        <v>34.176777752553697</v>
      </c>
      <c r="AL24" s="20">
        <v>42.772819709373202</v>
      </c>
      <c r="AM24" s="20">
        <v>20.2755301016938</v>
      </c>
      <c r="AN24" s="4">
        <v>1.5</v>
      </c>
    </row>
    <row r="25" spans="1:40" x14ac:dyDescent="0.25">
      <c r="A25" s="7" t="s">
        <v>119</v>
      </c>
      <c r="B25" s="7" t="s">
        <v>177</v>
      </c>
      <c r="C25" s="26">
        <v>34</v>
      </c>
      <c r="D25" s="7" t="s">
        <v>281</v>
      </c>
      <c r="E25" s="19">
        <v>43</v>
      </c>
      <c r="F25" s="19">
        <v>54</v>
      </c>
      <c r="G25" s="19">
        <v>0.79600000000000004</v>
      </c>
      <c r="H25" s="20">
        <v>12502.7544230325</v>
      </c>
      <c r="I25" s="20">
        <v>575.73235286690306</v>
      </c>
      <c r="J25" s="20">
        <v>186.43687223753199</v>
      </c>
      <c r="K25" s="20">
        <v>117.557232102044</v>
      </c>
      <c r="L25" s="20">
        <v>6.9483262928481597</v>
      </c>
      <c r="M25" s="20">
        <v>45.163715503918503</v>
      </c>
      <c r="N25" s="20">
        <v>130.70175539285901</v>
      </c>
      <c r="O25" s="20">
        <v>107.719148540747</v>
      </c>
      <c r="P25" s="20">
        <v>134.44120132619301</v>
      </c>
      <c r="Q25" s="20">
        <v>34.519093814641003</v>
      </c>
      <c r="R25" s="20">
        <v>12.581105287540501</v>
      </c>
      <c r="S25" s="20">
        <v>1.62659258981087</v>
      </c>
      <c r="T25" s="20">
        <v>4.3021822150589202</v>
      </c>
      <c r="U25" s="20">
        <v>17.301170803837699</v>
      </c>
      <c r="V25" s="20">
        <v>24.422153927211198</v>
      </c>
      <c r="W25" s="20">
        <v>3.70483942778344</v>
      </c>
      <c r="X25" s="20">
        <v>11.719552852624901</v>
      </c>
      <c r="Y25" s="20">
        <v>5.3644032103166097</v>
      </c>
      <c r="Z25" s="20">
        <v>111.642668451576</v>
      </c>
      <c r="AA25" s="20">
        <v>8.5427831600212691</v>
      </c>
      <c r="AB25" s="20">
        <v>1.07916011808102</v>
      </c>
      <c r="AC25" s="20">
        <v>6.0766243409012697</v>
      </c>
      <c r="AD25" s="20">
        <v>35.713952645538697</v>
      </c>
      <c r="AE25" s="20">
        <v>94.235703518689903</v>
      </c>
      <c r="AF25" s="20">
        <v>1.2851531120224799</v>
      </c>
      <c r="AG25" s="20">
        <v>33.006384882537198</v>
      </c>
      <c r="AH25" s="20">
        <v>0.45293605182337399</v>
      </c>
      <c r="AI25" s="20">
        <v>48.129477586800597</v>
      </c>
      <c r="AJ25" s="20">
        <v>28.314780746408001</v>
      </c>
      <c r="AK25" s="20">
        <v>27.507875261378199</v>
      </c>
      <c r="AL25" s="20">
        <v>36.688948548457098</v>
      </c>
      <c r="AM25" s="20">
        <v>25.424019187296299</v>
      </c>
      <c r="AN25" s="4">
        <v>1.5</v>
      </c>
    </row>
    <row r="26" spans="1:40" x14ac:dyDescent="0.25">
      <c r="A26" s="7" t="s">
        <v>156</v>
      </c>
      <c r="B26" s="7" t="s">
        <v>177</v>
      </c>
      <c r="C26" s="26">
        <v>29</v>
      </c>
      <c r="D26" s="7" t="s">
        <v>281</v>
      </c>
      <c r="E26" s="19">
        <v>40</v>
      </c>
      <c r="F26" s="19">
        <v>51</v>
      </c>
      <c r="G26" s="19">
        <v>0.78400000000000003</v>
      </c>
      <c r="H26" s="19">
        <v>13394</v>
      </c>
      <c r="I26" s="19">
        <v>528</v>
      </c>
      <c r="J26" s="19">
        <v>106</v>
      </c>
      <c r="K26" s="19">
        <v>120</v>
      </c>
      <c r="L26" s="19">
        <v>7</v>
      </c>
      <c r="M26" s="19">
        <v>54</v>
      </c>
      <c r="N26" s="19">
        <v>182</v>
      </c>
      <c r="O26" s="19">
        <v>154</v>
      </c>
      <c r="P26" s="19">
        <v>183</v>
      </c>
      <c r="Q26" s="19">
        <v>56</v>
      </c>
      <c r="R26" s="19">
        <v>10</v>
      </c>
      <c r="S26" s="19">
        <v>2</v>
      </c>
      <c r="T26" s="19">
        <v>3</v>
      </c>
      <c r="U26" s="19">
        <v>24</v>
      </c>
      <c r="V26" s="19">
        <v>28</v>
      </c>
      <c r="W26" s="19">
        <v>3</v>
      </c>
      <c r="X26" s="19">
        <v>19</v>
      </c>
      <c r="Y26" s="19">
        <v>4</v>
      </c>
      <c r="Z26" s="19">
        <v>146</v>
      </c>
      <c r="AA26" s="19">
        <v>8</v>
      </c>
      <c r="AB26" s="19">
        <v>1</v>
      </c>
      <c r="AC26" s="19">
        <v>5</v>
      </c>
      <c r="AD26" s="19">
        <v>55</v>
      </c>
      <c r="AE26" s="19">
        <v>106</v>
      </c>
      <c r="AF26" s="19">
        <v>1</v>
      </c>
      <c r="AG26" s="19">
        <v>62</v>
      </c>
      <c r="AH26" s="19">
        <v>1</v>
      </c>
      <c r="AI26" s="19">
        <v>77</v>
      </c>
      <c r="AJ26" s="19">
        <v>25</v>
      </c>
      <c r="AK26" s="19">
        <v>30</v>
      </c>
      <c r="AL26" s="19">
        <v>38</v>
      </c>
      <c r="AM26" s="19">
        <v>47</v>
      </c>
      <c r="AN26" s="4">
        <v>1.5</v>
      </c>
    </row>
    <row r="27" spans="1:40" x14ac:dyDescent="0.25">
      <c r="A27" s="7" t="s">
        <v>89</v>
      </c>
      <c r="B27" s="7" t="s">
        <v>177</v>
      </c>
      <c r="C27" s="26">
        <v>25</v>
      </c>
      <c r="D27" s="7" t="s">
        <v>283</v>
      </c>
      <c r="E27" s="19">
        <v>40</v>
      </c>
      <c r="F27" s="19">
        <v>45</v>
      </c>
      <c r="G27" s="19">
        <v>0.88900000000000001</v>
      </c>
      <c r="H27" s="20">
        <v>8582.2073466442598</v>
      </c>
      <c r="I27" s="20">
        <v>997.49595933530304</v>
      </c>
      <c r="J27" s="20">
        <v>204.55574185269001</v>
      </c>
      <c r="K27" s="20">
        <v>210.166775758196</v>
      </c>
      <c r="L27" s="20">
        <v>10.585940664031201</v>
      </c>
      <c r="M27" s="20">
        <v>33.306460875706001</v>
      </c>
      <c r="N27" s="20">
        <v>82.787979158895695</v>
      </c>
      <c r="O27" s="20">
        <v>77.682627640107796</v>
      </c>
      <c r="P27" s="20">
        <v>112.864599042907</v>
      </c>
      <c r="Q27" s="20">
        <v>27.5138961975066</v>
      </c>
      <c r="R27" s="20">
        <v>10.2073536676178</v>
      </c>
      <c r="S27" s="20">
        <v>1.1722453984204899</v>
      </c>
      <c r="T27" s="20">
        <v>2.7929450998449701</v>
      </c>
      <c r="U27" s="20">
        <v>16.400790648415398</v>
      </c>
      <c r="V27" s="20">
        <v>17.5126788423281</v>
      </c>
      <c r="W27" s="20">
        <v>2.30910058136952</v>
      </c>
      <c r="X27" s="20">
        <v>11.3038719946321</v>
      </c>
      <c r="Y27" s="20">
        <v>3.3634683421651999</v>
      </c>
      <c r="Z27" s="20">
        <v>89.341676099548195</v>
      </c>
      <c r="AA27" s="20">
        <v>6.55605015754732</v>
      </c>
      <c r="AB27" s="20">
        <v>0.78337163143437905</v>
      </c>
      <c r="AC27" s="20">
        <v>4.0780962426986802</v>
      </c>
      <c r="AD27" s="20">
        <v>24.219780646877499</v>
      </c>
      <c r="AE27" s="20">
        <v>59.769661229677503</v>
      </c>
      <c r="AF27" s="20">
        <v>0.71880527836901797</v>
      </c>
      <c r="AG27" s="20">
        <v>34.6114327074675</v>
      </c>
      <c r="AH27" s="20">
        <v>0.31208294970153999</v>
      </c>
      <c r="AI27" s="20">
        <v>28.569835706171499</v>
      </c>
      <c r="AJ27" s="20">
        <v>29.787706798809701</v>
      </c>
      <c r="AK27" s="20">
        <v>11.782992121174599</v>
      </c>
      <c r="AL27" s="20">
        <v>63.655515621834901</v>
      </c>
      <c r="AM27" s="20">
        <v>34.209590361850601</v>
      </c>
      <c r="AN27" s="4">
        <v>2.5</v>
      </c>
    </row>
    <row r="28" spans="1:40" x14ac:dyDescent="0.25">
      <c r="A28" s="7" t="s">
        <v>61</v>
      </c>
      <c r="B28" s="7" t="s">
        <v>177</v>
      </c>
      <c r="C28" s="26">
        <v>32</v>
      </c>
      <c r="D28" s="7" t="s">
        <v>282</v>
      </c>
      <c r="E28" s="19">
        <v>36</v>
      </c>
      <c r="F28" s="19">
        <v>41</v>
      </c>
      <c r="G28" s="19">
        <v>0.878</v>
      </c>
      <c r="H28" s="20">
        <v>6540.83215915655</v>
      </c>
      <c r="I28" s="20">
        <v>387.83639429869299</v>
      </c>
      <c r="J28" s="20">
        <v>66.976322973405004</v>
      </c>
      <c r="K28" s="20">
        <v>43.400419977322699</v>
      </c>
      <c r="L28" s="20">
        <v>5.7106559526105496</v>
      </c>
      <c r="M28" s="20">
        <v>18.5660122074942</v>
      </c>
      <c r="N28" s="20">
        <v>80.173880861541505</v>
      </c>
      <c r="O28" s="20">
        <v>71.632911903703999</v>
      </c>
      <c r="P28" s="20">
        <v>118.222474930231</v>
      </c>
      <c r="Q28" s="20">
        <v>40.235684958748301</v>
      </c>
      <c r="R28" s="20">
        <v>6.9330690896712603</v>
      </c>
      <c r="S28" s="20">
        <v>1.31865747890004</v>
      </c>
      <c r="T28" s="20">
        <v>3.1180201041300899</v>
      </c>
      <c r="U28" s="20">
        <v>19.066087498692401</v>
      </c>
      <c r="V28" s="20">
        <v>14.5022718257359</v>
      </c>
      <c r="W28" s="20">
        <v>1.82283151204062</v>
      </c>
      <c r="X28" s="20">
        <v>13.1244620791012</v>
      </c>
      <c r="Y28" s="20">
        <v>4.4792304274470904</v>
      </c>
      <c r="Z28" s="20">
        <v>105.587977944</v>
      </c>
      <c r="AA28" s="20">
        <v>4.6267002766852903</v>
      </c>
      <c r="AB28" s="20">
        <v>0.62870540503056305</v>
      </c>
      <c r="AC28" s="20">
        <v>6.4947608705333799</v>
      </c>
      <c r="AD28" s="20">
        <v>36.747749429530899</v>
      </c>
      <c r="AE28" s="20">
        <v>52.764264720001897</v>
      </c>
      <c r="AF28" s="20">
        <v>0.72873779310690001</v>
      </c>
      <c r="AG28" s="20">
        <v>39.152680121258399</v>
      </c>
      <c r="AH28" s="20">
        <v>0.42390209592468298</v>
      </c>
      <c r="AI28" s="20">
        <v>39.092418689358098</v>
      </c>
      <c r="AJ28" s="20">
        <v>27.4898927824465</v>
      </c>
      <c r="AK28" s="20">
        <v>10.4299019625377</v>
      </c>
      <c r="AL28" s="20">
        <v>65.8106447684344</v>
      </c>
      <c r="AM28" s="20">
        <v>24.663279762431699</v>
      </c>
      <c r="AN28" s="4">
        <v>2.5</v>
      </c>
    </row>
    <row r="29" spans="1:40" x14ac:dyDescent="0.25">
      <c r="A29" s="7" t="s">
        <v>42</v>
      </c>
      <c r="B29" s="7" t="s">
        <v>177</v>
      </c>
      <c r="C29" s="26">
        <v>34</v>
      </c>
      <c r="D29" s="7" t="s">
        <v>281</v>
      </c>
      <c r="E29" s="19">
        <v>41</v>
      </c>
      <c r="F29" s="19">
        <v>47</v>
      </c>
      <c r="G29" s="19">
        <v>0.872</v>
      </c>
      <c r="H29" s="20">
        <v>5843.75184865548</v>
      </c>
      <c r="I29" s="20">
        <v>559.92562768011999</v>
      </c>
      <c r="J29" s="20">
        <v>218.27089765287101</v>
      </c>
      <c r="K29" s="20">
        <v>128.19509767270401</v>
      </c>
      <c r="L29" s="20">
        <v>14.811424867697401</v>
      </c>
      <c r="M29" s="20">
        <v>12.704026408617301</v>
      </c>
      <c r="N29" s="20">
        <v>53.648767072755298</v>
      </c>
      <c r="O29" s="20">
        <v>59.997902984836202</v>
      </c>
      <c r="P29" s="20">
        <v>75.919624216909895</v>
      </c>
      <c r="Q29" s="20">
        <v>30.673444455133701</v>
      </c>
      <c r="R29" s="20">
        <v>6.70325089099296</v>
      </c>
      <c r="S29" s="20">
        <v>1.16093263758077</v>
      </c>
      <c r="T29" s="20">
        <v>2.8868990795085998</v>
      </c>
      <c r="U29" s="20">
        <v>12.643000064686101</v>
      </c>
      <c r="V29" s="20">
        <v>13.5792823892406</v>
      </c>
      <c r="W29" s="20">
        <v>2.1708972511512998</v>
      </c>
      <c r="X29" s="20">
        <v>10.2486676917729</v>
      </c>
      <c r="Y29" s="20">
        <v>3.1515035160417701</v>
      </c>
      <c r="Z29" s="20">
        <v>75.699528928930306</v>
      </c>
      <c r="AA29" s="20">
        <v>3.8402460887934899</v>
      </c>
      <c r="AB29" s="20">
        <v>0.584487983979046</v>
      </c>
      <c r="AC29" s="20">
        <v>3.4841413384105402</v>
      </c>
      <c r="AD29" s="20">
        <v>32.988178633429598</v>
      </c>
      <c r="AE29" s="20">
        <v>67.621266178956105</v>
      </c>
      <c r="AF29" s="20">
        <v>0.76678244478221302</v>
      </c>
      <c r="AG29" s="20">
        <v>54.444867743127602</v>
      </c>
      <c r="AH29" s="20">
        <v>0.43723721975926</v>
      </c>
      <c r="AI29" s="20">
        <v>31.565286742555401</v>
      </c>
      <c r="AJ29" s="20">
        <v>32.294045152762898</v>
      </c>
      <c r="AK29" s="20">
        <v>12.232056529703099</v>
      </c>
      <c r="AL29" s="20">
        <v>57.897290710018403</v>
      </c>
      <c r="AM29" s="20">
        <v>39.941642491262797</v>
      </c>
      <c r="AN29" s="4">
        <v>2.5</v>
      </c>
    </row>
    <row r="30" spans="1:40" x14ac:dyDescent="0.25">
      <c r="A30" s="7" t="s">
        <v>63</v>
      </c>
      <c r="B30" s="7" t="s">
        <v>178</v>
      </c>
      <c r="C30" s="26">
        <v>35</v>
      </c>
      <c r="D30" s="7" t="s">
        <v>282</v>
      </c>
      <c r="E30" s="19">
        <v>17</v>
      </c>
      <c r="F30" s="19">
        <v>24</v>
      </c>
      <c r="G30" s="19">
        <v>0.70799999999999996</v>
      </c>
      <c r="H30" s="20">
        <v>4738.7917562515204</v>
      </c>
      <c r="I30" s="20">
        <v>240.90744660387</v>
      </c>
      <c r="J30" s="20">
        <v>72.913977063742195</v>
      </c>
      <c r="K30" s="20">
        <v>68.217899476062698</v>
      </c>
      <c r="L30" s="20">
        <v>3.0955480160881201</v>
      </c>
      <c r="M30" s="20">
        <v>114.32003221346901</v>
      </c>
      <c r="N30" s="20">
        <v>772.43506388014305</v>
      </c>
      <c r="O30" s="20">
        <v>587.24194960384</v>
      </c>
      <c r="P30" s="20">
        <v>651.52935338541704</v>
      </c>
      <c r="Q30" s="20">
        <v>102.01494152206701</v>
      </c>
      <c r="R30" s="20">
        <v>32.4376383512448</v>
      </c>
      <c r="S30" s="20">
        <v>1.1703590063009599</v>
      </c>
      <c r="T30" s="20">
        <v>2.2943392490268901</v>
      </c>
      <c r="U30" s="20">
        <v>25.088599888169199</v>
      </c>
      <c r="V30" s="20">
        <v>60.267591613256798</v>
      </c>
      <c r="W30" s="20">
        <v>2.23146837300227</v>
      </c>
      <c r="X30" s="20">
        <v>43.441921344861697</v>
      </c>
      <c r="Y30" s="20">
        <v>2.1292764760981102</v>
      </c>
      <c r="Z30" s="20">
        <v>83.232553412125398</v>
      </c>
      <c r="AA30" s="20">
        <v>15.333074765443801</v>
      </c>
      <c r="AB30" s="20">
        <v>0.69154666233685003</v>
      </c>
      <c r="AC30" s="20">
        <v>2.6332446612605702</v>
      </c>
      <c r="AD30" s="20">
        <v>32.851877685003998</v>
      </c>
      <c r="AE30" s="20">
        <v>84.223370360350202</v>
      </c>
      <c r="AF30" s="20">
        <v>1.0287947981216099</v>
      </c>
      <c r="AG30" s="20">
        <v>39.4290232465735</v>
      </c>
      <c r="AH30" s="20">
        <v>0.47929749052794002</v>
      </c>
      <c r="AI30" s="20">
        <v>34.6696898663482</v>
      </c>
      <c r="AJ30" s="20">
        <v>20.015067271533098</v>
      </c>
      <c r="AK30" s="20">
        <v>13.946258480315199</v>
      </c>
      <c r="AL30" s="20">
        <v>75.620368444707694</v>
      </c>
      <c r="AM30" s="20">
        <v>17.176237361305901</v>
      </c>
      <c r="AN30" s="4">
        <v>2.5</v>
      </c>
    </row>
    <row r="31" spans="1:40" x14ac:dyDescent="0.25">
      <c r="A31" s="7" t="s">
        <v>101</v>
      </c>
      <c r="B31" t="s">
        <v>178</v>
      </c>
      <c r="C31" s="26">
        <v>31</v>
      </c>
      <c r="D31" s="7" t="s">
        <v>281</v>
      </c>
      <c r="E31" s="19">
        <v>29</v>
      </c>
      <c r="F31" s="19">
        <v>37</v>
      </c>
      <c r="G31" s="19">
        <v>0.78300000000000003</v>
      </c>
      <c r="H31" s="20">
        <v>8329.0645583434907</v>
      </c>
      <c r="I31" s="20">
        <v>411.94854928241</v>
      </c>
      <c r="J31" s="20">
        <v>93.8025792414942</v>
      </c>
      <c r="K31" s="20">
        <v>105.97416660002</v>
      </c>
      <c r="L31" s="20">
        <v>6.65914159711292</v>
      </c>
      <c r="M31" s="20">
        <v>40.666237045640599</v>
      </c>
      <c r="N31" s="20">
        <v>157.34631890801899</v>
      </c>
      <c r="O31" s="20">
        <v>165.68166120831199</v>
      </c>
      <c r="P31" s="20">
        <v>164.519454156731</v>
      </c>
      <c r="Q31" s="20">
        <v>60.501769087409599</v>
      </c>
      <c r="R31" s="20">
        <v>25.1380950805891</v>
      </c>
      <c r="S31" s="20">
        <v>1.5780415583860301</v>
      </c>
      <c r="T31" s="20">
        <v>3.47505864124718</v>
      </c>
      <c r="U31" s="20">
        <v>20.586799475804401</v>
      </c>
      <c r="V31" s="20">
        <v>45.022073633791202</v>
      </c>
      <c r="W31" s="20">
        <v>3.0837411012418801</v>
      </c>
      <c r="X31" s="20">
        <v>26.807602427268801</v>
      </c>
      <c r="Y31" s="20">
        <v>4.0838397610417401</v>
      </c>
      <c r="Z31" s="20">
        <v>96.937651765195398</v>
      </c>
      <c r="AA31" s="20">
        <v>10.185450259601501</v>
      </c>
      <c r="AB31" s="20">
        <v>0.956175193164301</v>
      </c>
      <c r="AC31" s="20">
        <v>4.25526860762578</v>
      </c>
      <c r="AD31" s="20">
        <v>31.437233649358401</v>
      </c>
      <c r="AE31" s="20">
        <v>75.816721963882003</v>
      </c>
      <c r="AF31" s="20">
        <v>1.01234423483553</v>
      </c>
      <c r="AG31" s="20">
        <v>32.173467113915102</v>
      </c>
      <c r="AH31" s="20">
        <v>0.76348657986006596</v>
      </c>
      <c r="AI31" s="20">
        <v>31.231954858500199</v>
      </c>
      <c r="AJ31" s="20">
        <v>22.753238187185801</v>
      </c>
      <c r="AK31" s="20">
        <v>9.5344850212609398</v>
      </c>
      <c r="AL31" s="20">
        <v>54.647620564011</v>
      </c>
      <c r="AM31" s="20">
        <v>46.336353402068703</v>
      </c>
      <c r="AN31" s="4">
        <v>2.5</v>
      </c>
    </row>
    <row r="32" spans="1:40" x14ac:dyDescent="0.25">
      <c r="A32" s="7" t="s">
        <v>105</v>
      </c>
      <c r="B32" t="s">
        <v>177</v>
      </c>
      <c r="C32" s="26">
        <v>33</v>
      </c>
      <c r="D32" s="7" t="s">
        <v>281</v>
      </c>
      <c r="E32" s="19">
        <v>42</v>
      </c>
      <c r="F32" s="19">
        <v>53</v>
      </c>
      <c r="G32" s="19">
        <v>0.79200000000000004</v>
      </c>
      <c r="H32" s="20">
        <v>11077.3175926601</v>
      </c>
      <c r="I32" s="20">
        <v>862.40306754044195</v>
      </c>
      <c r="J32" s="20">
        <v>217.91949888216601</v>
      </c>
      <c r="K32" s="20">
        <v>320.875613297239</v>
      </c>
      <c r="L32" s="20">
        <v>9.5021564793844</v>
      </c>
      <c r="M32" s="20">
        <v>39.457382770471703</v>
      </c>
      <c r="N32" s="20">
        <v>102.57283233582</v>
      </c>
      <c r="O32" s="20">
        <v>113.011236965187</v>
      </c>
      <c r="P32" s="20">
        <v>131.65866500187201</v>
      </c>
      <c r="Q32" s="20">
        <v>52.785976647920698</v>
      </c>
      <c r="R32" s="20">
        <v>28.313936300436499</v>
      </c>
      <c r="S32" s="20">
        <v>2.6711096288923102</v>
      </c>
      <c r="T32" s="20">
        <v>6.0162831627312299</v>
      </c>
      <c r="U32" s="20">
        <v>22.0269608190093</v>
      </c>
      <c r="V32" s="20">
        <v>47.867363975899401</v>
      </c>
      <c r="W32" s="20">
        <v>5.3277797624857204</v>
      </c>
      <c r="X32" s="20">
        <v>29.6905868468873</v>
      </c>
      <c r="Y32" s="20">
        <v>6.2043404693414201</v>
      </c>
      <c r="Z32" s="20">
        <v>115.342347799507</v>
      </c>
      <c r="AA32" s="20">
        <v>12.3759389131045</v>
      </c>
      <c r="AB32" s="20">
        <v>1.58972220205768</v>
      </c>
      <c r="AC32" s="20">
        <v>5.3444906722038201</v>
      </c>
      <c r="AD32" s="20">
        <v>27.602136977272099</v>
      </c>
      <c r="AE32" s="20">
        <v>114.34052916199001</v>
      </c>
      <c r="AF32" s="20">
        <v>1.99655496130385</v>
      </c>
      <c r="AG32" s="20">
        <v>55.6718361507263</v>
      </c>
      <c r="AH32" s="20">
        <v>1.1819274714952701</v>
      </c>
      <c r="AI32" s="20">
        <v>71.617033447736006</v>
      </c>
      <c r="AJ32" s="20">
        <v>43.735046772880203</v>
      </c>
      <c r="AK32" s="20">
        <v>16.2343223474622</v>
      </c>
      <c r="AL32" s="20">
        <v>43.332912013165497</v>
      </c>
      <c r="AM32" s="20">
        <v>22.3531013057714</v>
      </c>
      <c r="AN32" s="4">
        <v>2.5</v>
      </c>
    </row>
    <row r="33" spans="1:40" x14ac:dyDescent="0.25">
      <c r="A33" s="7" t="s">
        <v>115</v>
      </c>
      <c r="B33" t="s">
        <v>177</v>
      </c>
      <c r="C33" s="26">
        <v>34</v>
      </c>
      <c r="D33" s="7" t="s">
        <v>281</v>
      </c>
      <c r="E33" s="19">
        <v>27</v>
      </c>
      <c r="F33" s="19">
        <v>32</v>
      </c>
      <c r="G33" s="19">
        <v>0.84399999999999997</v>
      </c>
      <c r="H33" s="20">
        <v>5472.54697514484</v>
      </c>
      <c r="I33" s="20">
        <v>480.83367586482302</v>
      </c>
      <c r="J33" s="20">
        <v>103.217480594181</v>
      </c>
      <c r="K33" s="20">
        <v>118.793753835187</v>
      </c>
      <c r="L33" s="20">
        <v>8.3289701601409796</v>
      </c>
      <c r="M33" s="20">
        <v>20.500521346652999</v>
      </c>
      <c r="N33" s="20">
        <v>68.169285506328293</v>
      </c>
      <c r="O33" s="20">
        <v>58.474980385997</v>
      </c>
      <c r="P33" s="20">
        <v>92.041735118342203</v>
      </c>
      <c r="Q33" s="20">
        <v>27.229994941745499</v>
      </c>
      <c r="R33" s="20">
        <v>6.39289050974436</v>
      </c>
      <c r="S33" s="20">
        <v>1.01222329588412</v>
      </c>
      <c r="T33" s="20">
        <v>2.1105655926970099</v>
      </c>
      <c r="U33" s="20">
        <v>13.740450087168799</v>
      </c>
      <c r="V33" s="20">
        <v>13.2378283322155</v>
      </c>
      <c r="W33" s="20">
        <v>2.2179266421095698</v>
      </c>
      <c r="X33" s="20">
        <v>9.2636126965739205</v>
      </c>
      <c r="Y33" s="20">
        <v>2.7155854378138802</v>
      </c>
      <c r="Z33" s="20">
        <v>93.915009161230898</v>
      </c>
      <c r="AA33" s="20">
        <v>5.0695151321211096</v>
      </c>
      <c r="AB33" s="20">
        <v>0.56703270239884296</v>
      </c>
      <c r="AC33" s="20">
        <v>3.5294526036515199</v>
      </c>
      <c r="AD33" s="20">
        <v>34.631727925413003</v>
      </c>
      <c r="AE33" s="20">
        <v>57.679575472226198</v>
      </c>
      <c r="AF33" s="20">
        <v>0.51804084150901597</v>
      </c>
      <c r="AG33" s="20">
        <v>29.7358724383568</v>
      </c>
      <c r="AH33" s="20">
        <v>0.35914890919719999</v>
      </c>
      <c r="AI33" s="20">
        <v>37.474235544620001</v>
      </c>
      <c r="AJ33" s="20">
        <v>31.381507272477702</v>
      </c>
      <c r="AK33" s="20">
        <v>5.1151282718984099</v>
      </c>
      <c r="AL33" s="20">
        <v>69.342407479797004</v>
      </c>
      <c r="AM33" s="20">
        <v>27.8338075980516</v>
      </c>
      <c r="AN33" s="4">
        <v>2.5</v>
      </c>
    </row>
    <row r="34" spans="1:40" x14ac:dyDescent="0.25">
      <c r="A34" s="7" t="s">
        <v>69</v>
      </c>
      <c r="B34" t="s">
        <v>178</v>
      </c>
      <c r="C34" s="18">
        <v>41</v>
      </c>
      <c r="D34" s="7" t="s">
        <v>281</v>
      </c>
      <c r="E34" s="19">
        <v>38</v>
      </c>
      <c r="F34" s="19">
        <v>47</v>
      </c>
      <c r="G34" s="19">
        <v>0.80900000000000005</v>
      </c>
      <c r="H34" s="20">
        <v>11699.793264955801</v>
      </c>
      <c r="I34" s="20">
        <v>473.78443418492799</v>
      </c>
      <c r="J34" s="20">
        <v>76.858707792515204</v>
      </c>
      <c r="K34" s="20">
        <v>298.18538399837502</v>
      </c>
      <c r="L34" s="20">
        <v>11.5078728210307</v>
      </c>
      <c r="M34" s="20">
        <v>49.990246763336103</v>
      </c>
      <c r="N34" s="20">
        <v>224.567252311163</v>
      </c>
      <c r="O34" s="20">
        <v>277.56756730258502</v>
      </c>
      <c r="P34" s="20">
        <v>236.37932423028099</v>
      </c>
      <c r="Q34" s="20">
        <v>98.636034200150604</v>
      </c>
      <c r="R34" s="20">
        <v>26.188460918893298</v>
      </c>
      <c r="S34" s="20">
        <v>3.3525452462185701</v>
      </c>
      <c r="T34" s="20">
        <v>6.9965892548660102</v>
      </c>
      <c r="U34" s="20">
        <v>25.348484321647899</v>
      </c>
      <c r="V34" s="20">
        <v>76.366400630579307</v>
      </c>
      <c r="W34" s="20">
        <v>11.3458389713094</v>
      </c>
      <c r="X34" s="20">
        <v>44.432123062372703</v>
      </c>
      <c r="Y34" s="20">
        <v>6.5380962255875996</v>
      </c>
      <c r="Z34" s="20">
        <v>95.046285305152793</v>
      </c>
      <c r="AA34" s="20">
        <v>15.9361090742714</v>
      </c>
      <c r="AB34" s="20">
        <v>1.6522519043877799</v>
      </c>
      <c r="AC34" s="20">
        <v>4.8298150728651299</v>
      </c>
      <c r="AD34" s="20">
        <v>29.988554150052501</v>
      </c>
      <c r="AE34" s="20">
        <v>100.077915418896</v>
      </c>
      <c r="AF34" s="20">
        <v>2.1236006334764301</v>
      </c>
      <c r="AG34" s="20">
        <v>40.333491520616199</v>
      </c>
      <c r="AH34" s="20">
        <v>1.11801589509456</v>
      </c>
      <c r="AI34" s="20">
        <v>127.63703353996</v>
      </c>
      <c r="AJ34" s="20">
        <v>35.328363321598196</v>
      </c>
      <c r="AK34" s="20">
        <v>22.326520078609501</v>
      </c>
      <c r="AL34" s="20">
        <v>46.166432810526402</v>
      </c>
      <c r="AM34" s="20">
        <v>55.059023553166298</v>
      </c>
      <c r="AN34" s="4">
        <v>2.5</v>
      </c>
    </row>
    <row r="35" spans="1:40" x14ac:dyDescent="0.25">
      <c r="A35" s="7" t="s">
        <v>64</v>
      </c>
      <c r="B35" t="s">
        <v>178</v>
      </c>
      <c r="C35" s="18">
        <v>44</v>
      </c>
      <c r="D35" s="7" t="s">
        <v>281</v>
      </c>
      <c r="E35" s="19">
        <v>28</v>
      </c>
      <c r="F35" s="19">
        <v>33</v>
      </c>
      <c r="G35" s="19">
        <v>0.84799999999999998</v>
      </c>
      <c r="H35" s="20">
        <v>6637.7455736709799</v>
      </c>
      <c r="I35" s="20">
        <v>301.27864392500902</v>
      </c>
      <c r="J35" s="20">
        <v>78.844298313553097</v>
      </c>
      <c r="K35" s="20">
        <v>95.104849933558398</v>
      </c>
      <c r="L35" s="20">
        <v>3.8097976499166801</v>
      </c>
      <c r="M35" s="20">
        <v>23.542561473661198</v>
      </c>
      <c r="N35" s="20">
        <v>94.689996851048605</v>
      </c>
      <c r="O35" s="20">
        <v>95.726871288683796</v>
      </c>
      <c r="P35" s="20">
        <v>90.7655891123202</v>
      </c>
      <c r="Q35" s="20">
        <v>27.115243447748199</v>
      </c>
      <c r="R35" s="20">
        <v>15.413120564116101</v>
      </c>
      <c r="S35" s="20">
        <v>1.0580657084032501</v>
      </c>
      <c r="T35" s="20">
        <v>2.0897345262292801</v>
      </c>
      <c r="U35" s="20">
        <v>11.125524860122701</v>
      </c>
      <c r="V35" s="20">
        <v>22.869949990058899</v>
      </c>
      <c r="W35" s="20">
        <v>2.1453989347312601</v>
      </c>
      <c r="X35" s="20">
        <v>12.117548049964199</v>
      </c>
      <c r="Y35" s="20">
        <v>2.6418086560980698</v>
      </c>
      <c r="Z35" s="20">
        <v>64.635151272029006</v>
      </c>
      <c r="AA35" s="20">
        <v>8.1076429280287599</v>
      </c>
      <c r="AB35" s="20">
        <v>0.77306903803093197</v>
      </c>
      <c r="AC35" s="20">
        <v>3.5044605559426598</v>
      </c>
      <c r="AD35" s="20">
        <v>21.6152041735998</v>
      </c>
      <c r="AE35" s="20">
        <v>61.270977156707403</v>
      </c>
      <c r="AF35" s="20">
        <v>0.978917671787356</v>
      </c>
      <c r="AG35" s="20">
        <v>25.7037808815926</v>
      </c>
      <c r="AH35" s="20">
        <v>0.38760433743328498</v>
      </c>
      <c r="AI35" s="20">
        <v>25.351184327236101</v>
      </c>
      <c r="AJ35" s="20">
        <v>19.2757678423553</v>
      </c>
      <c r="AK35" s="20">
        <v>5.9592398794972397</v>
      </c>
      <c r="AL35" s="20">
        <v>27.716958770971502</v>
      </c>
      <c r="AM35" s="20">
        <v>33.028981030657597</v>
      </c>
      <c r="AN35" s="4">
        <v>2.5</v>
      </c>
    </row>
    <row r="36" spans="1:40" x14ac:dyDescent="0.25">
      <c r="A36" s="4" t="s">
        <v>65</v>
      </c>
      <c r="B36" t="s">
        <v>177</v>
      </c>
      <c r="C36" s="18">
        <v>47</v>
      </c>
      <c r="D36" s="7" t="s">
        <v>281</v>
      </c>
      <c r="E36" s="19">
        <v>46.2</v>
      </c>
      <c r="F36" s="19">
        <v>62.7</v>
      </c>
      <c r="G36" s="19">
        <f>E36/F36</f>
        <v>0.73684210526315785</v>
      </c>
      <c r="H36" s="19">
        <v>18471</v>
      </c>
      <c r="I36" s="19">
        <v>473</v>
      </c>
      <c r="J36" s="19">
        <v>137</v>
      </c>
      <c r="K36" s="19">
        <v>241</v>
      </c>
      <c r="L36" s="19">
        <v>8</v>
      </c>
      <c r="M36" s="19">
        <v>53</v>
      </c>
      <c r="N36" s="19">
        <v>154</v>
      </c>
      <c r="O36" s="19">
        <v>173</v>
      </c>
      <c r="P36" s="19">
        <v>208</v>
      </c>
      <c r="Q36" s="19">
        <v>95</v>
      </c>
      <c r="R36" s="19">
        <v>33</v>
      </c>
      <c r="S36" s="19">
        <v>6</v>
      </c>
      <c r="T36" s="19">
        <v>14</v>
      </c>
      <c r="U36" s="19">
        <v>32</v>
      </c>
      <c r="V36" s="19">
        <v>80</v>
      </c>
      <c r="W36" s="19">
        <v>15</v>
      </c>
      <c r="X36" s="19">
        <v>38</v>
      </c>
      <c r="Y36" s="19">
        <v>20</v>
      </c>
      <c r="Z36" s="19">
        <v>162</v>
      </c>
      <c r="AA36" s="19">
        <v>22</v>
      </c>
      <c r="AB36" s="19">
        <v>3</v>
      </c>
      <c r="AC36" s="19">
        <v>9</v>
      </c>
      <c r="AD36" s="19">
        <v>58</v>
      </c>
      <c r="AE36" s="19">
        <v>247</v>
      </c>
      <c r="AF36" s="19">
        <v>4</v>
      </c>
      <c r="AG36" s="19">
        <v>122</v>
      </c>
      <c r="AH36" s="19">
        <v>2</v>
      </c>
      <c r="AI36" s="19">
        <v>192</v>
      </c>
      <c r="AJ36" s="19">
        <v>31</v>
      </c>
      <c r="AK36" s="19">
        <v>41</v>
      </c>
      <c r="AL36" s="19">
        <v>93</v>
      </c>
      <c r="AM36" s="19">
        <v>21</v>
      </c>
      <c r="AN36" s="4">
        <v>2.5</v>
      </c>
    </row>
    <row r="37" spans="1:40" x14ac:dyDescent="0.25">
      <c r="A37" s="7" t="s">
        <v>104</v>
      </c>
      <c r="B37" s="7" t="s">
        <v>177</v>
      </c>
      <c r="C37" s="18">
        <v>42</v>
      </c>
      <c r="D37" s="7" t="s">
        <v>281</v>
      </c>
      <c r="E37" s="19">
        <v>27</v>
      </c>
      <c r="F37" s="19">
        <v>35</v>
      </c>
      <c r="G37" s="19">
        <v>0.77100000000000002</v>
      </c>
      <c r="H37" s="20">
        <v>9293.7707544808709</v>
      </c>
      <c r="I37" s="20">
        <v>326.10536553581397</v>
      </c>
      <c r="J37" s="20">
        <v>98.688408787031605</v>
      </c>
      <c r="K37" s="20">
        <v>64.844084709576407</v>
      </c>
      <c r="L37" s="20">
        <v>6.68281257598038</v>
      </c>
      <c r="M37" s="20">
        <v>29.396443266219201</v>
      </c>
      <c r="N37" s="20">
        <v>105.88425785138099</v>
      </c>
      <c r="O37" s="20">
        <v>99.942882310361099</v>
      </c>
      <c r="P37" s="20">
        <v>120.543603462706</v>
      </c>
      <c r="Q37" s="20">
        <v>38.321093015877501</v>
      </c>
      <c r="R37" s="20">
        <v>15.210386869262001</v>
      </c>
      <c r="S37" s="20">
        <v>1.4035743251413</v>
      </c>
      <c r="T37" s="20">
        <v>2.95292819877612</v>
      </c>
      <c r="U37" s="20">
        <v>18.752364100158101</v>
      </c>
      <c r="V37" s="20">
        <v>30.0675581646335</v>
      </c>
      <c r="W37" s="20">
        <v>2.9666029476026998</v>
      </c>
      <c r="X37" s="20">
        <v>15.0828668883688</v>
      </c>
      <c r="Y37" s="20">
        <v>3.7471208469062098</v>
      </c>
      <c r="Z37" s="20">
        <v>118.87887257163401</v>
      </c>
      <c r="AA37" s="20">
        <v>11.8461874967964</v>
      </c>
      <c r="AB37" s="20">
        <v>1.10526348950057</v>
      </c>
      <c r="AC37" s="20">
        <v>3.4148178445254498</v>
      </c>
      <c r="AD37" s="20">
        <v>38.143740613358403</v>
      </c>
      <c r="AE37" s="20">
        <v>119.693015497838</v>
      </c>
      <c r="AF37" s="20">
        <v>1.3125502083274301</v>
      </c>
      <c r="AG37" s="20">
        <v>45.843761042509399</v>
      </c>
      <c r="AH37" s="20">
        <v>0.57832678431492501</v>
      </c>
      <c r="AI37" s="20">
        <v>46.780939317387201</v>
      </c>
      <c r="AJ37" s="20">
        <v>51.514792177523802</v>
      </c>
      <c r="AK37" s="20">
        <v>12.708419100225401</v>
      </c>
      <c r="AL37" s="20">
        <v>45.2391650061032</v>
      </c>
      <c r="AM37" s="20">
        <v>29.951046963483499</v>
      </c>
      <c r="AN37" s="4">
        <v>2.5</v>
      </c>
    </row>
    <row r="38" spans="1:40" x14ac:dyDescent="0.25">
      <c r="A38" s="7" t="s">
        <v>109</v>
      </c>
      <c r="B38" t="s">
        <v>178</v>
      </c>
      <c r="C38" s="18">
        <v>43</v>
      </c>
      <c r="D38" s="7" t="s">
        <v>281</v>
      </c>
      <c r="E38" s="19">
        <v>21</v>
      </c>
      <c r="F38" s="19">
        <v>28</v>
      </c>
      <c r="G38" s="19">
        <v>0.75</v>
      </c>
      <c r="H38" s="20">
        <v>7453.3812618250704</v>
      </c>
      <c r="I38" s="20">
        <v>242.20325898007701</v>
      </c>
      <c r="J38" s="20">
        <v>99.1866883538396</v>
      </c>
      <c r="K38" s="20">
        <v>67.112945765882898</v>
      </c>
      <c r="L38" s="20">
        <v>5.2706345627512396</v>
      </c>
      <c r="M38" s="20">
        <v>26.072711327096801</v>
      </c>
      <c r="N38" s="20">
        <v>113.500116506515</v>
      </c>
      <c r="O38" s="20">
        <v>129.82853917560399</v>
      </c>
      <c r="P38" s="20">
        <v>153.003531890424</v>
      </c>
      <c r="Q38" s="20">
        <v>42.415025818542397</v>
      </c>
      <c r="R38" s="20">
        <v>14.2649078460274</v>
      </c>
      <c r="S38" s="20">
        <v>1.3842159823225799</v>
      </c>
      <c r="T38" s="20">
        <v>2.7542418247701299</v>
      </c>
      <c r="U38" s="20">
        <v>20.385406837375001</v>
      </c>
      <c r="V38" s="20">
        <v>30.063420941702699</v>
      </c>
      <c r="W38" s="20">
        <v>3.0416353912016101</v>
      </c>
      <c r="X38" s="20">
        <v>18.4192393436225</v>
      </c>
      <c r="Y38" s="20">
        <v>3.4831382246919902</v>
      </c>
      <c r="Z38" s="20">
        <v>95.441169389417993</v>
      </c>
      <c r="AA38" s="20">
        <v>9.0762288977950991</v>
      </c>
      <c r="AB38" s="20">
        <v>0.88195973251402404</v>
      </c>
      <c r="AC38" s="20">
        <v>3.7016603506326402</v>
      </c>
      <c r="AD38" s="20">
        <v>32.8110713383834</v>
      </c>
      <c r="AE38" s="20">
        <v>86.537926874888399</v>
      </c>
      <c r="AF38" s="20">
        <v>1.3008795753567199</v>
      </c>
      <c r="AG38" s="20">
        <v>41.777681805606299</v>
      </c>
      <c r="AH38" s="20">
        <v>0.65570285667835504</v>
      </c>
      <c r="AI38" s="20">
        <v>38.821105590205903</v>
      </c>
      <c r="AJ38" s="20">
        <v>29.600740808085099</v>
      </c>
      <c r="AK38" s="20">
        <v>11.1962711502788</v>
      </c>
      <c r="AL38" s="20">
        <v>67.448581337839002</v>
      </c>
      <c r="AM38" s="20">
        <v>19.483035429517599</v>
      </c>
      <c r="AN38" s="4">
        <v>2.5</v>
      </c>
    </row>
    <row r="39" spans="1:40" x14ac:dyDescent="0.25">
      <c r="A39" s="7" t="s">
        <v>122</v>
      </c>
      <c r="B39" t="s">
        <v>177</v>
      </c>
      <c r="C39" s="18">
        <v>43</v>
      </c>
      <c r="D39" s="7" t="s">
        <v>281</v>
      </c>
      <c r="E39" s="19">
        <v>44</v>
      </c>
      <c r="F39" s="19">
        <v>53</v>
      </c>
      <c r="G39" s="19">
        <v>0.83</v>
      </c>
      <c r="H39" s="20">
        <v>9941.0711891986994</v>
      </c>
      <c r="I39" s="20">
        <v>583.72994451540899</v>
      </c>
      <c r="J39" s="20">
        <v>110.34458642860599</v>
      </c>
      <c r="K39" s="20">
        <v>130.63662315100399</v>
      </c>
      <c r="L39" s="20">
        <v>5.8402132649553398</v>
      </c>
      <c r="M39" s="20">
        <v>27.680928755354099</v>
      </c>
      <c r="N39" s="20">
        <v>92.070495537516194</v>
      </c>
      <c r="O39" s="20">
        <v>76.023507549174099</v>
      </c>
      <c r="P39" s="20">
        <v>133.06081851057701</v>
      </c>
      <c r="Q39" s="20">
        <v>26.612152771323199</v>
      </c>
      <c r="R39" s="20">
        <v>8.8142931861443508</v>
      </c>
      <c r="S39" s="20">
        <v>1.2805083170512199</v>
      </c>
      <c r="T39" s="20">
        <v>3.2558455088432399</v>
      </c>
      <c r="U39" s="20">
        <v>12.8475090096983</v>
      </c>
      <c r="V39" s="20">
        <v>18.707498923847801</v>
      </c>
      <c r="W39" s="20">
        <v>2.2252313664302701</v>
      </c>
      <c r="X39" s="20">
        <v>17.451613422862</v>
      </c>
      <c r="Y39" s="20">
        <v>3.4552840023822999</v>
      </c>
      <c r="Z39" s="20">
        <v>77.382339040497698</v>
      </c>
      <c r="AA39" s="20">
        <v>5.7825576499133797</v>
      </c>
      <c r="AB39" s="20">
        <v>0.65745868914600203</v>
      </c>
      <c r="AC39" s="20">
        <v>4.3098219387608996</v>
      </c>
      <c r="AD39" s="20">
        <v>31.357083258280898</v>
      </c>
      <c r="AE39" s="20">
        <v>68.281788958435698</v>
      </c>
      <c r="AF39" s="20">
        <v>0.83803458822171395</v>
      </c>
      <c r="AG39" s="20">
        <v>51.4684116061362</v>
      </c>
      <c r="AH39" s="20">
        <v>0.813777643680338</v>
      </c>
      <c r="AI39" s="20">
        <v>38.608724820551402</v>
      </c>
      <c r="AJ39" s="20">
        <v>30.901826537769001</v>
      </c>
      <c r="AK39" s="20">
        <v>20.303079372381401</v>
      </c>
      <c r="AL39" s="20">
        <v>91.824571056270401</v>
      </c>
      <c r="AM39" s="20">
        <v>27.3660779542707</v>
      </c>
      <c r="AN39" s="4">
        <v>2.5</v>
      </c>
    </row>
    <row r="40" spans="1:40" x14ac:dyDescent="0.25">
      <c r="A40" s="7" t="s">
        <v>121</v>
      </c>
      <c r="B40" t="s">
        <v>178</v>
      </c>
      <c r="C40" s="18">
        <v>44</v>
      </c>
      <c r="D40" s="7" t="s">
        <v>282</v>
      </c>
      <c r="E40" s="19">
        <v>34</v>
      </c>
      <c r="F40" s="19">
        <v>42</v>
      </c>
      <c r="G40" s="19">
        <v>0.81</v>
      </c>
      <c r="H40" s="33">
        <v>7692.58213084003</v>
      </c>
      <c r="I40" s="33">
        <v>391.01159641057302</v>
      </c>
      <c r="J40" s="33">
        <v>104.51533530802</v>
      </c>
      <c r="K40" s="33">
        <v>66.036123178268298</v>
      </c>
      <c r="L40" s="33">
        <v>7.9372460916368297</v>
      </c>
      <c r="M40" s="33">
        <v>32.095524932983302</v>
      </c>
      <c r="N40" s="33">
        <v>106.559198318941</v>
      </c>
      <c r="O40" s="33">
        <v>104.05104721021</v>
      </c>
      <c r="P40" s="33">
        <v>132.84682654388899</v>
      </c>
      <c r="Q40" s="33">
        <v>37.591752178386201</v>
      </c>
      <c r="R40" s="33">
        <v>13.575077491240799</v>
      </c>
      <c r="S40" s="33">
        <v>1.5025695770598599</v>
      </c>
      <c r="T40" s="33">
        <v>3.5088792704354899</v>
      </c>
      <c r="U40" s="33">
        <v>14.209234451774501</v>
      </c>
      <c r="V40" s="33">
        <v>21.065804951442999</v>
      </c>
      <c r="W40" s="33">
        <v>2.84097333575329</v>
      </c>
      <c r="X40" s="33">
        <v>12.852513546500001</v>
      </c>
      <c r="Y40" s="33">
        <v>3.66957028660712</v>
      </c>
      <c r="Z40" s="33">
        <v>78.496552275425998</v>
      </c>
      <c r="AA40" s="33">
        <v>6.6881545091860701</v>
      </c>
      <c r="AB40" s="33">
        <v>0.75887628290999098</v>
      </c>
      <c r="AC40" s="33">
        <v>2.7992507207264099</v>
      </c>
      <c r="AD40" s="33">
        <v>25.917313891694501</v>
      </c>
      <c r="AE40" s="33">
        <v>60.290169875562</v>
      </c>
      <c r="AF40" s="33">
        <v>0.80239188449152399</v>
      </c>
      <c r="AG40" s="33">
        <v>25.814402403057699</v>
      </c>
      <c r="AH40" s="33">
        <v>0.34261977985119402</v>
      </c>
      <c r="AI40" s="33">
        <v>53.836678159834001</v>
      </c>
      <c r="AJ40" s="33">
        <v>24.6902597082609</v>
      </c>
      <c r="AK40" s="33">
        <v>16.424451212275901</v>
      </c>
      <c r="AL40" s="33">
        <v>83.542723263214299</v>
      </c>
      <c r="AM40" s="33">
        <v>31.829591447257599</v>
      </c>
      <c r="AN40" s="4">
        <v>2.5</v>
      </c>
    </row>
    <row r="41" spans="1:40" x14ac:dyDescent="0.25">
      <c r="A41" s="7" t="s">
        <v>117</v>
      </c>
      <c r="B41" t="s">
        <v>177</v>
      </c>
      <c r="C41" s="18">
        <v>23</v>
      </c>
      <c r="D41" s="7" t="s">
        <v>281</v>
      </c>
      <c r="E41" s="19">
        <v>42</v>
      </c>
      <c r="F41" s="19">
        <v>52</v>
      </c>
      <c r="G41" s="34">
        <v>0.80800000000000005</v>
      </c>
      <c r="H41" s="20">
        <v>9870.6025083210498</v>
      </c>
      <c r="I41" s="20">
        <v>563.52862438547402</v>
      </c>
      <c r="J41" s="20">
        <v>179.36475252890099</v>
      </c>
      <c r="K41" s="20">
        <v>184.25124747390501</v>
      </c>
      <c r="L41" s="20">
        <v>8.7359226958311798</v>
      </c>
      <c r="M41" s="20">
        <v>41.7081431155027</v>
      </c>
      <c r="N41" s="20">
        <v>116.95664263508201</v>
      </c>
      <c r="O41" s="20">
        <v>118.80145028499101</v>
      </c>
      <c r="P41" s="20">
        <v>113.185046482853</v>
      </c>
      <c r="Q41" s="20">
        <v>53.141764027736301</v>
      </c>
      <c r="R41" s="20">
        <v>14.6728831388911</v>
      </c>
      <c r="S41" s="20">
        <v>1.7203905468721801</v>
      </c>
      <c r="T41" s="20">
        <v>4.3430688120168996</v>
      </c>
      <c r="U41" s="20">
        <v>28.494533201539401</v>
      </c>
      <c r="V41" s="20">
        <v>32.2037780600293</v>
      </c>
      <c r="W41" s="20">
        <v>5.0477528865429999</v>
      </c>
      <c r="X41" s="20">
        <v>16.107408384399399</v>
      </c>
      <c r="Y41" s="20">
        <v>6.9109920314568303</v>
      </c>
      <c r="Z41" s="20">
        <v>161.094225673186</v>
      </c>
      <c r="AA41" s="20">
        <v>9.0705329925078999</v>
      </c>
      <c r="AB41" s="20">
        <v>1.46580549969262</v>
      </c>
      <c r="AC41" s="20">
        <v>6.21525769051122</v>
      </c>
      <c r="AD41" s="20">
        <v>63.659445933027101</v>
      </c>
      <c r="AE41" s="20">
        <v>155.14067226728301</v>
      </c>
      <c r="AF41" s="20">
        <v>1.3311772002646201</v>
      </c>
      <c r="AG41" s="20">
        <v>65.503056227331399</v>
      </c>
      <c r="AH41" s="20">
        <v>0.45958303883342499</v>
      </c>
      <c r="AI41" s="20">
        <v>76.991161592199703</v>
      </c>
      <c r="AJ41" s="20">
        <v>47.199893489729597</v>
      </c>
      <c r="AK41" s="20">
        <v>11.2791889794621</v>
      </c>
      <c r="AL41" s="20">
        <v>59.558938884987903</v>
      </c>
      <c r="AM41" s="20">
        <v>34.582964073464403</v>
      </c>
      <c r="AN41" s="4">
        <v>2.5</v>
      </c>
    </row>
    <row r="42" spans="1:40" x14ac:dyDescent="0.25">
      <c r="A42" s="7" t="s">
        <v>103</v>
      </c>
      <c r="B42" t="s">
        <v>178</v>
      </c>
      <c r="C42" s="18">
        <v>21</v>
      </c>
      <c r="D42" s="7" t="s">
        <v>281</v>
      </c>
      <c r="E42" s="19">
        <v>31</v>
      </c>
      <c r="F42" s="19">
        <v>39</v>
      </c>
      <c r="G42" s="19">
        <v>0.79500000000000004</v>
      </c>
      <c r="H42" s="20">
        <v>10710.3762892494</v>
      </c>
      <c r="I42" s="20">
        <v>469.54599297022901</v>
      </c>
      <c r="J42" s="20">
        <v>105.448641244461</v>
      </c>
      <c r="K42" s="20">
        <v>142.34013575340401</v>
      </c>
      <c r="L42" s="20">
        <v>16.641423369394001</v>
      </c>
      <c r="M42" s="20">
        <v>45.495991331357999</v>
      </c>
      <c r="N42" s="20">
        <v>189.61685916259799</v>
      </c>
      <c r="O42" s="20">
        <v>196.556414444533</v>
      </c>
      <c r="P42" s="20">
        <v>195.751629687513</v>
      </c>
      <c r="Q42" s="20">
        <v>92.2129045859309</v>
      </c>
      <c r="R42" s="20">
        <v>36.510955724680997</v>
      </c>
      <c r="S42" s="20">
        <v>3.5696448690020199</v>
      </c>
      <c r="T42" s="20">
        <v>6.3397037857489398</v>
      </c>
      <c r="U42" s="20">
        <v>28.8967475937283</v>
      </c>
      <c r="V42" s="20">
        <v>55.964796758010699</v>
      </c>
      <c r="W42" s="20">
        <v>7.8520698508219997</v>
      </c>
      <c r="X42" s="20">
        <v>30.0768831951439</v>
      </c>
      <c r="Y42" s="20">
        <v>6.6079607463932897</v>
      </c>
      <c r="Z42" s="20">
        <v>113.06229613858299</v>
      </c>
      <c r="AA42" s="20">
        <v>10.787592897623799</v>
      </c>
      <c r="AB42" s="20">
        <v>1.3739218809504199</v>
      </c>
      <c r="AC42" s="20">
        <v>5.3706718623051</v>
      </c>
      <c r="AD42" s="20">
        <v>30.647148186671298</v>
      </c>
      <c r="AE42" s="20">
        <v>73.711941825902798</v>
      </c>
      <c r="AF42" s="20">
        <v>1.46923880051653</v>
      </c>
      <c r="AG42" s="20">
        <v>25.253379860069799</v>
      </c>
      <c r="AH42" s="20">
        <v>0.73112424984660596</v>
      </c>
      <c r="AI42" s="20">
        <v>110.719832699257</v>
      </c>
      <c r="AJ42" s="20">
        <v>27.331059991439599</v>
      </c>
      <c r="AK42" s="20">
        <v>26.258249523068301</v>
      </c>
      <c r="AL42" s="20">
        <v>38.795209115085797</v>
      </c>
      <c r="AM42" s="20">
        <v>30.0728385067079</v>
      </c>
      <c r="AN42" s="4">
        <v>2.5</v>
      </c>
    </row>
    <row r="43" spans="1:40" x14ac:dyDescent="0.25">
      <c r="A43" s="7" t="s">
        <v>83</v>
      </c>
      <c r="B43" s="7" t="s">
        <v>177</v>
      </c>
      <c r="C43" s="18">
        <v>36</v>
      </c>
      <c r="D43" s="7" t="s">
        <v>284</v>
      </c>
      <c r="E43" s="19">
        <v>38</v>
      </c>
      <c r="F43" s="19">
        <v>48</v>
      </c>
      <c r="G43" s="19">
        <v>0.79200000000000004</v>
      </c>
      <c r="H43" s="20">
        <v>9798.1458276902194</v>
      </c>
      <c r="I43" s="20">
        <v>395.29328787491102</v>
      </c>
      <c r="J43" s="20">
        <v>96.637062661693406</v>
      </c>
      <c r="K43" s="20">
        <v>130.51074632862</v>
      </c>
      <c r="L43" s="20">
        <v>7.82296214293331</v>
      </c>
      <c r="M43" s="20">
        <v>28.222888253818201</v>
      </c>
      <c r="N43" s="20">
        <v>103.750180341244</v>
      </c>
      <c r="O43" s="20">
        <v>94.828652307708396</v>
      </c>
      <c r="P43" s="20">
        <v>138.574079902986</v>
      </c>
      <c r="Q43" s="20">
        <v>43.216313826789701</v>
      </c>
      <c r="R43" s="20">
        <v>15.9530224856997</v>
      </c>
      <c r="S43" s="20">
        <v>1.7167222699695499</v>
      </c>
      <c r="T43" s="20">
        <v>4.01280803069898</v>
      </c>
      <c r="U43" s="20">
        <v>25.691689561930399</v>
      </c>
      <c r="V43" s="20">
        <v>29.574437595712102</v>
      </c>
      <c r="W43" s="20">
        <v>4.3866278660712403</v>
      </c>
      <c r="X43" s="20">
        <v>16.919157148138201</v>
      </c>
      <c r="Y43" s="20">
        <v>6.0625958620430902</v>
      </c>
      <c r="Z43" s="20">
        <v>152.42551273300501</v>
      </c>
      <c r="AA43" s="20">
        <v>10.616864125707901</v>
      </c>
      <c r="AB43" s="20">
        <v>1.02657234755107</v>
      </c>
      <c r="AC43" s="20">
        <v>4.4750986122563097</v>
      </c>
      <c r="AD43" s="20">
        <v>44.566852180835198</v>
      </c>
      <c r="AE43" s="20">
        <v>111.929504210649</v>
      </c>
      <c r="AF43" s="20">
        <v>1.2103336042885899</v>
      </c>
      <c r="AG43" s="20">
        <v>52.984689507972</v>
      </c>
      <c r="AH43" s="20">
        <v>0.649910125741884</v>
      </c>
      <c r="AI43" s="19">
        <v>67.099999999999994</v>
      </c>
      <c r="AJ43" s="20">
        <v>48.020427379768797</v>
      </c>
      <c r="AK43" s="20">
        <v>12.6338158759376</v>
      </c>
      <c r="AL43" s="20">
        <v>58.321816609228001</v>
      </c>
      <c r="AM43" s="20">
        <v>26.8216651361878</v>
      </c>
      <c r="AN43" s="4">
        <v>2.5</v>
      </c>
    </row>
    <row r="44" spans="1:40" x14ac:dyDescent="0.25">
      <c r="A44" s="4" t="s">
        <v>166</v>
      </c>
      <c r="B44" s="4" t="s">
        <v>178</v>
      </c>
      <c r="C44" s="18">
        <v>33</v>
      </c>
      <c r="D44" s="7" t="s">
        <v>281</v>
      </c>
      <c r="E44" s="19">
        <v>18.5</v>
      </c>
      <c r="F44" s="19">
        <v>23.3</v>
      </c>
      <c r="G44" s="19">
        <v>0.81481481481481477</v>
      </c>
      <c r="H44" s="19">
        <v>6234</v>
      </c>
      <c r="I44" s="19">
        <v>287</v>
      </c>
      <c r="J44" s="19">
        <v>99</v>
      </c>
      <c r="K44" s="19">
        <v>59</v>
      </c>
      <c r="L44" s="19">
        <v>6</v>
      </c>
      <c r="M44" s="19">
        <v>29</v>
      </c>
      <c r="N44" s="19">
        <v>98</v>
      </c>
      <c r="O44" s="19">
        <v>117</v>
      </c>
      <c r="P44" s="19">
        <v>90</v>
      </c>
      <c r="Q44" s="19">
        <v>41</v>
      </c>
      <c r="R44" s="19">
        <v>23</v>
      </c>
      <c r="S44" s="19">
        <v>3</v>
      </c>
      <c r="T44" s="19">
        <v>3</v>
      </c>
      <c r="U44" s="19">
        <v>19</v>
      </c>
      <c r="V44" s="19">
        <v>19</v>
      </c>
      <c r="W44" s="19">
        <v>3</v>
      </c>
      <c r="X44" s="19">
        <v>10</v>
      </c>
      <c r="Y44" s="19">
        <v>3</v>
      </c>
      <c r="Z44" s="19">
        <v>103</v>
      </c>
      <c r="AA44" s="19">
        <v>13</v>
      </c>
      <c r="AB44" s="19">
        <v>0.86</v>
      </c>
      <c r="AC44" s="19">
        <v>4</v>
      </c>
      <c r="AD44" s="19">
        <v>24</v>
      </c>
      <c r="AE44" s="19">
        <v>88</v>
      </c>
      <c r="AF44" s="19">
        <v>1</v>
      </c>
      <c r="AG44" s="19">
        <v>28</v>
      </c>
      <c r="AH44" s="19">
        <v>0.42</v>
      </c>
      <c r="AI44" s="19">
        <v>58</v>
      </c>
      <c r="AJ44" s="19">
        <v>33</v>
      </c>
      <c r="AK44" s="19">
        <v>8</v>
      </c>
      <c r="AL44" s="19">
        <v>80</v>
      </c>
      <c r="AM44" s="19">
        <v>21</v>
      </c>
      <c r="AN44" s="4">
        <v>2.5</v>
      </c>
    </row>
    <row r="45" spans="1:40" x14ac:dyDescent="0.25">
      <c r="A45" s="7" t="s">
        <v>102</v>
      </c>
      <c r="B45" s="7" t="s">
        <v>178</v>
      </c>
      <c r="C45" s="18">
        <v>32</v>
      </c>
      <c r="D45" s="7" t="s">
        <v>282</v>
      </c>
      <c r="E45" s="19">
        <v>33</v>
      </c>
      <c r="F45" s="19">
        <v>40</v>
      </c>
      <c r="G45" s="19">
        <v>0.82499999999999996</v>
      </c>
      <c r="H45" s="20">
        <v>10393.933320762701</v>
      </c>
      <c r="I45" s="20">
        <v>444.27693397470898</v>
      </c>
      <c r="J45" s="20">
        <v>362.76429701132099</v>
      </c>
      <c r="K45" s="20">
        <v>61.932226952964101</v>
      </c>
      <c r="L45" s="20">
        <v>5.3937650075928598</v>
      </c>
      <c r="M45" s="20">
        <v>48.739251640365097</v>
      </c>
      <c r="N45" s="20">
        <v>138.562683767658</v>
      </c>
      <c r="O45" s="20">
        <v>131.529212694492</v>
      </c>
      <c r="P45" s="20">
        <v>180.511671673661</v>
      </c>
      <c r="Q45" s="20">
        <v>48.298901416986602</v>
      </c>
      <c r="R45" s="20">
        <v>21.246244889133902</v>
      </c>
      <c r="S45" s="20">
        <v>2.1278272902231699</v>
      </c>
      <c r="T45" s="20">
        <v>3.5884865532628498</v>
      </c>
      <c r="U45" s="20">
        <v>18.5090220273432</v>
      </c>
      <c r="V45" s="20">
        <v>34.5523717816775</v>
      </c>
      <c r="W45" s="20">
        <v>4.0897472930887897</v>
      </c>
      <c r="X45" s="20">
        <v>26.7662341625647</v>
      </c>
      <c r="Y45" s="20">
        <v>3.9542596015889</v>
      </c>
      <c r="Z45" s="20">
        <v>86.763756914111397</v>
      </c>
      <c r="AA45" s="20">
        <v>7.7728813186258403</v>
      </c>
      <c r="AB45" s="20">
        <v>0.80195655882948602</v>
      </c>
      <c r="AC45" s="20">
        <v>2.8778624746039401</v>
      </c>
      <c r="AD45" s="20">
        <v>29.627364426072301</v>
      </c>
      <c r="AE45" s="20">
        <v>64.721730632435694</v>
      </c>
      <c r="AF45" s="20">
        <v>1.08878519790259</v>
      </c>
      <c r="AG45" s="20">
        <v>38.025313419449503</v>
      </c>
      <c r="AH45" s="20">
        <v>0.57268889548296198</v>
      </c>
      <c r="AI45" s="20">
        <v>59.6056703249333</v>
      </c>
      <c r="AJ45" s="20">
        <v>29.4357881251774</v>
      </c>
      <c r="AK45" s="20">
        <v>17.672368347654</v>
      </c>
      <c r="AL45" s="20">
        <v>47.331842315015898</v>
      </c>
      <c r="AM45" s="20">
        <v>29.925903280900901</v>
      </c>
      <c r="AN45" s="4">
        <v>2.5</v>
      </c>
    </row>
    <row r="46" spans="1:40" x14ac:dyDescent="0.25">
      <c r="A46" s="7" t="s">
        <v>114</v>
      </c>
      <c r="B46" s="7" t="s">
        <v>177</v>
      </c>
      <c r="C46" s="18">
        <v>31</v>
      </c>
      <c r="D46" s="7" t="s">
        <v>281</v>
      </c>
      <c r="E46" s="19">
        <v>25</v>
      </c>
      <c r="F46" s="19">
        <v>34</v>
      </c>
      <c r="G46" s="19">
        <v>0.73499999999999999</v>
      </c>
      <c r="H46" s="20">
        <v>9390.3495722526004</v>
      </c>
      <c r="I46" s="20">
        <v>482.52658574897202</v>
      </c>
      <c r="J46" s="20">
        <v>75.771865875364398</v>
      </c>
      <c r="K46" s="20">
        <v>73.793762119378897</v>
      </c>
      <c r="L46" s="20">
        <v>13.623863762063401</v>
      </c>
      <c r="M46" s="20">
        <v>37.222327727808597</v>
      </c>
      <c r="N46" s="20">
        <v>171.66934536167599</v>
      </c>
      <c r="O46" s="20">
        <v>156.907115566649</v>
      </c>
      <c r="P46" s="20">
        <v>215.69310516225201</v>
      </c>
      <c r="Q46" s="20">
        <v>65.2057146214798</v>
      </c>
      <c r="R46" s="20">
        <v>22.905894403731399</v>
      </c>
      <c r="S46" s="20">
        <v>3.0596004851015501</v>
      </c>
      <c r="T46" s="20">
        <v>4.7408412516766498</v>
      </c>
      <c r="U46" s="20">
        <v>24.187437877501399</v>
      </c>
      <c r="V46" s="20">
        <v>42.2300846521346</v>
      </c>
      <c r="W46" s="20">
        <v>5.7814034816417799</v>
      </c>
      <c r="X46" s="20">
        <v>28.387049305470899</v>
      </c>
      <c r="Y46" s="20">
        <v>4.5587389676207204</v>
      </c>
      <c r="Z46" s="20">
        <v>135.937073897647</v>
      </c>
      <c r="AA46" s="20">
        <v>11.335863123228799</v>
      </c>
      <c r="AB46" s="20">
        <v>1.1565730939165599</v>
      </c>
      <c r="AC46" s="20">
        <v>4.6399746887674098</v>
      </c>
      <c r="AD46" s="20">
        <v>37.174590545578802</v>
      </c>
      <c r="AE46" s="20">
        <v>93.710886680182497</v>
      </c>
      <c r="AF46" s="20">
        <v>1.31195541218298</v>
      </c>
      <c r="AG46" s="20">
        <v>47.462634515607903</v>
      </c>
      <c r="AH46" s="20">
        <v>0.87578207838287803</v>
      </c>
      <c r="AI46" s="20">
        <v>92.134372003632194</v>
      </c>
      <c r="AJ46" s="20">
        <v>30.959289134003601</v>
      </c>
      <c r="AK46" s="20">
        <v>14.215160736632599</v>
      </c>
      <c r="AL46" s="20">
        <v>65.576451787957197</v>
      </c>
      <c r="AM46" s="20">
        <v>27.698519486025699</v>
      </c>
      <c r="AN46" s="4">
        <v>2.5</v>
      </c>
    </row>
    <row r="47" spans="1:40" x14ac:dyDescent="0.25">
      <c r="A47" s="7" t="s">
        <v>167</v>
      </c>
      <c r="B47" s="7" t="s">
        <v>178</v>
      </c>
      <c r="C47" s="26">
        <v>48</v>
      </c>
      <c r="D47" s="7" t="s">
        <v>281</v>
      </c>
      <c r="E47" s="19">
        <v>34</v>
      </c>
      <c r="F47" s="19">
        <v>44</v>
      </c>
      <c r="G47" s="19">
        <v>0.77300000000000002</v>
      </c>
      <c r="H47" s="19">
        <v>11962</v>
      </c>
      <c r="I47" s="19">
        <v>663</v>
      </c>
      <c r="J47" s="19">
        <v>157</v>
      </c>
      <c r="K47" s="19">
        <v>208</v>
      </c>
      <c r="L47" s="19">
        <v>11</v>
      </c>
      <c r="M47" s="19">
        <v>56</v>
      </c>
      <c r="N47" s="19">
        <v>138</v>
      </c>
      <c r="O47" s="19">
        <v>137</v>
      </c>
      <c r="P47" s="19">
        <v>139</v>
      </c>
      <c r="Q47" s="19">
        <v>51</v>
      </c>
      <c r="R47" s="19">
        <v>30</v>
      </c>
      <c r="S47" s="19">
        <v>2</v>
      </c>
      <c r="T47" s="19">
        <v>5</v>
      </c>
      <c r="U47" s="19">
        <v>22</v>
      </c>
      <c r="V47" s="19">
        <v>29</v>
      </c>
      <c r="W47" s="19">
        <v>4</v>
      </c>
      <c r="X47" s="19">
        <v>15</v>
      </c>
      <c r="Y47" s="19">
        <v>4</v>
      </c>
      <c r="Z47" s="19">
        <v>110</v>
      </c>
      <c r="AA47" s="19">
        <v>13</v>
      </c>
      <c r="AB47" s="19">
        <v>1</v>
      </c>
      <c r="AC47" s="19">
        <v>5</v>
      </c>
      <c r="AD47" s="19">
        <v>28</v>
      </c>
      <c r="AE47" s="19">
        <v>72</v>
      </c>
      <c r="AF47" s="19">
        <v>1</v>
      </c>
      <c r="AG47" s="19">
        <v>26</v>
      </c>
      <c r="AH47" s="19">
        <v>0</v>
      </c>
      <c r="AI47" s="19">
        <v>58</v>
      </c>
      <c r="AJ47" s="19">
        <v>32</v>
      </c>
      <c r="AK47" s="19">
        <v>20</v>
      </c>
      <c r="AL47" s="19">
        <v>57</v>
      </c>
      <c r="AM47" s="19">
        <v>39</v>
      </c>
      <c r="AN47" s="4">
        <v>2.5</v>
      </c>
    </row>
    <row r="48" spans="1:40" x14ac:dyDescent="0.25">
      <c r="A48" s="7" t="s">
        <v>87</v>
      </c>
      <c r="B48" s="7" t="s">
        <v>177</v>
      </c>
      <c r="C48" s="26">
        <v>55</v>
      </c>
      <c r="D48" s="7" t="s">
        <v>281</v>
      </c>
      <c r="E48" s="19">
        <v>55</v>
      </c>
      <c r="F48" s="19">
        <v>72</v>
      </c>
      <c r="G48" s="19">
        <v>0.76400000000000001</v>
      </c>
      <c r="H48" s="20">
        <v>9341.4527759215907</v>
      </c>
      <c r="I48" s="20">
        <v>505.85050097732</v>
      </c>
      <c r="J48" s="20">
        <v>103.232134186332</v>
      </c>
      <c r="K48" s="20">
        <v>97.615743593757401</v>
      </c>
      <c r="L48" s="20">
        <v>6.0359676906235702</v>
      </c>
      <c r="M48" s="20">
        <v>30.435161951890901</v>
      </c>
      <c r="N48" s="20">
        <v>110.67822153422399</v>
      </c>
      <c r="O48" s="20">
        <v>100.98484778397901</v>
      </c>
      <c r="P48" s="20">
        <v>93.413697071375097</v>
      </c>
      <c r="Q48" s="20">
        <v>34.348346856202902</v>
      </c>
      <c r="R48" s="20">
        <v>7.3166582897404497</v>
      </c>
      <c r="S48" s="20">
        <v>1.1436300909250099</v>
      </c>
      <c r="T48" s="20">
        <v>3.2837813096333099</v>
      </c>
      <c r="U48" s="20">
        <v>20.154963612664499</v>
      </c>
      <c r="V48" s="20">
        <v>22.923426128957601</v>
      </c>
      <c r="W48" s="20">
        <v>3.2551220023104799</v>
      </c>
      <c r="X48" s="20">
        <v>9.8128927767388792</v>
      </c>
      <c r="Y48" s="20">
        <v>4.8477543662113201</v>
      </c>
      <c r="Z48" s="20">
        <v>119.34749405484099</v>
      </c>
      <c r="AA48" s="20">
        <v>7.7354495952658304</v>
      </c>
      <c r="AB48" s="20">
        <v>1.1051158398908201</v>
      </c>
      <c r="AC48" s="20">
        <v>5.3432041712909104</v>
      </c>
      <c r="AD48" s="20">
        <v>43.620694032877203</v>
      </c>
      <c r="AE48" s="20">
        <v>93.178410528886005</v>
      </c>
      <c r="AF48" s="20">
        <v>1.2093950713764401</v>
      </c>
      <c r="AG48" s="20">
        <v>31.076147777015201</v>
      </c>
      <c r="AH48" s="20">
        <v>0.38454690179413797</v>
      </c>
      <c r="AI48" s="20">
        <v>59.806951273913597</v>
      </c>
      <c r="AJ48" s="20">
        <v>27.930704419164801</v>
      </c>
      <c r="AK48" s="20">
        <v>9.9813163776336609</v>
      </c>
      <c r="AL48" s="20">
        <v>72.509216802074803</v>
      </c>
      <c r="AM48" s="20">
        <v>24.2494343709213</v>
      </c>
      <c r="AN48" s="4">
        <v>2.5</v>
      </c>
    </row>
    <row r="49" spans="1:40" x14ac:dyDescent="0.25">
      <c r="A49" s="7" t="s">
        <v>116</v>
      </c>
      <c r="B49" s="7" t="s">
        <v>177</v>
      </c>
      <c r="C49" s="26">
        <v>59</v>
      </c>
      <c r="D49" s="7" t="s">
        <v>281</v>
      </c>
      <c r="E49" s="19">
        <v>33</v>
      </c>
      <c r="F49" s="19">
        <v>41</v>
      </c>
      <c r="G49" s="19">
        <v>0.80500000000000005</v>
      </c>
      <c r="H49" s="20">
        <v>8491.4788803511401</v>
      </c>
      <c r="I49" s="20">
        <v>482.42861463405598</v>
      </c>
      <c r="J49" s="20">
        <v>141.09351608187299</v>
      </c>
      <c r="K49" s="20">
        <v>180.79808676568501</v>
      </c>
      <c r="L49" s="20">
        <v>14.920331483063601</v>
      </c>
      <c r="M49" s="20">
        <v>38.413365765525697</v>
      </c>
      <c r="N49" s="20">
        <v>166.73968374871501</v>
      </c>
      <c r="O49" s="20">
        <v>156.644556579365</v>
      </c>
      <c r="P49" s="20">
        <v>169.410973656024</v>
      </c>
      <c r="Q49" s="20">
        <v>61.064370488936902</v>
      </c>
      <c r="R49" s="20">
        <v>12.699924268226599</v>
      </c>
      <c r="S49" s="20">
        <v>1.8205270423920601</v>
      </c>
      <c r="T49" s="20">
        <v>3.9850972165166301</v>
      </c>
      <c r="U49" s="20">
        <v>22.6248172210978</v>
      </c>
      <c r="V49" s="20">
        <v>35.305588444492102</v>
      </c>
      <c r="W49" s="20">
        <v>5.3139891056578703</v>
      </c>
      <c r="X49" s="20">
        <v>17.4172963898632</v>
      </c>
      <c r="Y49" s="20">
        <v>5.1306081178908096</v>
      </c>
      <c r="Z49" s="20">
        <v>115.129977835372</v>
      </c>
      <c r="AA49" s="20">
        <v>11.373792573669601</v>
      </c>
      <c r="AB49" s="20">
        <v>1.14228805258064</v>
      </c>
      <c r="AC49" s="20">
        <v>5.2722052108286199</v>
      </c>
      <c r="AD49" s="20">
        <v>42.590291445087402</v>
      </c>
      <c r="AE49" s="20">
        <v>88.7965397223265</v>
      </c>
      <c r="AF49" s="20">
        <v>1.4534091266981799</v>
      </c>
      <c r="AG49" s="20">
        <v>34.352920039154803</v>
      </c>
      <c r="AH49" s="20">
        <v>0.62664049386017195</v>
      </c>
      <c r="AI49" s="20">
        <v>75.081166762481402</v>
      </c>
      <c r="AJ49" s="20">
        <v>37.182485505913696</v>
      </c>
      <c r="AK49" s="20">
        <v>14.534930308371701</v>
      </c>
      <c r="AL49" s="20">
        <v>57.433893282206398</v>
      </c>
      <c r="AM49" s="20">
        <v>26.118155590190899</v>
      </c>
      <c r="AN49" s="4">
        <v>2.5</v>
      </c>
    </row>
    <row r="50" spans="1:40" x14ac:dyDescent="0.25">
      <c r="A50" s="7" t="s">
        <v>88</v>
      </c>
      <c r="B50" s="7" t="s">
        <v>178</v>
      </c>
      <c r="C50" s="26">
        <v>51</v>
      </c>
      <c r="D50" s="7" t="s">
        <v>281</v>
      </c>
      <c r="E50" s="19">
        <v>35</v>
      </c>
      <c r="F50" s="19">
        <v>47</v>
      </c>
      <c r="G50" s="19">
        <v>0.745</v>
      </c>
      <c r="H50" s="35">
        <v>9681.4210153917193</v>
      </c>
      <c r="I50" s="35">
        <v>412.52976853772799</v>
      </c>
      <c r="J50" s="35">
        <v>111.83727952215401</v>
      </c>
      <c r="K50" s="35">
        <v>211.24824298224701</v>
      </c>
      <c r="L50" s="35">
        <v>5.8278423518805598</v>
      </c>
      <c r="M50" s="35">
        <v>66.936626266746899</v>
      </c>
      <c r="N50" s="35">
        <v>220.80119781860199</v>
      </c>
      <c r="O50" s="35">
        <v>272.53731227078703</v>
      </c>
      <c r="P50" s="35">
        <v>257.34585151439597</v>
      </c>
      <c r="Q50" s="35">
        <v>96.259794838850596</v>
      </c>
      <c r="R50" s="35">
        <v>42.622121643348898</v>
      </c>
      <c r="S50" s="35">
        <v>3.7486726953838501</v>
      </c>
      <c r="T50" s="35">
        <v>6.94573754463954</v>
      </c>
      <c r="U50" s="35">
        <v>31.085038007339801</v>
      </c>
      <c r="V50" s="35">
        <v>71.091377359119093</v>
      </c>
      <c r="W50" s="35">
        <v>8.3265806627639307</v>
      </c>
      <c r="X50" s="35">
        <v>36.189025859790803</v>
      </c>
      <c r="Y50" s="35">
        <v>6.09814163450657</v>
      </c>
      <c r="Z50" s="35">
        <v>146.642419194832</v>
      </c>
      <c r="AA50" s="35">
        <v>16.789901574898298</v>
      </c>
      <c r="AB50" s="35">
        <v>1.5389130174735699</v>
      </c>
      <c r="AC50" s="35">
        <v>4.5918533836500099</v>
      </c>
      <c r="AD50" s="35">
        <v>36.083055620792003</v>
      </c>
      <c r="AE50" s="35">
        <v>144.39623297955799</v>
      </c>
      <c r="AF50" s="35">
        <v>1.6705827482311999</v>
      </c>
      <c r="AG50" s="35">
        <v>58.025651435594597</v>
      </c>
      <c r="AH50" s="35">
        <v>0.77915103170965805</v>
      </c>
      <c r="AI50" s="35">
        <v>83.475467518097105</v>
      </c>
      <c r="AJ50" s="35">
        <v>30.737957984962701</v>
      </c>
      <c r="AK50" s="35">
        <v>14.930789611878501</v>
      </c>
      <c r="AL50" s="35">
        <v>54.992232173686503</v>
      </c>
      <c r="AM50" s="35">
        <v>17.498120647669399</v>
      </c>
      <c r="AN50" s="4">
        <v>2.5</v>
      </c>
    </row>
    <row r="51" spans="1:40" x14ac:dyDescent="0.25">
      <c r="A51" s="7" t="s">
        <v>100</v>
      </c>
      <c r="B51" s="7" t="s">
        <v>178</v>
      </c>
      <c r="C51" s="26">
        <v>28</v>
      </c>
      <c r="D51" s="7" t="s">
        <v>281</v>
      </c>
      <c r="E51" s="19">
        <v>31</v>
      </c>
      <c r="F51" s="19">
        <v>37</v>
      </c>
      <c r="G51" s="19">
        <v>0.83799999999999997</v>
      </c>
      <c r="H51" s="20">
        <v>7598.9514410967604</v>
      </c>
      <c r="I51" s="20">
        <v>278.70127980369398</v>
      </c>
      <c r="J51" s="20">
        <v>119.88538184466699</v>
      </c>
      <c r="K51" s="20">
        <v>99.550749977260494</v>
      </c>
      <c r="L51" s="20">
        <v>5.6083234915317899</v>
      </c>
      <c r="M51" s="20">
        <v>26.680623693958101</v>
      </c>
      <c r="N51" s="20">
        <v>82.285547263425798</v>
      </c>
      <c r="O51" s="20">
        <v>86.241433066183802</v>
      </c>
      <c r="P51" s="20">
        <v>97.191069511277306</v>
      </c>
      <c r="Q51" s="20">
        <v>36.361802554471801</v>
      </c>
      <c r="R51" s="20">
        <v>14.1405091488278</v>
      </c>
      <c r="S51" s="20">
        <v>1.3078924354266499</v>
      </c>
      <c r="T51" s="20">
        <v>2.8132363302966299</v>
      </c>
      <c r="U51" s="20">
        <v>15.9217569917618</v>
      </c>
      <c r="V51" s="20">
        <v>29.925935939563001</v>
      </c>
      <c r="W51" s="20">
        <v>3.1967905846282099</v>
      </c>
      <c r="X51" s="20">
        <v>17.522641424652999</v>
      </c>
      <c r="Y51" s="20">
        <v>3.2353160095642299</v>
      </c>
      <c r="Z51" s="20">
        <v>75.571751396897</v>
      </c>
      <c r="AA51" s="20">
        <v>7.8512669415798397</v>
      </c>
      <c r="AB51" s="20">
        <v>0.76217934757300498</v>
      </c>
      <c r="AC51" s="20">
        <v>3.3393032772583799</v>
      </c>
      <c r="AD51" s="20">
        <v>26.433183359353301</v>
      </c>
      <c r="AE51" s="20">
        <v>59.460735391305199</v>
      </c>
      <c r="AF51" s="20">
        <v>0.86028289280971004</v>
      </c>
      <c r="AG51" s="20">
        <v>22.785967815057099</v>
      </c>
      <c r="AH51" s="20">
        <v>0.583629961452936</v>
      </c>
      <c r="AI51" s="20">
        <v>37.039443383535797</v>
      </c>
      <c r="AJ51" s="20">
        <v>42.062831225026699</v>
      </c>
      <c r="AK51" s="20">
        <v>14.5457938224237</v>
      </c>
      <c r="AL51" s="20">
        <v>46.627715082637202</v>
      </c>
      <c r="AM51" s="20">
        <v>28.221236903053398</v>
      </c>
      <c r="AN51" s="4">
        <v>2.5</v>
      </c>
    </row>
    <row r="52" spans="1:40" x14ac:dyDescent="0.25">
      <c r="A52" s="7" t="s">
        <v>155</v>
      </c>
      <c r="B52" s="7" t="s">
        <v>177</v>
      </c>
      <c r="C52" s="26">
        <v>26</v>
      </c>
      <c r="D52" s="7" t="s">
        <v>282</v>
      </c>
      <c r="E52" s="19">
        <v>43</v>
      </c>
      <c r="F52" s="19">
        <v>52</v>
      </c>
      <c r="G52" s="19">
        <v>0.82699999999999996</v>
      </c>
      <c r="H52" s="19">
        <v>11168</v>
      </c>
      <c r="I52" s="19">
        <v>617</v>
      </c>
      <c r="J52" s="19">
        <v>347</v>
      </c>
      <c r="K52" s="19">
        <v>203</v>
      </c>
      <c r="L52" s="19">
        <v>6</v>
      </c>
      <c r="M52" s="19">
        <v>50</v>
      </c>
      <c r="N52" s="19">
        <v>147</v>
      </c>
      <c r="O52" s="19">
        <v>95</v>
      </c>
      <c r="P52" s="19">
        <v>163</v>
      </c>
      <c r="Q52" s="19">
        <v>38</v>
      </c>
      <c r="R52" s="19">
        <v>21</v>
      </c>
      <c r="S52" s="19">
        <v>2</v>
      </c>
      <c r="T52" s="19">
        <v>4</v>
      </c>
      <c r="U52" s="19">
        <v>17</v>
      </c>
      <c r="V52" s="19">
        <v>29</v>
      </c>
      <c r="W52" s="19">
        <v>4</v>
      </c>
      <c r="X52" s="19">
        <v>16</v>
      </c>
      <c r="Y52" s="19">
        <v>5</v>
      </c>
      <c r="Z52" s="19">
        <v>109</v>
      </c>
      <c r="AA52" s="19">
        <v>10</v>
      </c>
      <c r="AB52" s="19">
        <v>1</v>
      </c>
      <c r="AC52" s="19">
        <v>4</v>
      </c>
      <c r="AD52" s="19">
        <v>27</v>
      </c>
      <c r="AE52" s="19">
        <v>77</v>
      </c>
      <c r="AF52" s="19">
        <v>1</v>
      </c>
      <c r="AG52" s="19">
        <v>30</v>
      </c>
      <c r="AH52" s="19">
        <v>0</v>
      </c>
      <c r="AI52" s="19">
        <v>70</v>
      </c>
      <c r="AJ52" s="19">
        <v>40</v>
      </c>
      <c r="AK52" s="19">
        <v>15</v>
      </c>
      <c r="AL52" s="19">
        <v>66</v>
      </c>
      <c r="AM52" s="19">
        <v>35</v>
      </c>
      <c r="AN52" s="4">
        <v>2.5</v>
      </c>
    </row>
    <row r="53" spans="1:40" x14ac:dyDescent="0.25">
      <c r="A53" s="21" t="s">
        <v>77</v>
      </c>
      <c r="B53" s="21" t="s">
        <v>177</v>
      </c>
      <c r="C53" s="29">
        <v>35</v>
      </c>
      <c r="D53" s="21" t="s">
        <v>282</v>
      </c>
      <c r="E53" s="22">
        <v>37.299999999999997</v>
      </c>
      <c r="F53" s="22">
        <v>47.9</v>
      </c>
      <c r="G53" s="23">
        <v>0.77100000000000002</v>
      </c>
      <c r="H53" s="22">
        <v>14028</v>
      </c>
      <c r="I53" s="22">
        <v>577</v>
      </c>
      <c r="J53" s="22">
        <v>145</v>
      </c>
      <c r="K53" s="22">
        <v>177</v>
      </c>
      <c r="L53" s="22">
        <v>9</v>
      </c>
      <c r="M53" s="22">
        <v>43</v>
      </c>
      <c r="N53" s="22">
        <v>99</v>
      </c>
      <c r="O53" s="22">
        <v>102</v>
      </c>
      <c r="P53" s="22">
        <v>120</v>
      </c>
      <c r="Q53" s="22">
        <v>58</v>
      </c>
      <c r="R53" s="22">
        <v>13</v>
      </c>
      <c r="S53" s="22">
        <v>3</v>
      </c>
      <c r="T53" s="22">
        <v>6</v>
      </c>
      <c r="U53" s="22">
        <v>23</v>
      </c>
      <c r="V53" s="22">
        <v>44</v>
      </c>
      <c r="W53" s="22">
        <v>6</v>
      </c>
      <c r="X53" s="22">
        <v>22</v>
      </c>
      <c r="Y53" s="22">
        <v>8</v>
      </c>
      <c r="Z53" s="22">
        <v>121</v>
      </c>
      <c r="AA53" s="22">
        <v>10</v>
      </c>
      <c r="AB53" s="22">
        <v>1</v>
      </c>
      <c r="AC53" s="22">
        <v>6</v>
      </c>
      <c r="AD53" s="22">
        <v>30</v>
      </c>
      <c r="AE53" s="22">
        <v>115</v>
      </c>
      <c r="AF53" s="22">
        <v>2</v>
      </c>
      <c r="AG53" s="22">
        <v>45</v>
      </c>
      <c r="AH53" s="22">
        <v>0.72</v>
      </c>
      <c r="AI53" s="22">
        <v>80</v>
      </c>
      <c r="AJ53" s="22">
        <v>33</v>
      </c>
      <c r="AK53" s="22">
        <v>29</v>
      </c>
      <c r="AL53" s="22">
        <v>68</v>
      </c>
      <c r="AM53" s="22">
        <v>32</v>
      </c>
      <c r="AN53" s="4">
        <v>2.5</v>
      </c>
    </row>
    <row r="54" spans="1:40" x14ac:dyDescent="0.25">
      <c r="A54" s="7" t="s">
        <v>132</v>
      </c>
      <c r="B54" s="7" t="s">
        <v>177</v>
      </c>
      <c r="C54" s="26">
        <v>54</v>
      </c>
      <c r="D54" s="7" t="s">
        <v>281</v>
      </c>
      <c r="E54" s="19">
        <v>29</v>
      </c>
      <c r="F54" s="19">
        <v>36</v>
      </c>
      <c r="G54" s="19">
        <v>0.80600000000000005</v>
      </c>
      <c r="H54" s="20">
        <v>7035.5282484486597</v>
      </c>
      <c r="I54" s="20">
        <v>516.694945540444</v>
      </c>
      <c r="J54" s="20">
        <v>275.048477619484</v>
      </c>
      <c r="K54" s="20">
        <v>344.379676634188</v>
      </c>
      <c r="L54" s="20">
        <v>8.2608484084625609</v>
      </c>
      <c r="M54" s="20">
        <v>31.7046680337338</v>
      </c>
      <c r="N54" s="20">
        <v>101.711723815689</v>
      </c>
      <c r="O54" s="20">
        <v>83.582953150920602</v>
      </c>
      <c r="P54" s="20">
        <v>113.224647803338</v>
      </c>
      <c r="Q54" s="20">
        <v>23.0274680985505</v>
      </c>
      <c r="R54" s="20">
        <v>6.6738174538292601</v>
      </c>
      <c r="S54" s="20">
        <v>1.1832601870642501</v>
      </c>
      <c r="T54" s="20">
        <v>2.0609610634511699</v>
      </c>
      <c r="U54" s="20">
        <v>12.58248042041</v>
      </c>
      <c r="V54" s="20">
        <v>20.952305019469801</v>
      </c>
      <c r="W54" s="20">
        <v>2.4188626927963401</v>
      </c>
      <c r="X54" s="20">
        <v>11.488457594556801</v>
      </c>
      <c r="Y54" s="20">
        <v>2.5992605793299899</v>
      </c>
      <c r="Z54" s="20">
        <v>67.3402918106774</v>
      </c>
      <c r="AA54" s="20">
        <v>5.53972091992987</v>
      </c>
      <c r="AB54" s="20">
        <v>0.59887672344728504</v>
      </c>
      <c r="AC54" s="20">
        <v>2.6414879763376402</v>
      </c>
      <c r="AD54" s="20">
        <v>25.453447788189099</v>
      </c>
      <c r="AE54" s="20">
        <v>73.250402488815197</v>
      </c>
      <c r="AF54" s="20">
        <v>0.81860721630873801</v>
      </c>
      <c r="AG54" s="20">
        <v>30.545819828526799</v>
      </c>
      <c r="AH54" s="20">
        <v>0.33207398699419599</v>
      </c>
      <c r="AI54" s="20">
        <v>30.6791372047899</v>
      </c>
      <c r="AJ54" s="20">
        <v>28.3102607052511</v>
      </c>
      <c r="AK54" s="20">
        <v>19.883472127144699</v>
      </c>
      <c r="AL54" s="20">
        <v>44.090686986013601</v>
      </c>
      <c r="AM54" s="20">
        <v>27.692652789023001</v>
      </c>
      <c r="AN54" s="4">
        <v>2.5</v>
      </c>
    </row>
    <row r="55" spans="1:40" x14ac:dyDescent="0.25">
      <c r="A55" s="7" t="s">
        <v>128</v>
      </c>
      <c r="B55" s="7" t="s">
        <v>177</v>
      </c>
      <c r="C55" s="26">
        <v>52</v>
      </c>
      <c r="D55" s="7" t="s">
        <v>282</v>
      </c>
      <c r="E55" s="19">
        <v>20</v>
      </c>
      <c r="F55" s="19">
        <v>25</v>
      </c>
      <c r="G55" s="19">
        <v>0.8</v>
      </c>
      <c r="H55" s="20">
        <v>4579.3028936215096</v>
      </c>
      <c r="I55" s="20">
        <v>520.61557633725499</v>
      </c>
      <c r="J55" s="20">
        <v>191.404693701323</v>
      </c>
      <c r="K55" s="20">
        <v>89.665884416543307</v>
      </c>
      <c r="L55" s="20">
        <v>8.0192057087931001</v>
      </c>
      <c r="M55" s="20">
        <v>15.981184908523501</v>
      </c>
      <c r="N55" s="20">
        <v>59.634064600506797</v>
      </c>
      <c r="O55" s="20">
        <v>62.757811373622097</v>
      </c>
      <c r="P55" s="20">
        <v>58.341069381304798</v>
      </c>
      <c r="Q55" s="20">
        <v>21.985521565172601</v>
      </c>
      <c r="R55" s="20">
        <v>4.9281000597510101</v>
      </c>
      <c r="S55" s="20">
        <v>0.67975612128020302</v>
      </c>
      <c r="T55" s="20">
        <v>1.81923057748772</v>
      </c>
      <c r="U55" s="20">
        <v>17.7391158805587</v>
      </c>
      <c r="V55" s="20">
        <v>14.300229340286</v>
      </c>
      <c r="W55" s="20">
        <v>1.7044497211445999</v>
      </c>
      <c r="X55" s="20">
        <v>6.7542418902873997</v>
      </c>
      <c r="Y55" s="20">
        <v>2.5522232599129602</v>
      </c>
      <c r="Z55" s="20">
        <v>117.498966015221</v>
      </c>
      <c r="AA55" s="20">
        <v>6.6393525003869698</v>
      </c>
      <c r="AB55" s="20">
        <v>0.78532000703999905</v>
      </c>
      <c r="AC55" s="20">
        <v>3.75410707602214</v>
      </c>
      <c r="AD55" s="20">
        <v>30.4799191473309</v>
      </c>
      <c r="AE55" s="20">
        <v>102.208054862702</v>
      </c>
      <c r="AF55" s="20">
        <v>0.51165356042413901</v>
      </c>
      <c r="AG55" s="20">
        <v>36.258061337672501</v>
      </c>
      <c r="AH55" s="20">
        <v>0.25229670089720602</v>
      </c>
      <c r="AI55" s="20">
        <v>25.8665277732274</v>
      </c>
      <c r="AJ55" s="20">
        <v>25.092899645160401</v>
      </c>
      <c r="AK55" s="20">
        <v>13.914059594726799</v>
      </c>
      <c r="AL55" s="20">
        <v>47.641571531114003</v>
      </c>
      <c r="AM55" s="20">
        <v>28.536686800177598</v>
      </c>
      <c r="AN55" s="4">
        <v>2.5</v>
      </c>
    </row>
    <row r="56" spans="1:40" x14ac:dyDescent="0.25">
      <c r="A56" s="21" t="s">
        <v>151</v>
      </c>
      <c r="B56" s="21" t="s">
        <v>177</v>
      </c>
      <c r="C56" s="29">
        <v>33</v>
      </c>
      <c r="D56" s="21" t="s">
        <v>282</v>
      </c>
      <c r="E56" s="22">
        <v>34.6</v>
      </c>
      <c r="F56" s="22">
        <v>43.2</v>
      </c>
      <c r="G56" s="23">
        <v>0.81399999999999995</v>
      </c>
      <c r="H56" s="22">
        <v>9979</v>
      </c>
      <c r="I56" s="22">
        <v>612</v>
      </c>
      <c r="J56" s="22">
        <v>94</v>
      </c>
      <c r="K56" s="22">
        <v>90</v>
      </c>
      <c r="L56" s="22">
        <v>6</v>
      </c>
      <c r="M56" s="22">
        <v>49</v>
      </c>
      <c r="N56" s="22">
        <v>184</v>
      </c>
      <c r="O56" s="22">
        <v>189</v>
      </c>
      <c r="P56" s="22">
        <v>303</v>
      </c>
      <c r="Q56" s="22">
        <v>67</v>
      </c>
      <c r="R56" s="22">
        <v>18</v>
      </c>
      <c r="S56" s="22">
        <v>3</v>
      </c>
      <c r="T56" s="22">
        <v>5</v>
      </c>
      <c r="U56" s="22">
        <v>22</v>
      </c>
      <c r="V56" s="22">
        <v>47</v>
      </c>
      <c r="W56" s="22">
        <v>6</v>
      </c>
      <c r="X56" s="22">
        <v>40</v>
      </c>
      <c r="Y56" s="22">
        <v>5</v>
      </c>
      <c r="Z56" s="22">
        <v>105</v>
      </c>
      <c r="AA56" s="22">
        <v>11</v>
      </c>
      <c r="AB56" s="22">
        <v>0.98</v>
      </c>
      <c r="AC56" s="22">
        <v>9</v>
      </c>
      <c r="AD56" s="22">
        <v>34</v>
      </c>
      <c r="AE56" s="22">
        <v>129</v>
      </c>
      <c r="AF56" s="22">
        <v>1</v>
      </c>
      <c r="AG56" s="22">
        <v>106</v>
      </c>
      <c r="AH56" s="22">
        <v>1</v>
      </c>
      <c r="AI56" s="22">
        <v>103</v>
      </c>
      <c r="AJ56" s="22">
        <v>43</v>
      </c>
      <c r="AK56" s="22">
        <v>13</v>
      </c>
      <c r="AL56" s="22">
        <v>80</v>
      </c>
      <c r="AM56" s="22">
        <v>24</v>
      </c>
      <c r="AN56" s="4">
        <v>3.5</v>
      </c>
    </row>
    <row r="57" spans="1:40" x14ac:dyDescent="0.25">
      <c r="A57" s="7" t="s">
        <v>40</v>
      </c>
      <c r="B57" s="7" t="s">
        <v>178</v>
      </c>
      <c r="C57" s="26">
        <v>43</v>
      </c>
      <c r="D57" s="7" t="s">
        <v>282</v>
      </c>
      <c r="E57" s="19">
        <v>22</v>
      </c>
      <c r="F57" s="19">
        <v>29</v>
      </c>
      <c r="G57" s="19">
        <v>0.75900000000000001</v>
      </c>
      <c r="H57" s="20">
        <v>6514.8889609927801</v>
      </c>
      <c r="I57" s="20">
        <v>252.01480109301301</v>
      </c>
      <c r="J57" s="20">
        <v>77.392315089662304</v>
      </c>
      <c r="K57" s="20">
        <v>42.094574703388801</v>
      </c>
      <c r="L57" s="20">
        <v>2.5212861912359998</v>
      </c>
      <c r="M57" s="20">
        <v>32.279754291899103</v>
      </c>
      <c r="N57" s="20">
        <v>156.22755884768799</v>
      </c>
      <c r="O57" s="20">
        <v>219.49317130900499</v>
      </c>
      <c r="P57" s="20">
        <v>169.37664009775199</v>
      </c>
      <c r="Q57" s="20">
        <v>66.640846055919397</v>
      </c>
      <c r="R57" s="20">
        <v>23.9332999254584</v>
      </c>
      <c r="S57" s="20">
        <v>2.33399250502596</v>
      </c>
      <c r="T57" s="20">
        <v>4.3925892954351102</v>
      </c>
      <c r="U57" s="20">
        <v>17.6849183271374</v>
      </c>
      <c r="V57" s="20">
        <v>49.996362545629097</v>
      </c>
      <c r="W57" s="20">
        <v>6.1536301265908797</v>
      </c>
      <c r="X57" s="20">
        <v>22.8277010492987</v>
      </c>
      <c r="Y57" s="20">
        <v>3.9628977074367602</v>
      </c>
      <c r="Z57" s="20">
        <v>88.207764531000606</v>
      </c>
      <c r="AA57" s="20">
        <v>12.029380396030801</v>
      </c>
      <c r="AB57" s="20">
        <v>0.93389369613753903</v>
      </c>
      <c r="AC57" s="20">
        <v>3.21817205685569</v>
      </c>
      <c r="AD57" s="20">
        <v>33.942922190268497</v>
      </c>
      <c r="AE57" s="20">
        <v>103.231914035771</v>
      </c>
      <c r="AF57" s="20">
        <v>1.5424803394692801</v>
      </c>
      <c r="AG57" s="20">
        <v>33.378756730737301</v>
      </c>
      <c r="AH57" s="20">
        <v>0.53938946656499198</v>
      </c>
      <c r="AI57" s="20">
        <v>78.919171249115905</v>
      </c>
      <c r="AJ57" s="20">
        <v>16.607597647449801</v>
      </c>
      <c r="AK57" s="20">
        <v>22.698959731189301</v>
      </c>
      <c r="AL57" s="20">
        <v>38.991352484406399</v>
      </c>
      <c r="AM57" s="20">
        <v>13.550968917422299</v>
      </c>
      <c r="AN57" s="4">
        <v>3.5</v>
      </c>
    </row>
    <row r="58" spans="1:40" x14ac:dyDescent="0.25">
      <c r="A58" s="7" t="s">
        <v>120</v>
      </c>
      <c r="B58" s="7" t="s">
        <v>177</v>
      </c>
      <c r="C58" s="26">
        <v>38</v>
      </c>
      <c r="D58" s="7" t="s">
        <v>281</v>
      </c>
      <c r="E58" s="19">
        <v>35</v>
      </c>
      <c r="F58" s="19">
        <v>47</v>
      </c>
      <c r="G58" s="19">
        <v>0.745</v>
      </c>
      <c r="H58" s="36">
        <v>10954.5334279462</v>
      </c>
      <c r="I58" s="36">
        <v>327.58334573526201</v>
      </c>
      <c r="J58" s="36">
        <v>245.14821328400001</v>
      </c>
      <c r="K58" s="36">
        <v>117.979214476976</v>
      </c>
      <c r="L58" s="36">
        <v>8.1779630282309093</v>
      </c>
      <c r="M58" s="36">
        <v>46.130749901143197</v>
      </c>
      <c r="N58" s="36">
        <v>167.15753219782599</v>
      </c>
      <c r="O58" s="36">
        <v>161.455968108908</v>
      </c>
      <c r="P58" s="36">
        <v>192.04004970397401</v>
      </c>
      <c r="Q58" s="36">
        <v>64.503155006375593</v>
      </c>
      <c r="R58" s="36">
        <v>20.718769805569</v>
      </c>
      <c r="S58" s="36">
        <v>2.6444618205175199</v>
      </c>
      <c r="T58" s="36">
        <v>3.5553595081502598</v>
      </c>
      <c r="U58" s="36">
        <v>19.761509213787299</v>
      </c>
      <c r="V58" s="36">
        <v>46.904001757776697</v>
      </c>
      <c r="W58" s="36">
        <v>6.1098946545677997</v>
      </c>
      <c r="X58" s="36">
        <v>30.260900708234502</v>
      </c>
      <c r="Y58" s="36">
        <v>4.0806592617591697</v>
      </c>
      <c r="Z58" s="36">
        <v>104.19247997166499</v>
      </c>
      <c r="AA58" s="36">
        <v>11.5968760509697</v>
      </c>
      <c r="AB58" s="36">
        <v>1.0428846406922501</v>
      </c>
      <c r="AC58" s="36">
        <v>3.8008375202469802</v>
      </c>
      <c r="AD58" s="36">
        <v>34.749603837306402</v>
      </c>
      <c r="AE58" s="36">
        <v>89.933633487109205</v>
      </c>
      <c r="AF58" s="36">
        <v>1.46327662100623</v>
      </c>
      <c r="AG58" s="36">
        <v>52.061306966419799</v>
      </c>
      <c r="AH58" s="37">
        <v>0.77150317653593503</v>
      </c>
      <c r="AI58" s="36">
        <v>103.632903109333</v>
      </c>
      <c r="AJ58" s="36">
        <v>39.620757945735299</v>
      </c>
      <c r="AK58" s="36">
        <v>20.654483073046901</v>
      </c>
      <c r="AL58" s="36">
        <v>74.575088543983199</v>
      </c>
      <c r="AM58" s="36">
        <v>21.438247880193099</v>
      </c>
      <c r="AN58"/>
    </row>
    <row r="59" spans="1:40" x14ac:dyDescent="0.25">
      <c r="A59" s="7" t="s">
        <v>59</v>
      </c>
      <c r="B59" t="s">
        <v>178</v>
      </c>
      <c r="C59" s="26">
        <v>20</v>
      </c>
      <c r="D59" s="7" t="s">
        <v>282</v>
      </c>
      <c r="E59" s="19">
        <v>39</v>
      </c>
      <c r="F59" s="19">
        <v>45</v>
      </c>
      <c r="G59" s="19">
        <v>0.86699999999999999</v>
      </c>
      <c r="H59" s="20">
        <v>7362.8155235246204</v>
      </c>
      <c r="I59" s="20">
        <v>473.35573105343798</v>
      </c>
      <c r="J59" s="20">
        <v>110.267174117564</v>
      </c>
      <c r="K59" s="20">
        <v>94.773966459191101</v>
      </c>
      <c r="L59" s="20">
        <v>6.7110349216188503</v>
      </c>
      <c r="M59" s="20">
        <v>27.116324913591999</v>
      </c>
      <c r="N59" s="20">
        <v>108.16881376753</v>
      </c>
      <c r="O59" s="20">
        <v>93.484909473923295</v>
      </c>
      <c r="P59" s="20">
        <v>150.935139461902</v>
      </c>
      <c r="Q59" s="20">
        <v>42.707122939415001</v>
      </c>
      <c r="R59" s="20">
        <v>14.184377797817</v>
      </c>
      <c r="S59" s="20">
        <v>2.1235943800678099</v>
      </c>
      <c r="T59" s="20">
        <v>4.0633242704932098</v>
      </c>
      <c r="U59" s="20">
        <v>14.4196281740905</v>
      </c>
      <c r="V59" s="20">
        <v>28.725127919163899</v>
      </c>
      <c r="W59" s="20">
        <v>3.9221980544562101</v>
      </c>
      <c r="X59" s="20">
        <v>21.1774476361757</v>
      </c>
      <c r="Y59" s="20">
        <v>4.9480753154154602</v>
      </c>
      <c r="Z59" s="20">
        <v>92.810922562600894</v>
      </c>
      <c r="AA59" s="20">
        <v>7.42198295074102</v>
      </c>
      <c r="AB59" s="20">
        <v>0.90523247103225801</v>
      </c>
      <c r="AC59" s="20">
        <v>3.7738349339048698</v>
      </c>
      <c r="AD59" s="20">
        <v>27.458569368706002</v>
      </c>
      <c r="AE59" s="20">
        <v>69.978377337988903</v>
      </c>
      <c r="AF59" s="20">
        <v>0.97550698290962601</v>
      </c>
      <c r="AG59" s="20">
        <v>37.411614258215401</v>
      </c>
      <c r="AH59" s="38">
        <v>0.74910166937836997</v>
      </c>
      <c r="AI59" s="20">
        <v>71.6099034854102</v>
      </c>
      <c r="AJ59" s="20">
        <v>31.061537185457901</v>
      </c>
      <c r="AK59" s="20">
        <v>16.774649267026401</v>
      </c>
      <c r="AL59" s="20">
        <v>42.688148964506098</v>
      </c>
      <c r="AM59" s="20">
        <v>23.9419211911929</v>
      </c>
      <c r="AN59"/>
    </row>
    <row r="60" spans="1:40" x14ac:dyDescent="0.25">
      <c r="A60" s="21" t="s">
        <v>60</v>
      </c>
      <c r="B60" t="s">
        <v>177</v>
      </c>
      <c r="C60" s="29">
        <v>26</v>
      </c>
      <c r="D60" s="21" t="s">
        <v>282</v>
      </c>
      <c r="E60" s="22">
        <v>28.8</v>
      </c>
      <c r="F60" s="22">
        <v>36.1</v>
      </c>
      <c r="G60" s="23">
        <v>0.80600000000000005</v>
      </c>
      <c r="H60" s="22">
        <v>9478</v>
      </c>
      <c r="I60" s="22">
        <v>385</v>
      </c>
      <c r="J60" s="22">
        <v>74</v>
      </c>
      <c r="K60" s="22">
        <v>86</v>
      </c>
      <c r="L60" s="22">
        <v>5</v>
      </c>
      <c r="M60" s="22">
        <v>32</v>
      </c>
      <c r="N60" s="22">
        <v>95</v>
      </c>
      <c r="O60" s="22">
        <v>102</v>
      </c>
      <c r="P60" s="22">
        <v>116</v>
      </c>
      <c r="Q60" s="22">
        <v>60</v>
      </c>
      <c r="R60" s="22">
        <v>15</v>
      </c>
      <c r="S60" s="22">
        <v>3</v>
      </c>
      <c r="T60" s="22">
        <v>6</v>
      </c>
      <c r="U60" s="22">
        <v>21</v>
      </c>
      <c r="V60" s="22">
        <v>38</v>
      </c>
      <c r="W60" s="22">
        <v>7</v>
      </c>
      <c r="X60" s="22">
        <v>23</v>
      </c>
      <c r="Y60" s="22">
        <v>7</v>
      </c>
      <c r="Z60" s="22">
        <v>97</v>
      </c>
      <c r="AA60" s="22">
        <v>8</v>
      </c>
      <c r="AB60" s="22">
        <v>1</v>
      </c>
      <c r="AC60" s="22">
        <v>5</v>
      </c>
      <c r="AD60" s="22">
        <v>41</v>
      </c>
      <c r="AE60" s="22">
        <v>97</v>
      </c>
      <c r="AF60" s="22">
        <v>2</v>
      </c>
      <c r="AG60" s="22">
        <v>46</v>
      </c>
      <c r="AH60" s="39">
        <v>0.78</v>
      </c>
      <c r="AI60" s="22">
        <v>120</v>
      </c>
      <c r="AJ60" s="22">
        <v>35</v>
      </c>
      <c r="AK60" s="22">
        <v>13</v>
      </c>
      <c r="AL60" s="22">
        <v>68</v>
      </c>
      <c r="AM60" s="22">
        <v>32</v>
      </c>
      <c r="AN60"/>
    </row>
    <row r="61" spans="1:40" x14ac:dyDescent="0.25">
      <c r="A61" s="7" t="s">
        <v>90</v>
      </c>
      <c r="B61" t="s">
        <v>178</v>
      </c>
      <c r="C61" s="26">
        <v>33</v>
      </c>
      <c r="D61" s="7" t="s">
        <v>282</v>
      </c>
      <c r="E61" s="19">
        <v>35</v>
      </c>
      <c r="F61" s="19">
        <v>43</v>
      </c>
      <c r="G61" s="19">
        <v>0.81399999999999995</v>
      </c>
      <c r="H61" s="20">
        <v>7673.2881971499601</v>
      </c>
      <c r="I61" s="20">
        <v>560.01899554429497</v>
      </c>
      <c r="J61" s="20">
        <v>97.3189325117647</v>
      </c>
      <c r="K61" s="20">
        <v>122.428003102064</v>
      </c>
      <c r="L61" s="20">
        <v>6.1869724797891799</v>
      </c>
      <c r="M61" s="20">
        <v>85.358922345948599</v>
      </c>
      <c r="N61" s="20">
        <v>298.369207525734</v>
      </c>
      <c r="O61" s="20">
        <v>291.69791662751197</v>
      </c>
      <c r="P61" s="20">
        <v>421.11797782233998</v>
      </c>
      <c r="Q61" s="20">
        <v>61.101725360648402</v>
      </c>
      <c r="R61" s="20">
        <v>22.9435331835389</v>
      </c>
      <c r="S61" s="20">
        <v>2.0962980820925901</v>
      </c>
      <c r="T61" s="20">
        <v>3.87310643096116</v>
      </c>
      <c r="U61" s="20">
        <v>24.020218195719099</v>
      </c>
      <c r="V61" s="20">
        <v>39.614958912385397</v>
      </c>
      <c r="W61" s="20">
        <v>3.85839974731251</v>
      </c>
      <c r="X61" s="20">
        <v>28.873486219880601</v>
      </c>
      <c r="Y61" s="20">
        <v>4.0200129996017102</v>
      </c>
      <c r="Z61" s="20">
        <v>116.911215692019</v>
      </c>
      <c r="AA61" s="20">
        <v>9.0803338675830805</v>
      </c>
      <c r="AB61" s="20">
        <v>0.90828252800564402</v>
      </c>
      <c r="AC61" s="20">
        <v>4.4278184698940199</v>
      </c>
      <c r="AD61" s="20">
        <v>48.455037313572802</v>
      </c>
      <c r="AE61" s="20">
        <v>119.837839540761</v>
      </c>
      <c r="AF61" s="20">
        <v>1.0384389819102899</v>
      </c>
      <c r="AG61" s="20">
        <v>87.935461658419399</v>
      </c>
      <c r="AH61" s="38">
        <v>0.63343737178030302</v>
      </c>
      <c r="AI61" s="20">
        <v>56.476555173266199</v>
      </c>
      <c r="AJ61" s="20">
        <v>26.2782511562508</v>
      </c>
      <c r="AK61" s="20">
        <v>6.7018286476845201</v>
      </c>
      <c r="AL61" s="20">
        <v>53.6020949101379</v>
      </c>
      <c r="AM61" s="20">
        <v>27.1901346908367</v>
      </c>
      <c r="AN61"/>
    </row>
    <row r="62" spans="1:40" x14ac:dyDescent="0.25">
      <c r="A62" s="7" t="s">
        <v>62</v>
      </c>
      <c r="B62" s="4" t="s">
        <v>178</v>
      </c>
      <c r="C62" s="26">
        <v>38</v>
      </c>
      <c r="D62" s="7" t="s">
        <v>282</v>
      </c>
      <c r="E62" s="19">
        <v>32</v>
      </c>
      <c r="F62" s="19">
        <v>38</v>
      </c>
      <c r="G62" s="19">
        <v>0.84199999999999997</v>
      </c>
      <c r="H62" s="40">
        <v>6230.6073483475302</v>
      </c>
      <c r="I62" s="40">
        <v>438.652592969794</v>
      </c>
      <c r="J62" s="40">
        <v>184.983078474499</v>
      </c>
      <c r="K62" s="40">
        <v>186.77113718887</v>
      </c>
      <c r="L62" s="40">
        <v>7.7953601918877</v>
      </c>
      <c r="M62" s="40">
        <v>27.341094200160502</v>
      </c>
      <c r="N62" s="40">
        <v>89.933274366662801</v>
      </c>
      <c r="O62" s="40">
        <v>86.534764015742496</v>
      </c>
      <c r="P62" s="40">
        <v>84.5233223146071</v>
      </c>
      <c r="Q62" s="40">
        <v>30.234453087292</v>
      </c>
      <c r="R62" s="40">
        <v>6.4641409070431299</v>
      </c>
      <c r="S62" s="40">
        <v>0.67471398866022103</v>
      </c>
      <c r="T62" s="40">
        <v>2.14744392709706</v>
      </c>
      <c r="U62" s="40">
        <v>15.0863594142858</v>
      </c>
      <c r="V62" s="40">
        <v>18.061344077368499</v>
      </c>
      <c r="W62" s="40">
        <v>1.90518357077777</v>
      </c>
      <c r="X62" s="40">
        <v>9.3058773895119096</v>
      </c>
      <c r="Y62" s="40">
        <v>3.2115438725620602</v>
      </c>
      <c r="Z62" s="40">
        <v>88.199807090396106</v>
      </c>
      <c r="AA62" s="40">
        <v>5.5492866645624499</v>
      </c>
      <c r="AB62" s="40">
        <v>0.61327624460793795</v>
      </c>
      <c r="AC62" s="40">
        <v>4.1461654367951803</v>
      </c>
      <c r="AD62" s="40">
        <v>39.084458338192597</v>
      </c>
      <c r="AE62" s="40">
        <v>70.639599466637605</v>
      </c>
      <c r="AF62" s="40">
        <v>0.84825908067556499</v>
      </c>
      <c r="AG62" s="40">
        <v>31.892759109905199</v>
      </c>
      <c r="AH62" s="41">
        <v>0.26492329353539501</v>
      </c>
      <c r="AI62" s="40">
        <v>30.2210022068234</v>
      </c>
      <c r="AJ62" s="40">
        <v>18.447734925553998</v>
      </c>
      <c r="AK62" s="40">
        <v>17.519879198634602</v>
      </c>
      <c r="AL62" s="40">
        <v>55.567812194676797</v>
      </c>
      <c r="AM62" s="40">
        <v>22.5211863950381</v>
      </c>
      <c r="AN62"/>
    </row>
    <row r="63" spans="1:40" x14ac:dyDescent="0.25">
      <c r="A63" s="7" t="s">
        <v>66</v>
      </c>
      <c r="B63" s="7" t="s">
        <v>178</v>
      </c>
      <c r="C63" s="26">
        <v>50</v>
      </c>
      <c r="D63" s="7" t="s">
        <v>281</v>
      </c>
      <c r="E63" s="19">
        <v>52</v>
      </c>
      <c r="F63" s="19">
        <v>65</v>
      </c>
      <c r="G63" s="19">
        <v>0.85399999999999998</v>
      </c>
      <c r="H63" s="20">
        <v>14302.659709240899</v>
      </c>
      <c r="I63" s="20">
        <v>574.92939536551796</v>
      </c>
      <c r="J63" s="20">
        <v>181.26671604496499</v>
      </c>
      <c r="K63" s="20">
        <v>97.2872406877337</v>
      </c>
      <c r="L63" s="20">
        <v>9.7912281712864395</v>
      </c>
      <c r="M63" s="20">
        <v>50.388854631885401</v>
      </c>
      <c r="N63" s="20">
        <v>150.88864601427801</v>
      </c>
      <c r="O63" s="20">
        <v>150.88080925317101</v>
      </c>
      <c r="P63" s="20">
        <v>137.98936821999999</v>
      </c>
      <c r="Q63" s="20">
        <v>75.733906707868599</v>
      </c>
      <c r="R63" s="20">
        <v>38.232492681419799</v>
      </c>
      <c r="S63" s="20">
        <v>3.1501004323145301</v>
      </c>
      <c r="T63" s="20">
        <v>4.8563627344790703</v>
      </c>
      <c r="U63" s="20">
        <v>40.275244591424602</v>
      </c>
      <c r="V63" s="20">
        <v>42.872626492246297</v>
      </c>
      <c r="W63" s="20">
        <v>4.7798637946616997</v>
      </c>
      <c r="X63" s="20">
        <v>27.468926539197099</v>
      </c>
      <c r="Y63" s="20">
        <v>5.37402618205933</v>
      </c>
      <c r="Z63" s="20">
        <v>243.90855464878601</v>
      </c>
      <c r="AA63" s="20">
        <v>32.028308477471398</v>
      </c>
      <c r="AB63" s="20">
        <v>1.60569816214295</v>
      </c>
      <c r="AC63" s="20">
        <v>9.52681722412993</v>
      </c>
      <c r="AD63" s="20">
        <v>47.0592220486309</v>
      </c>
      <c r="AE63" s="20">
        <v>203.76404234542201</v>
      </c>
      <c r="AF63" s="20">
        <v>1.58803677488183</v>
      </c>
      <c r="AG63" s="20">
        <v>122.10917313673799</v>
      </c>
      <c r="AH63" s="38">
        <v>1.0690392590480999</v>
      </c>
      <c r="AI63" s="20">
        <v>68.930618600241402</v>
      </c>
      <c r="AJ63" s="20">
        <v>28.196175061450798</v>
      </c>
      <c r="AK63" s="20">
        <v>20.384878239982001</v>
      </c>
      <c r="AL63" s="20">
        <v>40.543013062653898</v>
      </c>
      <c r="AM63" s="20">
        <v>45.144169103771503</v>
      </c>
      <c r="AN63"/>
    </row>
    <row r="64" spans="1:40" x14ac:dyDescent="0.25">
      <c r="A64" s="7" t="s">
        <v>67</v>
      </c>
      <c r="B64" s="7" t="s">
        <v>177</v>
      </c>
      <c r="C64" s="26">
        <v>50</v>
      </c>
      <c r="D64" s="7" t="s">
        <v>281</v>
      </c>
      <c r="E64" s="19">
        <v>34</v>
      </c>
      <c r="F64" s="19">
        <v>41</v>
      </c>
      <c r="G64" s="19">
        <v>0.82899999999999996</v>
      </c>
      <c r="H64" s="20">
        <v>9341.4527759215907</v>
      </c>
      <c r="I64" s="20">
        <v>505.85050097732</v>
      </c>
      <c r="J64" s="20">
        <v>103.232134186332</v>
      </c>
      <c r="K64" s="20">
        <v>97.615743593757401</v>
      </c>
      <c r="L64" s="20">
        <v>6.0359676906235702</v>
      </c>
      <c r="M64" s="20">
        <v>30.435161951890901</v>
      </c>
      <c r="N64" s="20">
        <v>110.67822153422399</v>
      </c>
      <c r="O64" s="20">
        <v>100.98484778397901</v>
      </c>
      <c r="P64" s="20">
        <v>93.413697071375097</v>
      </c>
      <c r="Q64" s="20">
        <v>34.348346856202902</v>
      </c>
      <c r="R64" s="20">
        <v>7.3166582897404497</v>
      </c>
      <c r="S64" s="20">
        <v>1.1436300909250099</v>
      </c>
      <c r="T64" s="20">
        <v>3.2837813096333099</v>
      </c>
      <c r="U64" s="20">
        <v>20.154963612664499</v>
      </c>
      <c r="V64" s="20">
        <v>22.923426128957601</v>
      </c>
      <c r="W64" s="20">
        <v>3.2551220023104799</v>
      </c>
      <c r="X64" s="20">
        <v>9.8128927767388792</v>
      </c>
      <c r="Y64" s="20">
        <v>4.8477543662113201</v>
      </c>
      <c r="Z64" s="20">
        <v>119.34749405484099</v>
      </c>
      <c r="AA64" s="20">
        <v>7.7354495952658304</v>
      </c>
      <c r="AB64" s="20">
        <v>1.1051158398908201</v>
      </c>
      <c r="AC64" s="20">
        <v>5.3432041712909104</v>
      </c>
      <c r="AD64" s="20">
        <v>43.620694032877203</v>
      </c>
      <c r="AE64" s="20">
        <v>93.178410528886005</v>
      </c>
      <c r="AF64" s="20">
        <v>1.2093950713764401</v>
      </c>
      <c r="AG64" s="20">
        <v>31.076147777015201</v>
      </c>
      <c r="AH64" s="38">
        <v>0.38454690179413797</v>
      </c>
      <c r="AI64" s="20">
        <v>59.806951273913597</v>
      </c>
      <c r="AJ64" s="20">
        <v>27.930704419164801</v>
      </c>
      <c r="AK64" s="20">
        <v>9.9813163776336609</v>
      </c>
      <c r="AL64" s="20">
        <v>72.509216802074803</v>
      </c>
      <c r="AM64" s="20">
        <v>24.2494343709213</v>
      </c>
      <c r="AN64"/>
    </row>
    <row r="65" spans="1:40" x14ac:dyDescent="0.25">
      <c r="A65" s="7" t="s">
        <v>164</v>
      </c>
      <c r="B65" s="7" t="s">
        <v>178</v>
      </c>
      <c r="C65" s="26">
        <v>28</v>
      </c>
      <c r="D65" s="7" t="s">
        <v>281</v>
      </c>
      <c r="E65" s="19">
        <v>39</v>
      </c>
      <c r="F65" s="19">
        <v>46</v>
      </c>
      <c r="G65" s="19">
        <v>0.84799999999999998</v>
      </c>
      <c r="H65" s="20">
        <v>7941.7392780596401</v>
      </c>
      <c r="I65" s="20">
        <v>434.05133573476297</v>
      </c>
      <c r="J65" s="20">
        <v>97.637512139821695</v>
      </c>
      <c r="K65" s="20">
        <v>67.030712100576693</v>
      </c>
      <c r="L65" s="20">
        <v>4.1800517943803399</v>
      </c>
      <c r="M65" s="20">
        <v>25.028037496513502</v>
      </c>
      <c r="N65" s="20">
        <v>74.253820209464905</v>
      </c>
      <c r="O65" s="20">
        <v>81.935784503009202</v>
      </c>
      <c r="P65" s="20">
        <v>93.470497361502197</v>
      </c>
      <c r="Q65" s="20">
        <v>32.880070815067</v>
      </c>
      <c r="R65" s="20">
        <v>16.1836619846781</v>
      </c>
      <c r="S65" s="20">
        <v>0.99852645799705897</v>
      </c>
      <c r="T65" s="20">
        <v>2.2280986929025302</v>
      </c>
      <c r="U65" s="20">
        <v>17.974101767141299</v>
      </c>
      <c r="V65" s="20">
        <v>24.852646219692399</v>
      </c>
      <c r="W65" s="20">
        <v>2.1508711826184599</v>
      </c>
      <c r="X65" s="20">
        <v>14.8923391728668</v>
      </c>
      <c r="Y65" s="20">
        <v>3.2128449473386702</v>
      </c>
      <c r="Z65" s="20">
        <v>106.63877173770101</v>
      </c>
      <c r="AA65" s="20">
        <v>7.6088817862014899</v>
      </c>
      <c r="AB65" s="20">
        <v>0.766059124160966</v>
      </c>
      <c r="AC65" s="20">
        <v>3.8380590004471098</v>
      </c>
      <c r="AD65" s="20">
        <v>26.048798736816501</v>
      </c>
      <c r="AE65" s="20">
        <v>88.652788302070604</v>
      </c>
      <c r="AF65" s="20">
        <v>1.0410426397951</v>
      </c>
      <c r="AG65" s="20">
        <v>36.894596750492802</v>
      </c>
      <c r="AH65" s="38">
        <v>0.45163489142801599</v>
      </c>
      <c r="AI65" s="20">
        <v>25.8667742156603</v>
      </c>
      <c r="AJ65" s="20">
        <v>22.395228298610299</v>
      </c>
      <c r="AK65" s="20">
        <v>7.7201177237047398</v>
      </c>
      <c r="AL65" s="20">
        <v>24.674527958671401</v>
      </c>
      <c r="AM65" s="20">
        <v>17.9883556503572</v>
      </c>
      <c r="AN65"/>
    </row>
    <row r="66" spans="1:40" x14ac:dyDescent="0.25">
      <c r="A66" s="10" t="s">
        <v>165</v>
      </c>
      <c r="B66" s="42" t="s">
        <v>178</v>
      </c>
      <c r="C66" s="43">
        <v>28</v>
      </c>
      <c r="D66" s="42" t="s">
        <v>281</v>
      </c>
      <c r="E66" s="22">
        <v>31.1</v>
      </c>
      <c r="F66" s="22">
        <v>43</v>
      </c>
      <c r="G66" s="23">
        <v>0.72</v>
      </c>
      <c r="H66" s="22">
        <v>14049</v>
      </c>
      <c r="I66" s="22">
        <v>403</v>
      </c>
      <c r="J66" s="22">
        <v>354</v>
      </c>
      <c r="K66" s="22">
        <v>81</v>
      </c>
      <c r="L66" s="22">
        <v>5</v>
      </c>
      <c r="M66" s="22">
        <v>45</v>
      </c>
      <c r="N66" s="22">
        <v>113</v>
      </c>
      <c r="O66" s="22">
        <v>137</v>
      </c>
      <c r="P66" s="22">
        <v>130</v>
      </c>
      <c r="Q66" s="22">
        <v>68</v>
      </c>
      <c r="R66" s="22">
        <v>60</v>
      </c>
      <c r="S66" s="22">
        <v>4</v>
      </c>
      <c r="T66" s="22">
        <v>6</v>
      </c>
      <c r="U66" s="22">
        <v>37</v>
      </c>
      <c r="V66" s="22">
        <v>72</v>
      </c>
      <c r="W66" s="22">
        <v>6</v>
      </c>
      <c r="X66" s="22">
        <v>39</v>
      </c>
      <c r="Y66" s="22">
        <v>7</v>
      </c>
      <c r="Z66" s="22">
        <v>133</v>
      </c>
      <c r="AA66" s="22">
        <v>21</v>
      </c>
      <c r="AB66" s="22">
        <v>2</v>
      </c>
      <c r="AC66" s="22">
        <v>8</v>
      </c>
      <c r="AD66" s="22">
        <v>29</v>
      </c>
      <c r="AE66" s="22">
        <v>119</v>
      </c>
      <c r="AF66" s="22">
        <v>3</v>
      </c>
      <c r="AG66" s="22">
        <v>53</v>
      </c>
      <c r="AH66" s="39">
        <v>1</v>
      </c>
      <c r="AI66" s="22">
        <v>50</v>
      </c>
      <c r="AJ66" s="22">
        <v>24</v>
      </c>
      <c r="AK66" s="22">
        <v>39</v>
      </c>
      <c r="AL66" s="22">
        <v>40</v>
      </c>
      <c r="AM66" s="22">
        <v>22</v>
      </c>
      <c r="AN66"/>
    </row>
    <row r="67" spans="1:40" x14ac:dyDescent="0.25">
      <c r="A67" s="7" t="s">
        <v>84</v>
      </c>
      <c r="B67" s="7" t="s">
        <v>178</v>
      </c>
      <c r="C67" s="26">
        <v>46</v>
      </c>
      <c r="D67" s="7" t="s">
        <v>281</v>
      </c>
      <c r="E67" s="19">
        <v>20</v>
      </c>
      <c r="F67" s="19">
        <v>30</v>
      </c>
      <c r="G67" s="19">
        <v>0.66700000000000004</v>
      </c>
      <c r="H67" s="20">
        <v>13299.742810522101</v>
      </c>
      <c r="I67" s="20">
        <v>346.59147445224397</v>
      </c>
      <c r="J67" s="20">
        <v>167.02578171824001</v>
      </c>
      <c r="K67" s="20">
        <v>94.950121686645105</v>
      </c>
      <c r="L67" s="20">
        <v>7.4419867144864797</v>
      </c>
      <c r="M67" s="20">
        <v>34.353995334934197</v>
      </c>
      <c r="N67" s="20">
        <v>103.79823471937</v>
      </c>
      <c r="O67" s="20">
        <v>83.866121108504004</v>
      </c>
      <c r="P67" s="20">
        <v>89.946741528010804</v>
      </c>
      <c r="Q67" s="20">
        <v>38.474298135231301</v>
      </c>
      <c r="R67" s="20">
        <v>26.159397952231298</v>
      </c>
      <c r="S67" s="20">
        <v>1.7658909217069101</v>
      </c>
      <c r="T67" s="20">
        <v>3.06007033085013</v>
      </c>
      <c r="U67" s="20">
        <v>19.972736841113399</v>
      </c>
      <c r="V67" s="20">
        <v>29.719929977962199</v>
      </c>
      <c r="W67" s="20">
        <v>3.52245038569274</v>
      </c>
      <c r="X67" s="20">
        <v>12.5871293689003</v>
      </c>
      <c r="Y67" s="20">
        <v>3.9238456181224</v>
      </c>
      <c r="Z67" s="20">
        <v>93.914454559079104</v>
      </c>
      <c r="AA67" s="20">
        <v>11.2251052694068</v>
      </c>
      <c r="AB67" s="20">
        <v>0.92817846799292303</v>
      </c>
      <c r="AC67" s="20">
        <v>4.03943211772929</v>
      </c>
      <c r="AD67" s="20">
        <v>18.945068702490499</v>
      </c>
      <c r="AE67" s="20">
        <v>71.844841936608802</v>
      </c>
      <c r="AF67" s="20">
        <v>1.10816106552591</v>
      </c>
      <c r="AG67" s="20">
        <v>16.933485089535001</v>
      </c>
      <c r="AH67" s="38">
        <v>0.50468048797725396</v>
      </c>
      <c r="AI67" s="20">
        <v>51.526936054510898</v>
      </c>
      <c r="AJ67" s="20">
        <v>31.507822091787801</v>
      </c>
      <c r="AK67" s="20">
        <v>47.2207311490668</v>
      </c>
      <c r="AL67" s="20">
        <v>50.969033169158699</v>
      </c>
      <c r="AM67" s="20">
        <v>20.4639332767327</v>
      </c>
      <c r="AN67"/>
    </row>
    <row r="68" spans="1:40" x14ac:dyDescent="0.25">
      <c r="A68" s="7" t="s">
        <v>170</v>
      </c>
      <c r="B68" s="7" t="s">
        <v>177</v>
      </c>
      <c r="C68" s="26">
        <v>51</v>
      </c>
      <c r="D68" s="7" t="s">
        <v>281</v>
      </c>
      <c r="E68" s="19">
        <v>34</v>
      </c>
      <c r="F68" s="19">
        <v>39</v>
      </c>
      <c r="G68" s="19">
        <v>0.872</v>
      </c>
      <c r="H68" s="20">
        <v>6749.1941692198598</v>
      </c>
      <c r="I68" s="20">
        <v>327.65857053951402</v>
      </c>
      <c r="J68" s="20">
        <v>125.26263391651899</v>
      </c>
      <c r="K68" s="20">
        <v>70.121855002844597</v>
      </c>
      <c r="L68" s="20">
        <v>7.81311647837554</v>
      </c>
      <c r="M68" s="20">
        <v>29.481618443874499</v>
      </c>
      <c r="N68" s="20">
        <v>123.92348737474801</v>
      </c>
      <c r="O68" s="20">
        <v>103.63902305985199</v>
      </c>
      <c r="P68" s="20">
        <v>137.76781083742799</v>
      </c>
      <c r="Q68" s="20">
        <v>48.907117889569697</v>
      </c>
      <c r="R68" s="20">
        <v>17.952943669095902</v>
      </c>
      <c r="S68" s="20">
        <v>1.75618745426106</v>
      </c>
      <c r="T68" s="20">
        <v>3.5975670881282702</v>
      </c>
      <c r="U68" s="20">
        <v>20.406141678185001</v>
      </c>
      <c r="V68" s="20">
        <v>21.7653544772086</v>
      </c>
      <c r="W68" s="20">
        <v>3.0979296698948602</v>
      </c>
      <c r="X68" s="20">
        <v>17.347357123164201</v>
      </c>
      <c r="Y68" s="20">
        <v>3.4436109025335302</v>
      </c>
      <c r="Z68" s="20">
        <v>117.650941600373</v>
      </c>
      <c r="AA68" s="20">
        <v>8.4552135878264405</v>
      </c>
      <c r="AB68" s="20">
        <v>0.73198720384489002</v>
      </c>
      <c r="AC68" s="20">
        <v>3.5369150935750899</v>
      </c>
      <c r="AD68" s="20">
        <v>29.121230153294</v>
      </c>
      <c r="AE68" s="20">
        <v>67.398050604819403</v>
      </c>
      <c r="AF68" s="20">
        <v>0.60827301764113595</v>
      </c>
      <c r="AG68" s="20">
        <v>38.542940120826898</v>
      </c>
      <c r="AH68" s="38">
        <v>0.34549929598990398</v>
      </c>
      <c r="AI68" s="20">
        <v>53.3504283308257</v>
      </c>
      <c r="AJ68" s="20">
        <v>24.792784764782098</v>
      </c>
      <c r="AK68" s="20">
        <v>10.652952416004601</v>
      </c>
      <c r="AL68" s="20">
        <v>37.437073708830802</v>
      </c>
      <c r="AM68" s="20">
        <v>22.5697541371418</v>
      </c>
      <c r="AN68"/>
    </row>
    <row r="69" spans="1:40" x14ac:dyDescent="0.25">
      <c r="A69" s="7" t="s">
        <v>158</v>
      </c>
      <c r="B69" s="7" t="s">
        <v>178</v>
      </c>
      <c r="C69" s="10">
        <v>35</v>
      </c>
      <c r="D69" s="7" t="s">
        <v>281</v>
      </c>
      <c r="E69" s="19">
        <v>29</v>
      </c>
      <c r="F69" s="19">
        <v>35</v>
      </c>
      <c r="G69" s="19">
        <v>0.82799999999999996</v>
      </c>
      <c r="H69" s="19">
        <v>8263</v>
      </c>
      <c r="I69" s="19">
        <v>392</v>
      </c>
      <c r="J69" s="19">
        <v>70</v>
      </c>
      <c r="K69" s="19">
        <v>115</v>
      </c>
      <c r="L69" s="19">
        <v>7</v>
      </c>
      <c r="M69" s="19">
        <v>28</v>
      </c>
      <c r="N69" s="19">
        <v>73</v>
      </c>
      <c r="O69" s="19">
        <v>58</v>
      </c>
      <c r="P69" s="19">
        <v>82</v>
      </c>
      <c r="Q69" s="19">
        <v>27</v>
      </c>
      <c r="R69" s="19">
        <v>7</v>
      </c>
      <c r="S69" s="19">
        <v>1</v>
      </c>
      <c r="T69" s="19">
        <v>2</v>
      </c>
      <c r="U69" s="19">
        <v>17</v>
      </c>
      <c r="V69" s="19">
        <v>18</v>
      </c>
      <c r="W69" s="19">
        <v>2</v>
      </c>
      <c r="X69" s="19">
        <v>9</v>
      </c>
      <c r="Y69" s="19">
        <v>3</v>
      </c>
      <c r="Z69" s="19">
        <v>102</v>
      </c>
      <c r="AA69" s="19">
        <v>7</v>
      </c>
      <c r="AB69" s="19">
        <v>1</v>
      </c>
      <c r="AC69" s="19">
        <v>3</v>
      </c>
      <c r="AD69" s="19">
        <v>31</v>
      </c>
      <c r="AE69" s="19">
        <v>65</v>
      </c>
      <c r="AF69" s="19">
        <v>1</v>
      </c>
      <c r="AG69" s="19">
        <v>25</v>
      </c>
      <c r="AH69" s="44">
        <v>0</v>
      </c>
      <c r="AI69" s="19">
        <v>41</v>
      </c>
      <c r="AJ69" s="19">
        <v>57</v>
      </c>
      <c r="AK69" s="19">
        <v>18</v>
      </c>
      <c r="AL69" s="19">
        <v>46</v>
      </c>
      <c r="AM69" s="19">
        <v>26</v>
      </c>
      <c r="AN69"/>
    </row>
    <row r="70" spans="1:40" x14ac:dyDescent="0.25">
      <c r="A70" s="7" t="s">
        <v>159</v>
      </c>
      <c r="B70" s="7" t="s">
        <v>177</v>
      </c>
      <c r="C70" s="10">
        <v>31</v>
      </c>
      <c r="D70" s="7" t="s">
        <v>281</v>
      </c>
      <c r="E70" s="19">
        <v>25</v>
      </c>
      <c r="F70" s="19">
        <v>35</v>
      </c>
      <c r="G70" s="19">
        <v>0.71399999999999997</v>
      </c>
      <c r="H70" s="20">
        <v>11777.68224806</v>
      </c>
      <c r="I70" s="20">
        <v>363.640086031848</v>
      </c>
      <c r="J70" s="20">
        <v>110.781247832064</v>
      </c>
      <c r="K70" s="20">
        <v>104.206860345357</v>
      </c>
      <c r="L70" s="20">
        <v>12.1843777612194</v>
      </c>
      <c r="M70" s="20">
        <v>41.551190971540798</v>
      </c>
      <c r="N70" s="20">
        <v>133.01459561780601</v>
      </c>
      <c r="O70" s="20">
        <v>128.733120289184</v>
      </c>
      <c r="P70" s="20">
        <v>171.591011428028</v>
      </c>
      <c r="Q70" s="20">
        <v>43.591211054561199</v>
      </c>
      <c r="R70" s="20">
        <v>17.024393500883701</v>
      </c>
      <c r="S70" s="20">
        <v>3.3487613867620301</v>
      </c>
      <c r="T70" s="20">
        <v>6.01387684565396</v>
      </c>
      <c r="U70" s="20">
        <v>17.502497440455301</v>
      </c>
      <c r="V70" s="20">
        <v>32.118168431733999</v>
      </c>
      <c r="W70" s="20">
        <v>6.0256703696341898</v>
      </c>
      <c r="X70" s="20">
        <v>24.503733327604301</v>
      </c>
      <c r="Y70" s="20">
        <v>6.4027981557436897</v>
      </c>
      <c r="Z70" s="20">
        <v>131.91686838243399</v>
      </c>
      <c r="AA70" s="20">
        <v>9.8365499946743906</v>
      </c>
      <c r="AB70" s="20">
        <v>1.2882346817157899</v>
      </c>
      <c r="AC70" s="20">
        <v>4.2330841670020103</v>
      </c>
      <c r="AD70" s="20">
        <v>39.565803197904003</v>
      </c>
      <c r="AE70" s="20">
        <v>135.48074575824299</v>
      </c>
      <c r="AF70" s="20">
        <v>1.84390533231929</v>
      </c>
      <c r="AG70" s="20">
        <v>74.218522876315902</v>
      </c>
      <c r="AH70" s="38">
        <v>1.06915090999258</v>
      </c>
      <c r="AI70" s="20">
        <v>83.106624318743997</v>
      </c>
      <c r="AJ70" s="20">
        <v>20.7281903626725</v>
      </c>
      <c r="AK70" s="20">
        <v>113.155187724404</v>
      </c>
      <c r="AL70" s="20">
        <v>46.5205832719043</v>
      </c>
      <c r="AM70" s="20">
        <v>36.314453668145603</v>
      </c>
      <c r="AN70"/>
    </row>
    <row r="71" spans="1:40" x14ac:dyDescent="0.25">
      <c r="A71" s="7" t="s">
        <v>160</v>
      </c>
      <c r="B71" s="7" t="s">
        <v>178</v>
      </c>
      <c r="C71" s="10">
        <v>30</v>
      </c>
      <c r="D71" s="7" t="s">
        <v>281</v>
      </c>
      <c r="E71" s="19">
        <v>27</v>
      </c>
      <c r="F71" s="19">
        <v>36</v>
      </c>
      <c r="G71" s="19">
        <v>0.75</v>
      </c>
      <c r="H71" s="20">
        <v>10788.8234845564</v>
      </c>
      <c r="I71" s="20">
        <v>486.39542826838601</v>
      </c>
      <c r="J71" s="20">
        <v>166.00972580466899</v>
      </c>
      <c r="K71" s="20">
        <v>106.391634421275</v>
      </c>
      <c r="L71" s="20">
        <v>5.1226960354966904</v>
      </c>
      <c r="M71" s="20">
        <v>43.2561534626116</v>
      </c>
      <c r="N71" s="20">
        <v>123.6563083313</v>
      </c>
      <c r="O71" s="20">
        <v>118.39541706953101</v>
      </c>
      <c r="P71" s="20">
        <v>79.331925790165201</v>
      </c>
      <c r="Q71" s="20">
        <v>48.214885215688398</v>
      </c>
      <c r="R71" s="20">
        <v>21.531450065275902</v>
      </c>
      <c r="S71" s="20">
        <v>1.3966824973798799</v>
      </c>
      <c r="T71" s="20">
        <v>3.2717443743614698</v>
      </c>
      <c r="U71" s="20">
        <v>26.1492708102747</v>
      </c>
      <c r="V71" s="20">
        <v>28.460770242674801</v>
      </c>
      <c r="W71" s="20">
        <v>2.2940123375480201</v>
      </c>
      <c r="X71" s="20">
        <v>13.2573740678924</v>
      </c>
      <c r="Y71" s="20">
        <v>4.1932749463214103</v>
      </c>
      <c r="Z71" s="20">
        <v>130.74102780533701</v>
      </c>
      <c r="AA71" s="20">
        <v>9.5627540333741603</v>
      </c>
      <c r="AB71" s="20">
        <v>0.75190502082984301</v>
      </c>
      <c r="AC71" s="20">
        <v>4.95120271671074</v>
      </c>
      <c r="AD71" s="20">
        <v>26.223587706076898</v>
      </c>
      <c r="AE71" s="20">
        <v>74.559330410242794</v>
      </c>
      <c r="AF71" s="20">
        <v>1.1258283355715</v>
      </c>
      <c r="AG71" s="20">
        <v>21.641087129763999</v>
      </c>
      <c r="AH71" s="38">
        <v>0.60428353013354597</v>
      </c>
      <c r="AI71" s="20">
        <v>35.8016669623807</v>
      </c>
      <c r="AJ71" s="20">
        <v>18.932696105624402</v>
      </c>
      <c r="AK71" s="20">
        <v>31.310347916789699</v>
      </c>
      <c r="AL71" s="20">
        <v>31.539116822163699</v>
      </c>
      <c r="AM71" s="20">
        <v>19.067107262498801</v>
      </c>
      <c r="AN71"/>
    </row>
    <row r="72" spans="1:40" x14ac:dyDescent="0.25">
      <c r="A72" s="7" t="s">
        <v>52</v>
      </c>
      <c r="B72" s="7" t="s">
        <v>178</v>
      </c>
      <c r="C72" s="10">
        <v>43</v>
      </c>
      <c r="D72" s="7" t="s">
        <v>282</v>
      </c>
      <c r="E72" s="19">
        <v>28</v>
      </c>
      <c r="F72" s="19">
        <v>36</v>
      </c>
      <c r="G72" s="19">
        <v>0.77800000000000002</v>
      </c>
      <c r="H72" s="20">
        <v>9367.5381818408296</v>
      </c>
      <c r="I72" s="20">
        <v>375.380833500226</v>
      </c>
      <c r="J72" s="20">
        <v>108.45281879366399</v>
      </c>
      <c r="K72" s="20">
        <v>68.491390669820404</v>
      </c>
      <c r="L72" s="20">
        <v>4.0145778935135104</v>
      </c>
      <c r="M72" s="20">
        <v>34.144321370383999</v>
      </c>
      <c r="N72" s="20">
        <v>100.61013300713</v>
      </c>
      <c r="O72" s="20">
        <v>93.052413995206607</v>
      </c>
      <c r="P72" s="20">
        <v>133.21370245714999</v>
      </c>
      <c r="Q72" s="20">
        <v>46.414679497861499</v>
      </c>
      <c r="R72" s="20">
        <v>26.690520714332301</v>
      </c>
      <c r="S72" s="20">
        <v>2.7871126755177298</v>
      </c>
      <c r="T72" s="20">
        <v>5.5643256218647101</v>
      </c>
      <c r="U72" s="20">
        <v>26.956437669419198</v>
      </c>
      <c r="V72" s="20">
        <v>38.932048746046</v>
      </c>
      <c r="W72" s="20">
        <v>5.39711532423431</v>
      </c>
      <c r="X72" s="20">
        <v>20.3482016200646</v>
      </c>
      <c r="Y72" s="20">
        <v>6.3613695001895998</v>
      </c>
      <c r="Z72" s="20">
        <v>117.90502213378301</v>
      </c>
      <c r="AA72" s="20">
        <v>12.936319684034901</v>
      </c>
      <c r="AB72" s="20">
        <v>1.3287095310867101</v>
      </c>
      <c r="AC72" s="20">
        <v>6.3657242337842597</v>
      </c>
      <c r="AD72" s="20">
        <v>25.427653219976801</v>
      </c>
      <c r="AE72" s="20">
        <v>85.648036957875902</v>
      </c>
      <c r="AF72" s="20">
        <v>1.4708202181146299</v>
      </c>
      <c r="AG72" s="20">
        <v>38.424495136296002</v>
      </c>
      <c r="AH72" s="38">
        <v>0.66834888328265796</v>
      </c>
      <c r="AI72" s="20">
        <v>71.276568055003807</v>
      </c>
      <c r="AJ72" s="20">
        <v>38.310161386964701</v>
      </c>
      <c r="AK72" s="20">
        <v>34.948332172286499</v>
      </c>
      <c r="AL72" s="20">
        <v>25.086365270598598</v>
      </c>
      <c r="AM72" s="20">
        <v>21.554726822643801</v>
      </c>
      <c r="AN72"/>
    </row>
    <row r="73" spans="1:40" x14ac:dyDescent="0.25">
      <c r="A73" s="7" t="s">
        <v>169</v>
      </c>
      <c r="B73" s="7" t="s">
        <v>178</v>
      </c>
      <c r="C73" s="10">
        <v>45</v>
      </c>
      <c r="D73" s="7" t="s">
        <v>281</v>
      </c>
      <c r="E73" s="19">
        <v>37</v>
      </c>
      <c r="F73" s="19">
        <v>46</v>
      </c>
      <c r="G73" s="19">
        <v>0.80400000000000005</v>
      </c>
      <c r="H73" s="20">
        <v>12858.268231231399</v>
      </c>
      <c r="I73" s="20">
        <v>868.73386484444302</v>
      </c>
      <c r="J73" s="20">
        <v>226.18806661574499</v>
      </c>
      <c r="K73" s="20">
        <v>96.163620622566896</v>
      </c>
      <c r="L73" s="20">
        <v>13.192525442584801</v>
      </c>
      <c r="M73" s="20">
        <v>32.932575194892401</v>
      </c>
      <c r="N73" s="20">
        <v>98.668193248018895</v>
      </c>
      <c r="O73" s="20">
        <v>91.511606601625601</v>
      </c>
      <c r="P73" s="20">
        <v>82.919832030644898</v>
      </c>
      <c r="Q73" s="20">
        <v>39.795099546334797</v>
      </c>
      <c r="R73" s="20">
        <v>12.0475619030048</v>
      </c>
      <c r="S73" s="20">
        <v>1.59344168227295</v>
      </c>
      <c r="T73" s="20">
        <v>4.4663876811446102</v>
      </c>
      <c r="U73" s="20">
        <v>19.9536271375692</v>
      </c>
      <c r="V73" s="20">
        <v>25.183624408277801</v>
      </c>
      <c r="W73" s="20">
        <v>3.7823831435645898</v>
      </c>
      <c r="X73" s="20">
        <v>10.383908135847999</v>
      </c>
      <c r="Y73" s="20">
        <v>5.0583692128086204</v>
      </c>
      <c r="Z73" s="20">
        <v>115.27325517465999</v>
      </c>
      <c r="AA73" s="20">
        <v>8.0260293209855096</v>
      </c>
      <c r="AB73" s="20">
        <v>0.99953044999551099</v>
      </c>
      <c r="AC73" s="20">
        <v>5.3491816410373003</v>
      </c>
      <c r="AD73" s="20">
        <v>30.4727939962821</v>
      </c>
      <c r="AE73" s="20">
        <v>64.106752970165203</v>
      </c>
      <c r="AF73" s="20">
        <v>1.17536116580207</v>
      </c>
      <c r="AG73" s="20">
        <v>17.5582032106932</v>
      </c>
      <c r="AH73" s="38">
        <v>0.44807880635497599</v>
      </c>
      <c r="AI73" s="20">
        <v>62.378382518299098</v>
      </c>
      <c r="AJ73" s="20">
        <v>27.0320308950635</v>
      </c>
      <c r="AK73" s="20">
        <v>33.399247121243398</v>
      </c>
      <c r="AL73" s="20">
        <v>45.320976494061902</v>
      </c>
      <c r="AM73" s="20">
        <v>26.495016620677699</v>
      </c>
      <c r="AN73"/>
    </row>
    <row r="74" spans="1:40" x14ac:dyDescent="0.25">
      <c r="A74" s="7" t="s">
        <v>78</v>
      </c>
      <c r="B74" s="7" t="s">
        <v>177</v>
      </c>
      <c r="C74" s="10">
        <v>45</v>
      </c>
      <c r="D74" s="7" t="s">
        <v>281</v>
      </c>
      <c r="E74" s="19">
        <v>33</v>
      </c>
      <c r="F74" s="19">
        <v>40</v>
      </c>
      <c r="G74" s="19">
        <v>0.82499999999999996</v>
      </c>
      <c r="H74" s="20">
        <v>7665.0647147052796</v>
      </c>
      <c r="I74" s="20">
        <v>433.32817169397799</v>
      </c>
      <c r="J74" s="20">
        <v>80.279693763470107</v>
      </c>
      <c r="K74" s="20">
        <v>121.570607207569</v>
      </c>
      <c r="L74" s="20">
        <v>9.6513365966256206</v>
      </c>
      <c r="M74" s="20">
        <v>22.181550909211801</v>
      </c>
      <c r="N74" s="20">
        <v>94.378539253652306</v>
      </c>
      <c r="O74" s="20">
        <v>104.05139001473</v>
      </c>
      <c r="P74" s="20">
        <v>153.094995979315</v>
      </c>
      <c r="Q74" s="20">
        <v>33.805525553154901</v>
      </c>
      <c r="R74" s="20">
        <v>7.2027648889554001</v>
      </c>
      <c r="S74" s="20">
        <v>2.5848659761311601</v>
      </c>
      <c r="T74" s="20">
        <v>2.6370945570541999</v>
      </c>
      <c r="U74" s="20">
        <v>15.338123457536399</v>
      </c>
      <c r="V74" s="20">
        <v>20.207023752467599</v>
      </c>
      <c r="W74" s="20">
        <v>2.8365248556809499</v>
      </c>
      <c r="X74" s="20">
        <v>20.064949994829</v>
      </c>
      <c r="Y74" s="20">
        <v>3.6167799021684401</v>
      </c>
      <c r="Z74" s="20">
        <v>90.955117608246198</v>
      </c>
      <c r="AA74" s="20">
        <v>5.8425430307763699</v>
      </c>
      <c r="AB74" s="20">
        <v>0.671512689255783</v>
      </c>
      <c r="AC74" s="20">
        <v>3.9218639155447499</v>
      </c>
      <c r="AD74" s="20">
        <v>31.411986336768098</v>
      </c>
      <c r="AE74" s="20">
        <v>75.036208675270899</v>
      </c>
      <c r="AF74" s="20">
        <v>0.68655415988329904</v>
      </c>
      <c r="AG74" s="20">
        <v>65.798173900597305</v>
      </c>
      <c r="AH74" s="38">
        <v>0.51421841492751796</v>
      </c>
      <c r="AI74" s="20">
        <v>40.362389466296698</v>
      </c>
      <c r="AJ74" s="20">
        <v>33.641015149570798</v>
      </c>
      <c r="AK74" s="20">
        <v>11.5236434431016</v>
      </c>
      <c r="AL74" s="20">
        <v>108.18744194042</v>
      </c>
      <c r="AM74" s="20">
        <v>34.726493687708199</v>
      </c>
      <c r="AN74"/>
    </row>
    <row r="75" spans="1:40" x14ac:dyDescent="0.25">
      <c r="A75" s="7" t="s">
        <v>163</v>
      </c>
      <c r="B75" s="7" t="s">
        <v>177</v>
      </c>
      <c r="C75" s="10">
        <v>45</v>
      </c>
      <c r="D75" s="7" t="s">
        <v>282</v>
      </c>
      <c r="E75" s="19">
        <v>46</v>
      </c>
      <c r="F75" s="19">
        <v>54</v>
      </c>
      <c r="G75" s="19">
        <v>0.85199999999999998</v>
      </c>
      <c r="H75" s="19">
        <v>11571</v>
      </c>
      <c r="I75" s="19">
        <v>604</v>
      </c>
      <c r="J75" s="19">
        <v>290</v>
      </c>
      <c r="K75" s="19">
        <v>212</v>
      </c>
      <c r="L75" s="19">
        <v>8</v>
      </c>
      <c r="M75" s="19">
        <v>32</v>
      </c>
      <c r="N75" s="19">
        <v>97</v>
      </c>
      <c r="O75" s="19">
        <v>95</v>
      </c>
      <c r="P75" s="19">
        <v>93</v>
      </c>
      <c r="Q75" s="19">
        <v>37</v>
      </c>
      <c r="R75" s="19">
        <v>10</v>
      </c>
      <c r="S75" s="19">
        <v>1</v>
      </c>
      <c r="T75" s="19">
        <v>4</v>
      </c>
      <c r="U75" s="19">
        <v>23</v>
      </c>
      <c r="V75" s="19">
        <v>17</v>
      </c>
      <c r="W75" s="19">
        <v>3</v>
      </c>
      <c r="X75" s="19">
        <v>9</v>
      </c>
      <c r="Y75" s="19">
        <v>5</v>
      </c>
      <c r="Z75" s="19">
        <v>120</v>
      </c>
      <c r="AA75" s="19">
        <v>5</v>
      </c>
      <c r="AB75" s="19">
        <v>1</v>
      </c>
      <c r="AC75" s="19">
        <v>6</v>
      </c>
      <c r="AD75" s="19">
        <v>45</v>
      </c>
      <c r="AE75" s="19">
        <v>71</v>
      </c>
      <c r="AF75" s="19">
        <v>1</v>
      </c>
      <c r="AG75" s="19">
        <v>31</v>
      </c>
      <c r="AH75" s="44">
        <v>0</v>
      </c>
      <c r="AI75" s="19">
        <v>68</v>
      </c>
      <c r="AJ75" s="19">
        <v>55</v>
      </c>
      <c r="AK75" s="19">
        <v>16</v>
      </c>
      <c r="AL75" s="19">
        <v>74</v>
      </c>
      <c r="AM75" s="19">
        <v>32</v>
      </c>
      <c r="AN75"/>
    </row>
    <row r="76" spans="1:40" x14ac:dyDescent="0.25">
      <c r="A76" s="7" t="s">
        <v>162</v>
      </c>
      <c r="B76" s="7" t="s">
        <v>177</v>
      </c>
      <c r="C76" s="10">
        <v>57</v>
      </c>
      <c r="D76" s="7" t="s">
        <v>281</v>
      </c>
      <c r="E76" s="19">
        <v>39</v>
      </c>
      <c r="F76" s="19">
        <v>54</v>
      </c>
      <c r="G76" s="19">
        <v>0.72199999999999998</v>
      </c>
      <c r="H76" s="20">
        <v>15255.655321615801</v>
      </c>
      <c r="I76" s="20">
        <v>675.61556763696399</v>
      </c>
      <c r="J76" s="20">
        <v>210.52102043331101</v>
      </c>
      <c r="K76" s="20">
        <v>185.46444957968001</v>
      </c>
      <c r="L76" s="20">
        <v>10.5183448856379</v>
      </c>
      <c r="M76" s="20">
        <v>75.738021663030807</v>
      </c>
      <c r="N76" s="20">
        <v>282.96815100170397</v>
      </c>
      <c r="O76" s="20">
        <v>253.45421865484099</v>
      </c>
      <c r="P76" s="20">
        <v>230.11028664057301</v>
      </c>
      <c r="Q76" s="20">
        <v>88.415412493200407</v>
      </c>
      <c r="R76" s="20">
        <v>20.4224415246474</v>
      </c>
      <c r="S76" s="20">
        <v>2.2435566806232301</v>
      </c>
      <c r="T76" s="20">
        <v>5.8422198107180101</v>
      </c>
      <c r="U76" s="20">
        <v>31.238536662442801</v>
      </c>
      <c r="V76" s="20">
        <v>51.8425653638771</v>
      </c>
      <c r="W76" s="20">
        <v>6.2597895162516801</v>
      </c>
      <c r="X76" s="20">
        <v>23.618481316997599</v>
      </c>
      <c r="Y76" s="20">
        <v>7.87430432663872</v>
      </c>
      <c r="Z76" s="20">
        <v>167.29155516487199</v>
      </c>
      <c r="AA76" s="20">
        <v>17.537055037494302</v>
      </c>
      <c r="AB76" s="20">
        <v>1.8065212678054099</v>
      </c>
      <c r="AC76" s="20">
        <v>8.8097610345100001</v>
      </c>
      <c r="AD76" s="20">
        <v>61.820440642212397</v>
      </c>
      <c r="AE76" s="20">
        <v>145.660841741241</v>
      </c>
      <c r="AF76" s="20">
        <v>2.5622117366746502</v>
      </c>
      <c r="AG76" s="20">
        <v>53.175406464221297</v>
      </c>
      <c r="AH76" s="38">
        <v>0.78185805427038702</v>
      </c>
      <c r="AI76" s="20">
        <v>103.15485290601499</v>
      </c>
      <c r="AJ76" s="20">
        <v>39.113864040688398</v>
      </c>
      <c r="AK76" s="20">
        <v>62.716984099596502</v>
      </c>
      <c r="AL76" s="20">
        <v>61.822597497836398</v>
      </c>
      <c r="AM76" s="20">
        <v>36.856191711793002</v>
      </c>
      <c r="AN76"/>
    </row>
    <row r="77" spans="1:40" x14ac:dyDescent="0.25">
      <c r="A77" s="7" t="s">
        <v>80</v>
      </c>
      <c r="B77" s="7" t="s">
        <v>178</v>
      </c>
      <c r="C77" s="10">
        <v>50</v>
      </c>
      <c r="D77" s="7" t="s">
        <v>282</v>
      </c>
      <c r="E77" s="19">
        <v>27</v>
      </c>
      <c r="F77" s="19">
        <v>36</v>
      </c>
      <c r="G77" s="19">
        <v>0.75</v>
      </c>
      <c r="H77" s="20">
        <v>11228.491025118799</v>
      </c>
      <c r="I77" s="20">
        <v>492.95317791835998</v>
      </c>
      <c r="J77" s="20">
        <v>151.382060745823</v>
      </c>
      <c r="K77" s="20">
        <v>95.971494098820898</v>
      </c>
      <c r="L77" s="20">
        <v>10.8789026803779</v>
      </c>
      <c r="M77" s="20">
        <v>40.161579708448798</v>
      </c>
      <c r="N77" s="20">
        <v>119.602708111384</v>
      </c>
      <c r="O77" s="20">
        <v>106.492148053702</v>
      </c>
      <c r="P77" s="20">
        <v>136.68376668423301</v>
      </c>
      <c r="Q77" s="20">
        <v>49.150229759951401</v>
      </c>
      <c r="R77" s="20">
        <v>19.966269524417701</v>
      </c>
      <c r="S77" s="20">
        <v>2.1824552740191301</v>
      </c>
      <c r="T77" s="20">
        <v>4.3745789946612899</v>
      </c>
      <c r="U77" s="20">
        <v>25.138444654664401</v>
      </c>
      <c r="V77" s="20">
        <v>33.480038208923197</v>
      </c>
      <c r="W77" s="20">
        <v>4.3907895101312997</v>
      </c>
      <c r="X77" s="20">
        <v>18.040490588471599</v>
      </c>
      <c r="Y77" s="20">
        <v>6.8302527983608403</v>
      </c>
      <c r="Z77" s="20">
        <v>159.84954261027201</v>
      </c>
      <c r="AA77" s="20">
        <v>11.840555442874599</v>
      </c>
      <c r="AB77" s="20">
        <v>1.59373795776075</v>
      </c>
      <c r="AC77" s="20">
        <v>8.3802065376122208</v>
      </c>
      <c r="AD77" s="20">
        <v>39.295425000008102</v>
      </c>
      <c r="AE77" s="20">
        <v>104.082579972353</v>
      </c>
      <c r="AF77" s="20">
        <v>1.8993372158216699</v>
      </c>
      <c r="AG77" s="20">
        <v>36.6286975326597</v>
      </c>
      <c r="AH77" s="38">
        <v>0.73470099805535105</v>
      </c>
      <c r="AI77" s="20">
        <v>65.831285398542704</v>
      </c>
      <c r="AJ77" s="20">
        <v>34.955463924590198</v>
      </c>
      <c r="AK77" s="20">
        <v>35.368819455141598</v>
      </c>
      <c r="AL77" s="20">
        <v>30.1153005720215</v>
      </c>
      <c r="AM77" s="20">
        <v>30.405276123921301</v>
      </c>
      <c r="AN77"/>
    </row>
    <row r="78" spans="1:40" x14ac:dyDescent="0.25">
      <c r="A78" s="7" t="s">
        <v>125</v>
      </c>
      <c r="B78" s="7" t="s">
        <v>178</v>
      </c>
      <c r="C78" s="26">
        <v>50</v>
      </c>
      <c r="D78" s="7" t="s">
        <v>282</v>
      </c>
      <c r="E78" s="19">
        <v>43</v>
      </c>
      <c r="F78" s="19">
        <v>50</v>
      </c>
      <c r="G78" s="19">
        <v>0.86</v>
      </c>
      <c r="H78" s="20">
        <v>9095.7805723225592</v>
      </c>
      <c r="I78" s="20">
        <v>471.43318263340097</v>
      </c>
      <c r="J78" s="20">
        <v>232.10144732000899</v>
      </c>
      <c r="K78" s="20">
        <v>132.18988885721399</v>
      </c>
      <c r="L78" s="20">
        <v>5.4802489162090398</v>
      </c>
      <c r="M78" s="20">
        <v>33.600966219843201</v>
      </c>
      <c r="N78" s="20">
        <v>114.402109058821</v>
      </c>
      <c r="O78" s="20">
        <v>101.981353476533</v>
      </c>
      <c r="P78" s="20">
        <v>143.022334407161</v>
      </c>
      <c r="Q78" s="20">
        <v>37.503922168319299</v>
      </c>
      <c r="R78" s="20">
        <v>8.7054048430369093</v>
      </c>
      <c r="S78" s="20">
        <v>1.40421174386715</v>
      </c>
      <c r="T78" s="20">
        <v>2.7075431638272001</v>
      </c>
      <c r="U78" s="20">
        <v>14.182893601868701</v>
      </c>
      <c r="V78" s="20">
        <v>21.4226817628535</v>
      </c>
      <c r="W78" s="20">
        <v>3.30272121086014</v>
      </c>
      <c r="X78" s="20">
        <v>14.032868373213001</v>
      </c>
      <c r="Y78" s="20">
        <v>2.62270239028298</v>
      </c>
      <c r="Z78" s="20">
        <v>90.360150150915103</v>
      </c>
      <c r="AA78" s="20">
        <v>7.0308815952418904</v>
      </c>
      <c r="AB78" s="20">
        <v>0.57485771099127303</v>
      </c>
      <c r="AC78" s="20">
        <v>3.30291500297698</v>
      </c>
      <c r="AD78" s="20">
        <v>35.9671256608584</v>
      </c>
      <c r="AE78" s="20">
        <v>65.531729375829997</v>
      </c>
      <c r="AF78" s="20">
        <v>0.97558585355910199</v>
      </c>
      <c r="AG78" s="20">
        <v>28.018964230413999</v>
      </c>
      <c r="AH78" s="38">
        <v>0.49446432002027202</v>
      </c>
      <c r="AI78" s="20">
        <v>56.164178014231901</v>
      </c>
      <c r="AJ78" s="20">
        <v>20.915082302397501</v>
      </c>
      <c r="AK78" s="20">
        <v>7.3822744796115902</v>
      </c>
      <c r="AL78" s="20">
        <v>63.699585258412</v>
      </c>
      <c r="AM78" s="20">
        <v>29.950351738630602</v>
      </c>
      <c r="AN78"/>
    </row>
    <row r="79" spans="1:40" x14ac:dyDescent="0.25">
      <c r="A79" s="7" t="s">
        <v>124</v>
      </c>
      <c r="B79" s="7" t="s">
        <v>177</v>
      </c>
      <c r="C79" s="26">
        <v>51</v>
      </c>
      <c r="D79" s="7" t="s">
        <v>281</v>
      </c>
      <c r="E79" s="19">
        <v>41</v>
      </c>
      <c r="F79" s="19">
        <v>48</v>
      </c>
      <c r="G79" s="19">
        <v>0.85399999999999998</v>
      </c>
      <c r="H79" s="20">
        <v>8285.9553099415407</v>
      </c>
      <c r="I79" s="20">
        <v>616.72546160194304</v>
      </c>
      <c r="J79" s="20">
        <v>107.171424353966</v>
      </c>
      <c r="K79" s="20">
        <v>150.21097637092899</v>
      </c>
      <c r="L79" s="20">
        <v>13.5637426177967</v>
      </c>
      <c r="M79" s="20">
        <v>20.765534380163299</v>
      </c>
      <c r="N79" s="20">
        <v>54.747592561783101</v>
      </c>
      <c r="O79" s="20">
        <v>60.668169042610003</v>
      </c>
      <c r="P79" s="20">
        <v>53.133730819294897</v>
      </c>
      <c r="Q79" s="20">
        <v>35.387316040156698</v>
      </c>
      <c r="R79" s="20">
        <v>7.2996000915021799</v>
      </c>
      <c r="S79" s="20">
        <v>0.984701161531504</v>
      </c>
      <c r="T79" s="20">
        <v>3.1282800258166898</v>
      </c>
      <c r="U79" s="20">
        <v>26.339381299222001</v>
      </c>
      <c r="V79" s="20">
        <v>20.150756496684998</v>
      </c>
      <c r="W79" s="20">
        <v>2.8195923896653401</v>
      </c>
      <c r="X79" s="20">
        <v>8.4687988866427997</v>
      </c>
      <c r="Y79" s="20">
        <v>3.29964227080933</v>
      </c>
      <c r="Z79" s="20">
        <v>132.55656986409099</v>
      </c>
      <c r="AA79" s="20">
        <v>8.1422621688775596</v>
      </c>
      <c r="AB79" s="20">
        <v>0.72692984418898698</v>
      </c>
      <c r="AC79" s="20">
        <v>5.3340460423794704</v>
      </c>
      <c r="AD79" s="20">
        <v>55.9878147540676</v>
      </c>
      <c r="AE79" s="20">
        <v>97.603210608189102</v>
      </c>
      <c r="AF79" s="20">
        <v>1.06513558467963</v>
      </c>
      <c r="AG79" s="20">
        <v>42.160786389944903</v>
      </c>
      <c r="AH79" s="38">
        <v>0.35587930318826599</v>
      </c>
      <c r="AI79" s="20">
        <v>34.421912957204903</v>
      </c>
      <c r="AJ79" s="20">
        <v>29.096541864023202</v>
      </c>
      <c r="AK79" s="20">
        <v>15.4387439978273</v>
      </c>
      <c r="AL79" s="20">
        <v>58.612679605490698</v>
      </c>
      <c r="AM79" s="20">
        <v>36.479531080640697</v>
      </c>
      <c r="AN79"/>
    </row>
    <row r="80" spans="1:40" x14ac:dyDescent="0.25">
      <c r="A80" s="7" t="s">
        <v>82</v>
      </c>
      <c r="B80" s="7" t="s">
        <v>177</v>
      </c>
      <c r="C80" s="26">
        <v>21</v>
      </c>
      <c r="D80" s="7" t="s">
        <v>281</v>
      </c>
      <c r="E80" s="19">
        <v>66</v>
      </c>
      <c r="F80" s="19">
        <v>78</v>
      </c>
      <c r="G80" s="19">
        <v>0.84599999999999997</v>
      </c>
      <c r="H80" s="20">
        <v>12792.722289708299</v>
      </c>
      <c r="I80" s="20">
        <v>615.69740469054</v>
      </c>
      <c r="J80" s="20">
        <v>175.373094593795</v>
      </c>
      <c r="K80" s="20">
        <v>154.77035328919899</v>
      </c>
      <c r="L80" s="20">
        <v>16.1361037528869</v>
      </c>
      <c r="M80" s="20">
        <v>37.560744564940201</v>
      </c>
      <c r="N80" s="20">
        <v>114.54414608999301</v>
      </c>
      <c r="O80" s="20">
        <v>103.966989024334</v>
      </c>
      <c r="P80" s="20">
        <v>121.60219727015701</v>
      </c>
      <c r="Q80" s="20">
        <v>77.937746984534996</v>
      </c>
      <c r="R80" s="20">
        <v>16.668362077450102</v>
      </c>
      <c r="S80" s="20">
        <v>2.67438597220562</v>
      </c>
      <c r="T80" s="20">
        <v>6.9025505834019798</v>
      </c>
      <c r="U80" s="20">
        <v>32.779708382802397</v>
      </c>
      <c r="V80" s="20">
        <v>48.900258681773799</v>
      </c>
      <c r="W80" s="20">
        <v>6.9129798410800101</v>
      </c>
      <c r="X80" s="20">
        <v>23.159483854911201</v>
      </c>
      <c r="Y80" s="20">
        <v>8.1418392099127797</v>
      </c>
      <c r="Z80" s="20">
        <v>183.503046571629</v>
      </c>
      <c r="AA80" s="20">
        <v>15.2036839611198</v>
      </c>
      <c r="AB80" s="20">
        <v>2.1161973100662101</v>
      </c>
      <c r="AC80" s="20">
        <v>9.5984354099692695</v>
      </c>
      <c r="AD80" s="20">
        <v>57.268554476308701</v>
      </c>
      <c r="AE80" s="20">
        <v>132.631896070408</v>
      </c>
      <c r="AF80" s="20">
        <v>2.2171708789037101</v>
      </c>
      <c r="AG80" s="20">
        <v>45.375506769507403</v>
      </c>
      <c r="AH80" s="38">
        <v>0.90989198034169105</v>
      </c>
      <c r="AI80" s="20">
        <v>105.75324360122499</v>
      </c>
      <c r="AJ80" s="20">
        <v>47.894952558464702</v>
      </c>
      <c r="AK80" s="20">
        <v>21.476777572234099</v>
      </c>
      <c r="AL80" s="20">
        <v>76.390581138947994</v>
      </c>
      <c r="AM80" s="20">
        <v>35.035905473034198</v>
      </c>
      <c r="AN80"/>
    </row>
    <row r="81" spans="1:40" x14ac:dyDescent="0.25">
      <c r="A81" s="7" t="s">
        <v>55</v>
      </c>
      <c r="B81" s="7" t="s">
        <v>178</v>
      </c>
      <c r="C81" s="26">
        <v>41</v>
      </c>
      <c r="D81" s="7" t="s">
        <v>282</v>
      </c>
      <c r="E81" s="19">
        <v>25</v>
      </c>
      <c r="F81" s="19">
        <v>33</v>
      </c>
      <c r="G81" s="19">
        <v>0.75800000000000001</v>
      </c>
      <c r="H81" s="20">
        <v>6221.0442240730399</v>
      </c>
      <c r="I81" s="20">
        <v>244.08937446450599</v>
      </c>
      <c r="J81" s="20">
        <v>67.903440845442105</v>
      </c>
      <c r="K81" s="20">
        <v>54.823556473995403</v>
      </c>
      <c r="L81" s="20">
        <v>3.4186858599583401</v>
      </c>
      <c r="M81" s="20">
        <v>23.741641611518698</v>
      </c>
      <c r="N81" s="20">
        <v>86.968687457774493</v>
      </c>
      <c r="O81" s="20">
        <v>83.079431309057199</v>
      </c>
      <c r="P81" s="20">
        <v>94.174037584647195</v>
      </c>
      <c r="Q81" s="20">
        <v>32.115662607464003</v>
      </c>
      <c r="R81" s="20">
        <v>15.182426289497601</v>
      </c>
      <c r="S81" s="20">
        <v>1.4794992256614801</v>
      </c>
      <c r="T81" s="20">
        <v>3.0899819129662598</v>
      </c>
      <c r="U81" s="20">
        <v>17.624694305656401</v>
      </c>
      <c r="V81" s="20">
        <v>29.645401268087301</v>
      </c>
      <c r="W81" s="20">
        <v>4.5296077916279103</v>
      </c>
      <c r="X81" s="20">
        <v>12.280167999176101</v>
      </c>
      <c r="Y81" s="20">
        <v>4.7280096442203199</v>
      </c>
      <c r="Z81" s="20">
        <v>102.390160180422</v>
      </c>
      <c r="AA81" s="20">
        <v>9.2886532269144908</v>
      </c>
      <c r="AB81" s="20">
        <v>0.85537157423501997</v>
      </c>
      <c r="AC81" s="20">
        <v>4.1317433637301804</v>
      </c>
      <c r="AD81" s="20">
        <v>34.050039960433601</v>
      </c>
      <c r="AE81" s="20">
        <v>98.018273689060393</v>
      </c>
      <c r="AF81" s="20">
        <v>1.36158786900252</v>
      </c>
      <c r="AG81" s="20">
        <v>32.6137538659572</v>
      </c>
      <c r="AH81" s="38">
        <v>0.62303001629738997</v>
      </c>
      <c r="AI81" s="19">
        <v>48.5</v>
      </c>
      <c r="AJ81" s="20">
        <v>26.335167535044398</v>
      </c>
      <c r="AK81" s="20">
        <v>9.2045171424884398</v>
      </c>
      <c r="AL81" s="20">
        <v>42.054913721532898</v>
      </c>
      <c r="AM81" s="20">
        <v>28.643961119964199</v>
      </c>
      <c r="AN81"/>
    </row>
    <row r="82" spans="1:40" x14ac:dyDescent="0.25">
      <c r="A82" s="7" t="s">
        <v>99</v>
      </c>
      <c r="B82" s="7" t="s">
        <v>177</v>
      </c>
      <c r="C82" s="26">
        <v>44</v>
      </c>
      <c r="D82" s="7" t="s">
        <v>281</v>
      </c>
      <c r="E82" s="19">
        <v>48</v>
      </c>
      <c r="F82" s="19">
        <v>56</v>
      </c>
      <c r="G82" s="19">
        <v>0.85699999999999998</v>
      </c>
      <c r="H82" s="20">
        <v>10784.943359426499</v>
      </c>
      <c r="I82" s="20">
        <v>640.02902900330105</v>
      </c>
      <c r="J82" s="20">
        <v>178.11232778264699</v>
      </c>
      <c r="K82" s="20">
        <v>168.87000062802599</v>
      </c>
      <c r="L82" s="20">
        <v>7.5792540315512698</v>
      </c>
      <c r="M82" s="20">
        <v>25.110233403027198</v>
      </c>
      <c r="N82" s="20">
        <v>72.853265429122601</v>
      </c>
      <c r="O82" s="20">
        <v>80.847568042906005</v>
      </c>
      <c r="P82" s="20">
        <v>110.468888795241</v>
      </c>
      <c r="Q82" s="20">
        <v>34.685651504599498</v>
      </c>
      <c r="R82" s="20">
        <v>9.5275668672364393</v>
      </c>
      <c r="S82" s="20">
        <v>1.5394985826363901</v>
      </c>
      <c r="T82" s="20">
        <v>2.91293839274821</v>
      </c>
      <c r="U82" s="20">
        <v>14.8682312610109</v>
      </c>
      <c r="V82" s="20">
        <v>25.301005796629202</v>
      </c>
      <c r="W82" s="20">
        <v>3.31713115512835</v>
      </c>
      <c r="X82" s="20">
        <v>19.519128235893401</v>
      </c>
      <c r="Y82" s="20">
        <v>3.9427558974340999</v>
      </c>
      <c r="Z82" s="20">
        <v>100.668517117683</v>
      </c>
      <c r="AA82" s="20">
        <v>5.8714571276177496</v>
      </c>
      <c r="AB82" s="20">
        <v>0.73844392346082799</v>
      </c>
      <c r="AC82" s="20">
        <v>4.5845502149832598</v>
      </c>
      <c r="AD82" s="20">
        <v>37.320524091639797</v>
      </c>
      <c r="AE82" s="20">
        <v>67.084340181107905</v>
      </c>
      <c r="AF82" s="20">
        <v>0.92952948696457305</v>
      </c>
      <c r="AG82" s="20">
        <v>37.937128128379499</v>
      </c>
      <c r="AH82" s="38">
        <v>0.44911156675298503</v>
      </c>
      <c r="AI82" s="20">
        <v>46.335798997696202</v>
      </c>
      <c r="AJ82" s="20">
        <v>33.023995210248998</v>
      </c>
      <c r="AK82" s="20">
        <v>15.5233989498716</v>
      </c>
      <c r="AL82" s="20">
        <v>86.354734463809194</v>
      </c>
      <c r="AM82" s="20">
        <v>25.799242985198301</v>
      </c>
      <c r="AN82"/>
    </row>
    <row r="83" spans="1:40" x14ac:dyDescent="0.25">
      <c r="A83" s="7" t="s">
        <v>57</v>
      </c>
      <c r="B83" s="7" t="s">
        <v>177</v>
      </c>
      <c r="C83" s="26">
        <v>41</v>
      </c>
      <c r="D83" s="7" t="s">
        <v>281</v>
      </c>
      <c r="E83" s="19">
        <v>46</v>
      </c>
      <c r="F83" s="19">
        <v>55</v>
      </c>
      <c r="G83" s="19">
        <v>0.83599999999999997</v>
      </c>
      <c r="H83" s="20">
        <v>3717.8563322410901</v>
      </c>
      <c r="I83" s="20">
        <v>462.47174584934402</v>
      </c>
      <c r="J83" s="20">
        <v>396.97273415494999</v>
      </c>
      <c r="K83" s="20">
        <v>100.804861092396</v>
      </c>
      <c r="L83" s="20">
        <v>10.6125526737973</v>
      </c>
      <c r="M83" s="20">
        <v>9.0512077591647806</v>
      </c>
      <c r="N83" s="20">
        <v>33.734071745480598</v>
      </c>
      <c r="O83" s="20">
        <v>30.966615949687199</v>
      </c>
      <c r="P83" s="20">
        <v>43.356457368538699</v>
      </c>
      <c r="Q83" s="20">
        <v>13.171280602765201</v>
      </c>
      <c r="R83" s="20">
        <v>3.8198804003029299</v>
      </c>
      <c r="S83" s="20">
        <v>0.55690088199114496</v>
      </c>
      <c r="T83" s="20">
        <v>1.38466065502864</v>
      </c>
      <c r="U83" s="20">
        <v>7.6530139454403399</v>
      </c>
      <c r="V83" s="20">
        <v>8.1263132943230598</v>
      </c>
      <c r="W83" s="20">
        <v>1.4888336471945001</v>
      </c>
      <c r="X83" s="20">
        <v>5.3579243491523503</v>
      </c>
      <c r="Y83" s="20">
        <v>1.60264979762169</v>
      </c>
      <c r="Z83" s="20">
        <v>52.262794445527298</v>
      </c>
      <c r="AA83" s="20">
        <v>2.9044990840792999</v>
      </c>
      <c r="AB83" s="20">
        <v>0.31909161697836502</v>
      </c>
      <c r="AC83" s="20">
        <v>1.92734251509928</v>
      </c>
      <c r="AD83" s="20">
        <v>15.826802842536299</v>
      </c>
      <c r="AE83" s="20">
        <v>34.409932266867898</v>
      </c>
      <c r="AF83" s="20">
        <v>0.34311674452699598</v>
      </c>
      <c r="AG83" s="20">
        <v>17.211613309748401</v>
      </c>
      <c r="AH83" s="38">
        <v>0.17413207243183401</v>
      </c>
      <c r="AI83" s="19">
        <v>30.7</v>
      </c>
      <c r="AJ83" s="20">
        <v>16.369320464136301</v>
      </c>
      <c r="AK83" s="20">
        <v>4.22047987674721</v>
      </c>
      <c r="AL83" s="20">
        <v>27.0947262634038</v>
      </c>
      <c r="AM83" s="20">
        <v>36.8303504179854</v>
      </c>
      <c r="AN83"/>
    </row>
    <row r="84" spans="1:40" x14ac:dyDescent="0.25">
      <c r="A84" s="7" t="s">
        <v>154</v>
      </c>
      <c r="B84" s="7" t="s">
        <v>178</v>
      </c>
      <c r="C84" s="26">
        <v>28</v>
      </c>
      <c r="D84" s="7" t="s">
        <v>281</v>
      </c>
      <c r="E84" s="19">
        <v>28</v>
      </c>
      <c r="F84" s="19">
        <v>36</v>
      </c>
      <c r="G84" s="19">
        <v>0.77800000000000002</v>
      </c>
      <c r="H84" s="19">
        <v>10461</v>
      </c>
      <c r="I84" s="19">
        <v>406</v>
      </c>
      <c r="J84" s="19">
        <v>188</v>
      </c>
      <c r="K84" s="19">
        <v>102</v>
      </c>
      <c r="L84" s="19">
        <v>4</v>
      </c>
      <c r="M84" s="19">
        <v>50</v>
      </c>
      <c r="N84" s="19">
        <v>117</v>
      </c>
      <c r="O84" s="19">
        <v>104</v>
      </c>
      <c r="P84" s="19">
        <v>132</v>
      </c>
      <c r="Q84" s="19">
        <v>45</v>
      </c>
      <c r="R84" s="19">
        <v>25</v>
      </c>
      <c r="S84" s="19">
        <v>2</v>
      </c>
      <c r="T84" s="19">
        <v>4</v>
      </c>
      <c r="U84" s="19">
        <v>22</v>
      </c>
      <c r="V84" s="19">
        <v>35</v>
      </c>
      <c r="W84" s="19">
        <v>3</v>
      </c>
      <c r="X84" s="19">
        <v>17</v>
      </c>
      <c r="Y84" s="19">
        <v>5</v>
      </c>
      <c r="Z84" s="19">
        <v>113</v>
      </c>
      <c r="AA84" s="19">
        <v>14</v>
      </c>
      <c r="AB84" s="19">
        <v>1</v>
      </c>
      <c r="AC84" s="19">
        <v>5</v>
      </c>
      <c r="AD84" s="19">
        <v>27</v>
      </c>
      <c r="AE84" s="19">
        <v>119</v>
      </c>
      <c r="AF84" s="19">
        <v>2</v>
      </c>
      <c r="AG84" s="19">
        <v>49</v>
      </c>
      <c r="AH84" s="44">
        <v>1</v>
      </c>
      <c r="AI84" s="19">
        <v>41</v>
      </c>
      <c r="AJ84" s="19">
        <v>40</v>
      </c>
      <c r="AK84" s="19">
        <v>26</v>
      </c>
      <c r="AL84" s="19">
        <v>64</v>
      </c>
      <c r="AM84" s="19">
        <v>21</v>
      </c>
      <c r="AN84"/>
    </row>
    <row r="85" spans="1:40" x14ac:dyDescent="0.25">
      <c r="A85" s="7" t="s">
        <v>157</v>
      </c>
      <c r="B85" s="7" t="s">
        <v>177</v>
      </c>
      <c r="C85" s="26">
        <v>35</v>
      </c>
      <c r="D85" s="7" t="s">
        <v>281</v>
      </c>
      <c r="E85" s="19">
        <v>34</v>
      </c>
      <c r="F85" s="19">
        <v>42</v>
      </c>
      <c r="G85" s="19">
        <v>0.81</v>
      </c>
      <c r="H85" s="19">
        <v>11529</v>
      </c>
      <c r="I85" s="19">
        <v>500</v>
      </c>
      <c r="J85" s="19">
        <v>201</v>
      </c>
      <c r="K85" s="19">
        <v>134</v>
      </c>
      <c r="L85" s="19">
        <v>10</v>
      </c>
      <c r="M85" s="19">
        <v>35</v>
      </c>
      <c r="N85" s="19">
        <v>180</v>
      </c>
      <c r="O85" s="19">
        <v>195</v>
      </c>
      <c r="P85" s="19">
        <v>165</v>
      </c>
      <c r="Q85" s="19">
        <v>73</v>
      </c>
      <c r="R85" s="19">
        <v>19</v>
      </c>
      <c r="S85" s="19">
        <v>2</v>
      </c>
      <c r="T85" s="19">
        <v>6</v>
      </c>
      <c r="U85" s="19">
        <v>21</v>
      </c>
      <c r="V85" s="19">
        <v>40</v>
      </c>
      <c r="W85" s="19">
        <v>6</v>
      </c>
      <c r="X85" s="19">
        <v>17</v>
      </c>
      <c r="Y85" s="19">
        <v>8</v>
      </c>
      <c r="Z85" s="19">
        <v>104</v>
      </c>
      <c r="AA85" s="19">
        <v>9</v>
      </c>
      <c r="AB85" s="19">
        <v>1</v>
      </c>
      <c r="AC85" s="19">
        <v>5</v>
      </c>
      <c r="AD85" s="19">
        <v>37</v>
      </c>
      <c r="AE85" s="19">
        <v>98</v>
      </c>
      <c r="AF85" s="19">
        <v>2</v>
      </c>
      <c r="AG85" s="19">
        <v>36</v>
      </c>
      <c r="AH85" s="44">
        <v>1</v>
      </c>
      <c r="AI85" s="19">
        <v>90</v>
      </c>
      <c r="AJ85" s="19">
        <v>38</v>
      </c>
      <c r="AK85" s="19">
        <v>22</v>
      </c>
      <c r="AL85" s="19">
        <v>79</v>
      </c>
      <c r="AM85" s="19">
        <v>26</v>
      </c>
      <c r="AN85"/>
    </row>
    <row r="86" spans="1:40" x14ac:dyDescent="0.25">
      <c r="A86" s="7" t="s">
        <v>58</v>
      </c>
      <c r="B86" s="7" t="s">
        <v>178</v>
      </c>
      <c r="C86" s="26">
        <v>29</v>
      </c>
      <c r="D86" s="7" t="s">
        <v>282</v>
      </c>
      <c r="E86" s="19">
        <v>35</v>
      </c>
      <c r="F86" s="19">
        <v>46</v>
      </c>
      <c r="G86" s="19">
        <v>0.76</v>
      </c>
      <c r="H86" s="20">
        <v>16060.5125934515</v>
      </c>
      <c r="I86" s="20">
        <v>365.35723843080899</v>
      </c>
      <c r="J86" s="20">
        <v>95.238313350430204</v>
      </c>
      <c r="K86" s="20">
        <v>72.416966804928506</v>
      </c>
      <c r="L86" s="20">
        <v>10.296363432928199</v>
      </c>
      <c r="M86" s="20">
        <v>31.6360700105364</v>
      </c>
      <c r="N86" s="20">
        <v>84.418931437045103</v>
      </c>
      <c r="O86" s="20">
        <v>103.928848068161</v>
      </c>
      <c r="P86" s="20">
        <v>132.16589402943299</v>
      </c>
      <c r="Q86" s="20">
        <v>49.611434043288902</v>
      </c>
      <c r="R86" s="20">
        <v>21.047246015428399</v>
      </c>
      <c r="S86" s="20">
        <v>2.4126160748063201</v>
      </c>
      <c r="T86" s="20">
        <v>4.8058708817869302</v>
      </c>
      <c r="U86" s="20">
        <v>24.487073243745598</v>
      </c>
      <c r="V86" s="20">
        <v>36.3375729723506</v>
      </c>
      <c r="W86" s="20">
        <v>5.3808317515666904</v>
      </c>
      <c r="X86" s="20">
        <v>25.872551606164802</v>
      </c>
      <c r="Y86" s="20">
        <v>5.4387814859285797</v>
      </c>
      <c r="Z86" s="20">
        <v>119.70747735623399</v>
      </c>
      <c r="AA86" s="20">
        <v>10.9308806617661</v>
      </c>
      <c r="AB86" s="20">
        <v>1.14931227690414</v>
      </c>
      <c r="AC86" s="20">
        <v>4.8921199812490803</v>
      </c>
      <c r="AD86" s="20">
        <v>41.3466197385237</v>
      </c>
      <c r="AE86" s="20">
        <v>110.156575310631</v>
      </c>
      <c r="AF86" s="20">
        <v>1.8174839529044899</v>
      </c>
      <c r="AG86" s="20">
        <v>69.274607342693002</v>
      </c>
      <c r="AH86" s="38">
        <v>1.1012441295292601</v>
      </c>
      <c r="AI86" s="20">
        <v>89.609673122080594</v>
      </c>
      <c r="AJ86" s="20">
        <v>22.044163467697601</v>
      </c>
      <c r="AK86" s="20">
        <v>37.622321056083202</v>
      </c>
      <c r="AL86" s="20">
        <v>72.174797071396497</v>
      </c>
      <c r="AM86" s="20">
        <v>33.901891932441501</v>
      </c>
      <c r="AN86"/>
    </row>
    <row r="87" spans="1:40" x14ac:dyDescent="0.25">
      <c r="A87" s="7" t="s">
        <v>68</v>
      </c>
      <c r="B87" s="7" t="s">
        <v>178</v>
      </c>
      <c r="C87" s="26">
        <v>59</v>
      </c>
      <c r="D87" s="7" t="s">
        <v>281</v>
      </c>
      <c r="E87" s="19">
        <v>41</v>
      </c>
      <c r="F87" s="19">
        <v>53</v>
      </c>
      <c r="G87" s="19">
        <v>0.77300000000000002</v>
      </c>
      <c r="H87" s="20">
        <v>14317.7901297597</v>
      </c>
      <c r="I87" s="20">
        <v>461.31227814823899</v>
      </c>
      <c r="J87" s="20">
        <v>148.125726376828</v>
      </c>
      <c r="K87" s="20">
        <v>132.32264068237001</v>
      </c>
      <c r="L87" s="20">
        <v>4.8592587805977496</v>
      </c>
      <c r="M87" s="20">
        <v>47.389659926596401</v>
      </c>
      <c r="N87" s="20">
        <v>149.052104603972</v>
      </c>
      <c r="O87" s="20">
        <v>165.46502332974001</v>
      </c>
      <c r="P87" s="20">
        <v>199.443319384864</v>
      </c>
      <c r="Q87" s="20">
        <v>58.139643104673198</v>
      </c>
      <c r="R87" s="20">
        <v>27.315196121487499</v>
      </c>
      <c r="S87" s="20">
        <v>1.90349365608024</v>
      </c>
      <c r="T87" s="20">
        <v>4.4453000918418502</v>
      </c>
      <c r="U87" s="20">
        <v>18.880014985458399</v>
      </c>
      <c r="V87" s="20">
        <v>50.8393394376399</v>
      </c>
      <c r="W87" s="20">
        <v>4.5738321849995804</v>
      </c>
      <c r="X87" s="20">
        <v>25.519234483515401</v>
      </c>
      <c r="Y87" s="20">
        <v>4.6185835133514299</v>
      </c>
      <c r="Z87" s="20">
        <v>96.593271978996796</v>
      </c>
      <c r="AA87" s="20">
        <v>15.4284741364086</v>
      </c>
      <c r="AB87" s="20">
        <v>1.2707752973719899</v>
      </c>
      <c r="AC87" s="20">
        <v>4.3285648097776397</v>
      </c>
      <c r="AD87" s="20">
        <v>40.238686992501897</v>
      </c>
      <c r="AE87" s="20">
        <v>125.709032990336</v>
      </c>
      <c r="AF87" s="20">
        <v>1.71525563517902</v>
      </c>
      <c r="AG87" s="20">
        <v>50.969773927796801</v>
      </c>
      <c r="AH87" s="38">
        <v>0.90825444850068504</v>
      </c>
      <c r="AI87" s="20">
        <v>54.461197914989903</v>
      </c>
      <c r="AJ87" s="20">
        <v>43.394550142811397</v>
      </c>
      <c r="AK87" s="20">
        <v>9.90319182426596</v>
      </c>
      <c r="AL87" s="20">
        <v>41.598452605807502</v>
      </c>
      <c r="AM87" s="20">
        <v>23.048412169242901</v>
      </c>
      <c r="AN87"/>
    </row>
    <row r="88" spans="1:40" x14ac:dyDescent="0.25">
      <c r="A88" s="7" t="s">
        <v>86</v>
      </c>
      <c r="B88" s="7" t="s">
        <v>177</v>
      </c>
      <c r="C88" s="26">
        <v>51</v>
      </c>
      <c r="D88" s="7" t="s">
        <v>281</v>
      </c>
      <c r="E88" s="19">
        <v>47</v>
      </c>
      <c r="F88" s="19">
        <v>56</v>
      </c>
      <c r="G88" s="19">
        <v>0.83899999999999997</v>
      </c>
      <c r="H88" s="20">
        <v>9895.4436005947991</v>
      </c>
      <c r="I88" s="20">
        <v>974.392999829671</v>
      </c>
      <c r="J88" s="20">
        <v>194.689792192749</v>
      </c>
      <c r="K88" s="20">
        <v>294.500709369704</v>
      </c>
      <c r="L88" s="20">
        <v>11.379049256020499</v>
      </c>
      <c r="M88" s="20">
        <v>42.459569256714801</v>
      </c>
      <c r="N88" s="20">
        <v>132.030187316423</v>
      </c>
      <c r="O88" s="20">
        <v>118.30099855416699</v>
      </c>
      <c r="P88" s="20">
        <v>127.062301306593</v>
      </c>
      <c r="Q88" s="20">
        <v>59.190952529029403</v>
      </c>
      <c r="R88" s="20">
        <v>13.0034207415969</v>
      </c>
      <c r="S88" s="20">
        <v>1.99991548843905</v>
      </c>
      <c r="T88" s="20">
        <v>5.3614299206768496</v>
      </c>
      <c r="U88" s="20">
        <v>35.305165097111903</v>
      </c>
      <c r="V88" s="20">
        <v>27.465839759403799</v>
      </c>
      <c r="W88" s="20">
        <v>3.9890526671303999</v>
      </c>
      <c r="X88" s="20">
        <v>13.7817691432302</v>
      </c>
      <c r="Y88" s="20">
        <v>6.72443386917646</v>
      </c>
      <c r="Z88" s="20">
        <v>182.31909945393201</v>
      </c>
      <c r="AA88" s="20">
        <v>9.9769338884195502</v>
      </c>
      <c r="AB88" s="20">
        <v>1.0946001524251601</v>
      </c>
      <c r="AC88" s="20">
        <v>7.3274375172295496</v>
      </c>
      <c r="AD88" s="20">
        <v>51.992280512061299</v>
      </c>
      <c r="AE88" s="20">
        <v>118.668452136675</v>
      </c>
      <c r="AF88" s="20">
        <v>1.29856267737628</v>
      </c>
      <c r="AG88" s="20">
        <v>57.261060131700297</v>
      </c>
      <c r="AH88" s="38">
        <v>0.484760650440198</v>
      </c>
      <c r="AI88" s="20">
        <v>61.607574619262401</v>
      </c>
      <c r="AJ88" s="20">
        <v>48.904644352261599</v>
      </c>
      <c r="AK88" s="20">
        <v>23.3771515608097</v>
      </c>
      <c r="AL88" s="20">
        <v>47.219580339644601</v>
      </c>
      <c r="AM88" s="20">
        <v>49.843864247943003</v>
      </c>
      <c r="AN88"/>
    </row>
    <row r="89" spans="1:40" x14ac:dyDescent="0.25">
      <c r="A89" s="7" t="s">
        <v>161</v>
      </c>
      <c r="B89" s="7" t="s">
        <v>178</v>
      </c>
      <c r="C89" s="26">
        <v>44</v>
      </c>
      <c r="D89" s="7" t="s">
        <v>281</v>
      </c>
      <c r="E89" s="19">
        <v>26</v>
      </c>
      <c r="F89" s="19">
        <v>39</v>
      </c>
      <c r="G89" s="19">
        <v>0.66700000000000004</v>
      </c>
      <c r="H89" s="20">
        <v>12749.7970441489</v>
      </c>
      <c r="I89" s="20">
        <v>241.09391941328599</v>
      </c>
      <c r="J89" s="20">
        <v>287.69401553678398</v>
      </c>
      <c r="K89" s="20">
        <v>98.460356663514503</v>
      </c>
      <c r="L89" s="20">
        <v>5.4842184155852802</v>
      </c>
      <c r="M89" s="20">
        <v>42.515118298053302</v>
      </c>
      <c r="N89" s="20">
        <v>152.591033156425</v>
      </c>
      <c r="O89" s="20">
        <v>147.39674403561099</v>
      </c>
      <c r="P89" s="20">
        <v>187.91002165683901</v>
      </c>
      <c r="Q89" s="20">
        <v>63.672269162976697</v>
      </c>
      <c r="R89" s="20">
        <v>16.280932639525101</v>
      </c>
      <c r="S89" s="20">
        <v>2.3297642526292401</v>
      </c>
      <c r="T89" s="20">
        <v>6.8412542103117504</v>
      </c>
      <c r="U89" s="20">
        <v>24.224572545232199</v>
      </c>
      <c r="V89" s="20">
        <v>45.736973028430803</v>
      </c>
      <c r="W89" s="20">
        <v>5.7222236463443403</v>
      </c>
      <c r="X89" s="20">
        <v>24.741171139864299</v>
      </c>
      <c r="Y89" s="20">
        <v>10.894469782786301</v>
      </c>
      <c r="Z89" s="20">
        <v>177.86171189522301</v>
      </c>
      <c r="AA89" s="20">
        <v>15.216697017590199</v>
      </c>
      <c r="AB89" s="20">
        <v>2.4257510662434099</v>
      </c>
      <c r="AC89" s="20">
        <v>16.451321169124</v>
      </c>
      <c r="AD89" s="20">
        <v>61.089425346874997</v>
      </c>
      <c r="AE89" s="20">
        <v>162.054075288268</v>
      </c>
      <c r="AF89" s="20">
        <v>4.07469323636046</v>
      </c>
      <c r="AG89" s="20">
        <v>59.489945525817397</v>
      </c>
      <c r="AH89" s="38">
        <v>1.3404539356464</v>
      </c>
      <c r="AI89" s="20">
        <v>77.4690333082644</v>
      </c>
      <c r="AJ89" s="20">
        <v>24.425808768026702</v>
      </c>
      <c r="AK89" s="20">
        <v>59.505599774001197</v>
      </c>
      <c r="AL89" s="20">
        <v>40.7911705039566</v>
      </c>
      <c r="AM89" s="20">
        <v>24.201520662456801</v>
      </c>
      <c r="AN89"/>
    </row>
    <row r="90" spans="1:40" x14ac:dyDescent="0.25">
      <c r="A90" s="7" t="s">
        <v>81</v>
      </c>
      <c r="B90" s="7" t="s">
        <v>178</v>
      </c>
      <c r="C90" s="26">
        <v>59</v>
      </c>
      <c r="D90" s="7" t="s">
        <v>281</v>
      </c>
      <c r="E90" s="19">
        <v>33</v>
      </c>
      <c r="F90" s="19">
        <v>45</v>
      </c>
      <c r="G90" s="19">
        <v>0.73299999999999998</v>
      </c>
      <c r="H90" s="20">
        <v>14311.977361646899</v>
      </c>
      <c r="I90" s="20">
        <v>741.33626673488504</v>
      </c>
      <c r="J90" s="20">
        <v>183.32963405809099</v>
      </c>
      <c r="K90" s="20">
        <v>147.75317324884</v>
      </c>
      <c r="L90" s="20">
        <v>17.534958318160601</v>
      </c>
      <c r="M90" s="20">
        <v>61.959820663613101</v>
      </c>
      <c r="N90" s="20">
        <v>233.608287266742</v>
      </c>
      <c r="O90" s="20">
        <v>207.57068985173501</v>
      </c>
      <c r="P90" s="20">
        <v>282.129829392087</v>
      </c>
      <c r="Q90" s="20">
        <v>105.021168111343</v>
      </c>
      <c r="R90" s="20">
        <v>24.683825120115099</v>
      </c>
      <c r="S90" s="20">
        <v>2.5488442097729802</v>
      </c>
      <c r="T90" s="20">
        <v>4.6112298851892399</v>
      </c>
      <c r="U90" s="20">
        <v>41.966861156455302</v>
      </c>
      <c r="V90" s="20">
        <v>78.210899028570097</v>
      </c>
      <c r="W90" s="20">
        <v>5.8256341511415597</v>
      </c>
      <c r="X90" s="20">
        <v>49.199310315983801</v>
      </c>
      <c r="Y90" s="20">
        <v>5.7883755357704301</v>
      </c>
      <c r="Z90" s="20">
        <v>186.202823614495</v>
      </c>
      <c r="AA90" s="20">
        <v>22.335206664585002</v>
      </c>
      <c r="AB90" s="20">
        <v>1.67822523080065</v>
      </c>
      <c r="AC90" s="20">
        <v>6.8408429299108597</v>
      </c>
      <c r="AD90" s="20">
        <v>47.038922193228998</v>
      </c>
      <c r="AE90" s="20">
        <v>153.55961661024401</v>
      </c>
      <c r="AF90" s="20">
        <v>2.0603458300650499</v>
      </c>
      <c r="AG90" s="20">
        <v>75.030580658129793</v>
      </c>
      <c r="AH90" s="38">
        <v>0.97622330543236502</v>
      </c>
      <c r="AI90" s="20">
        <v>84.459452511947802</v>
      </c>
      <c r="AJ90" s="20">
        <v>37.138631502759402</v>
      </c>
      <c r="AK90" s="20">
        <v>50.743572754431703</v>
      </c>
      <c r="AL90" s="20">
        <v>99.766399801148907</v>
      </c>
      <c r="AM90" s="20">
        <v>41.834629407249999</v>
      </c>
      <c r="AN90"/>
    </row>
    <row r="91" spans="1:40" x14ac:dyDescent="0.25">
      <c r="A91" s="7" t="s">
        <v>76</v>
      </c>
      <c r="B91" s="7" t="s">
        <v>178</v>
      </c>
      <c r="C91" s="26">
        <v>28</v>
      </c>
      <c r="D91" s="7" t="s">
        <v>282</v>
      </c>
      <c r="E91" s="19">
        <v>26</v>
      </c>
      <c r="F91" s="19">
        <v>33</v>
      </c>
      <c r="G91" s="34">
        <v>0.78800000000000003</v>
      </c>
      <c r="H91" s="20">
        <v>8278.9305456956608</v>
      </c>
      <c r="I91" s="20">
        <v>470.23150036637799</v>
      </c>
      <c r="J91" s="20">
        <v>102.016203818991</v>
      </c>
      <c r="K91" s="20">
        <v>160.98278288114099</v>
      </c>
      <c r="L91" s="20">
        <v>5.2923238947106999</v>
      </c>
      <c r="M91" s="20">
        <v>27.395639641866101</v>
      </c>
      <c r="N91" s="20">
        <v>73.072139213405606</v>
      </c>
      <c r="O91" s="20">
        <v>75.455080360891003</v>
      </c>
      <c r="P91" s="20">
        <v>79.695604451691395</v>
      </c>
      <c r="Q91" s="20">
        <v>26.9867078439854</v>
      </c>
      <c r="R91" s="20">
        <v>11.906711273229</v>
      </c>
      <c r="S91" s="20">
        <v>1.2332327403182199</v>
      </c>
      <c r="T91" s="20">
        <v>2.7763863225865002</v>
      </c>
      <c r="U91" s="20">
        <v>19.568412428584299</v>
      </c>
      <c r="V91" s="20">
        <v>19.252342810657801</v>
      </c>
      <c r="W91" s="20">
        <v>3.1817778280169202</v>
      </c>
      <c r="X91" s="20">
        <v>9.6918192318338399</v>
      </c>
      <c r="Y91" s="20">
        <v>3.9259460779411999</v>
      </c>
      <c r="Z91" s="20">
        <v>110.285889384575</v>
      </c>
      <c r="AA91" s="20">
        <v>8.4994776209501506</v>
      </c>
      <c r="AB91" s="20">
        <v>0.95234335630877098</v>
      </c>
      <c r="AC91" s="20">
        <v>5.1993867926123301</v>
      </c>
      <c r="AD91" s="20">
        <v>30.631672690854401</v>
      </c>
      <c r="AE91" s="20">
        <v>77.137359958106202</v>
      </c>
      <c r="AF91" s="20">
        <v>1.2835258672332599</v>
      </c>
      <c r="AG91" s="20">
        <v>26.205700328185799</v>
      </c>
      <c r="AH91" s="38">
        <v>0.48787121867649402</v>
      </c>
      <c r="AI91" s="20">
        <v>34.699562943402903</v>
      </c>
      <c r="AJ91" s="20">
        <v>21.003210418440698</v>
      </c>
      <c r="AK91" s="20">
        <v>23.681753110132</v>
      </c>
      <c r="AL91" s="20">
        <v>35.882758694793701</v>
      </c>
      <c r="AM91" s="20">
        <v>31.649919313061702</v>
      </c>
      <c r="AN91"/>
    </row>
    <row r="92" spans="1:40" ht="13.5" customHeight="1" x14ac:dyDescent="0.25">
      <c r="A92" s="6"/>
      <c r="B92" s="6"/>
      <c r="C92" s="6"/>
      <c r="D92" s="16"/>
      <c r="E92" s="15"/>
      <c r="F92" s="17"/>
      <c r="G92" s="17"/>
      <c r="H92" s="45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46"/>
      <c r="AN92" s="6"/>
    </row>
    <row r="97" spans="1:40" s="4" customFormat="1" x14ac:dyDescent="0.25">
      <c r="A97" s="7"/>
      <c r="B97" s="7"/>
      <c r="C97" s="7"/>
      <c r="D97" s="26"/>
      <c r="AN97" s="7"/>
    </row>
    <row r="98" spans="1:40" s="4" customFormat="1" ht="15.75" thickBot="1" x14ac:dyDescent="0.3">
      <c r="A98" s="7"/>
      <c r="B98" s="7"/>
      <c r="C98" s="7"/>
      <c r="D98" s="26"/>
      <c r="F98" s="12"/>
      <c r="G98" s="12"/>
      <c r="H98" s="12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8"/>
      <c r="AN98" s="7"/>
    </row>
    <row r="99" spans="1:40" s="4" customFormat="1" ht="15.75" thickBot="1" x14ac:dyDescent="0.3">
      <c r="A99" s="7"/>
      <c r="B99" s="7"/>
      <c r="C99" s="7"/>
      <c r="D99" s="26"/>
      <c r="F99" s="12"/>
      <c r="G99" s="12"/>
      <c r="H99" s="12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8"/>
      <c r="AN99" s="7"/>
    </row>
    <row r="100" spans="1:40" s="4" customFormat="1" ht="15.75" thickBot="1" x14ac:dyDescent="0.3">
      <c r="A100" s="7"/>
      <c r="B100" s="7"/>
      <c r="C100" s="7"/>
      <c r="D100" s="26"/>
      <c r="F100" s="12"/>
      <c r="G100" s="12"/>
      <c r="H100" s="12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8"/>
      <c r="AN100" s="7"/>
    </row>
    <row r="101" spans="1:40" s="4" customFormat="1" ht="15.75" thickBot="1" x14ac:dyDescent="0.3">
      <c r="A101" s="7"/>
      <c r="B101" s="7"/>
      <c r="C101" s="7"/>
      <c r="D101" s="26"/>
      <c r="F101" s="12"/>
      <c r="G101" s="12"/>
      <c r="H101" s="12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8"/>
      <c r="AN101" s="7"/>
    </row>
    <row r="102" spans="1:40" s="4" customFormat="1" ht="15.75" thickBot="1" x14ac:dyDescent="0.3">
      <c r="A102" s="7"/>
      <c r="B102" s="7"/>
      <c r="C102" s="7"/>
      <c r="D102" s="26"/>
      <c r="E102" s="12"/>
      <c r="F102" s="12"/>
      <c r="G102" s="12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8"/>
      <c r="AM102" s="47"/>
      <c r="AN102" s="7"/>
    </row>
    <row r="103" spans="1:40" s="4" customFormat="1" x14ac:dyDescent="0.25">
      <c r="A103" s="7"/>
      <c r="B103" s="7"/>
      <c r="C103" s="7"/>
      <c r="D103" s="26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K103" s="47"/>
      <c r="AL103" s="47"/>
      <c r="AM103" s="47"/>
      <c r="AN103" s="7"/>
    </row>
    <row r="104" spans="1:40" s="4" customFormat="1" x14ac:dyDescent="0.25">
      <c r="A104" s="7"/>
      <c r="B104" s="7"/>
      <c r="C104" s="7"/>
      <c r="D104" s="26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K104" s="47"/>
      <c r="AL104" s="47"/>
      <c r="AM104" s="47"/>
      <c r="AN104" s="7"/>
    </row>
    <row r="105" spans="1:40" s="4" customFormat="1" x14ac:dyDescent="0.25">
      <c r="A105" s="7"/>
      <c r="B105" s="7"/>
      <c r="C105" s="7"/>
      <c r="D105" s="26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K105" s="47"/>
      <c r="AL105" s="47"/>
      <c r="AM105" s="47"/>
      <c r="AN105" s="7"/>
    </row>
    <row r="106" spans="1:40" s="4" customFormat="1" x14ac:dyDescent="0.25">
      <c r="A106" s="7"/>
      <c r="B106" s="7"/>
      <c r="C106" s="7"/>
      <c r="D106" s="26"/>
      <c r="AN106" s="7"/>
    </row>
    <row r="107" spans="1:40" s="4" customFormat="1" x14ac:dyDescent="0.25">
      <c r="A107" s="7"/>
      <c r="B107" s="7"/>
      <c r="C107" s="7"/>
      <c r="D107" s="26"/>
      <c r="AN107" s="7"/>
    </row>
    <row r="108" spans="1:40" s="4" customFormat="1" ht="15.75" thickBot="1" x14ac:dyDescent="0.3">
      <c r="A108" s="21"/>
      <c r="B108" s="21"/>
      <c r="C108" s="21"/>
      <c r="D108" s="2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21"/>
    </row>
    <row r="109" spans="1:40" s="4" customFormat="1" x14ac:dyDescent="0.25">
      <c r="A109" s="7"/>
      <c r="B109" s="7"/>
      <c r="C109" s="7"/>
      <c r="D109" s="26"/>
      <c r="AN109" s="7"/>
    </row>
    <row r="114" spans="1:40" ht="15.75" thickBot="1" x14ac:dyDescent="0.3">
      <c r="A114" s="12"/>
      <c r="B114" s="12"/>
      <c r="C114" s="12"/>
      <c r="E114" s="12"/>
      <c r="F114" s="12"/>
      <c r="G114" s="12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8"/>
      <c r="AM114" s="47"/>
      <c r="AN114" s="12"/>
    </row>
  </sheetData>
  <conditionalFormatting sqref="AI55">
    <cfRule type="cellIs" dxfId="3" priority="3" operator="greaterThanOrEqual">
      <formula>AK55</formula>
    </cfRule>
  </conditionalFormatting>
  <conditionalFormatting sqref="AJ55">
    <cfRule type="cellIs" dxfId="2" priority="2" operator="greaterThanOrEqual">
      <formula>AL55</formula>
    </cfRule>
  </conditionalFormatting>
  <conditionalFormatting sqref="AK55">
    <cfRule type="cellIs" dxfId="1" priority="1" operator="greaterThanOrEqual">
      <formula>AM55</formula>
    </cfRule>
  </conditionalFormatting>
  <conditionalFormatting sqref="AL55:AM55">
    <cfRule type="cellIs" dxfId="0" priority="4" operator="greaterThanOrEqual">
      <formula>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4"/>
  <sheetViews>
    <sheetView topLeftCell="AH1" workbookViewId="0">
      <selection activeCell="AQ14" sqref="AQ14"/>
    </sheetView>
  </sheetViews>
  <sheetFormatPr defaultColWidth="8.7109375" defaultRowHeight="15" x14ac:dyDescent="0.25"/>
  <cols>
    <col min="1" max="36" width="8.7109375" style="66"/>
    <col min="37" max="37" width="14.5703125" style="66" bestFit="1" customWidth="1"/>
    <col min="38" max="16384" width="8.7109375" style="66"/>
  </cols>
  <sheetData>
    <row r="2" spans="1:37" x14ac:dyDescent="0.25">
      <c r="A2" s="10"/>
      <c r="B2" s="10"/>
      <c r="C2" s="65" t="s">
        <v>247</v>
      </c>
      <c r="D2" s="65" t="s">
        <v>248</v>
      </c>
      <c r="E2" s="51" t="s">
        <v>249</v>
      </c>
      <c r="F2" s="65" t="s">
        <v>250</v>
      </c>
      <c r="G2" s="65" t="s">
        <v>251</v>
      </c>
      <c r="H2" s="65" t="s">
        <v>252</v>
      </c>
      <c r="I2" s="65" t="s">
        <v>253</v>
      </c>
      <c r="J2" s="65" t="s">
        <v>254</v>
      </c>
      <c r="K2" s="65" t="s">
        <v>255</v>
      </c>
      <c r="L2" s="65" t="s">
        <v>256</v>
      </c>
      <c r="M2" s="65" t="s">
        <v>257</v>
      </c>
      <c r="N2" s="65" t="s">
        <v>258</v>
      </c>
      <c r="O2" s="65" t="s">
        <v>259</v>
      </c>
      <c r="P2" s="65" t="s">
        <v>260</v>
      </c>
      <c r="Q2" s="65" t="s">
        <v>261</v>
      </c>
      <c r="R2" s="65" t="s">
        <v>262</v>
      </c>
      <c r="S2" s="65" t="s">
        <v>263</v>
      </c>
      <c r="T2" s="65" t="s">
        <v>264</v>
      </c>
      <c r="U2" s="65" t="s">
        <v>265</v>
      </c>
      <c r="V2" s="65" t="s">
        <v>266</v>
      </c>
      <c r="W2" s="65" t="s">
        <v>267</v>
      </c>
      <c r="X2" s="65" t="s">
        <v>268</v>
      </c>
      <c r="Y2" s="65" t="s">
        <v>269</v>
      </c>
      <c r="Z2" s="65" t="s">
        <v>270</v>
      </c>
      <c r="AA2" s="65" t="s">
        <v>271</v>
      </c>
      <c r="AB2" s="65" t="s">
        <v>272</v>
      </c>
      <c r="AC2" s="65" t="s">
        <v>273</v>
      </c>
      <c r="AD2" s="65" t="s">
        <v>274</v>
      </c>
      <c r="AE2" s="65" t="s">
        <v>275</v>
      </c>
      <c r="AF2" s="65" t="s">
        <v>276</v>
      </c>
      <c r="AG2" s="65" t="s">
        <v>277</v>
      </c>
      <c r="AH2" s="65" t="s">
        <v>278</v>
      </c>
      <c r="AI2" s="65" t="s">
        <v>321</v>
      </c>
      <c r="AJ2" s="65" t="s">
        <v>279</v>
      </c>
      <c r="AK2" s="65" t="s">
        <v>280</v>
      </c>
    </row>
    <row r="3" spans="1:37" s="54" customFormat="1" x14ac:dyDescent="0.25">
      <c r="A3" s="57" t="s">
        <v>286</v>
      </c>
      <c r="C3" s="52">
        <v>35.700000000000003</v>
      </c>
      <c r="D3" s="52">
        <v>44.4</v>
      </c>
      <c r="E3" s="53">
        <v>0.81799999999999995</v>
      </c>
      <c r="F3" s="52">
        <v>12925</v>
      </c>
      <c r="G3" s="52">
        <v>332</v>
      </c>
      <c r="H3" s="52">
        <v>142</v>
      </c>
      <c r="I3" s="52">
        <v>77</v>
      </c>
      <c r="J3" s="52">
        <v>3</v>
      </c>
      <c r="K3" s="52">
        <v>37</v>
      </c>
      <c r="L3" s="52">
        <v>175</v>
      </c>
      <c r="M3" s="52">
        <v>175</v>
      </c>
      <c r="N3" s="52">
        <v>181</v>
      </c>
      <c r="O3" s="52">
        <v>61</v>
      </c>
      <c r="P3" s="52">
        <v>18</v>
      </c>
      <c r="Q3" s="52">
        <v>3</v>
      </c>
      <c r="R3" s="52">
        <v>8</v>
      </c>
      <c r="S3" s="52">
        <v>16</v>
      </c>
      <c r="T3" s="52">
        <v>55</v>
      </c>
      <c r="U3" s="52">
        <v>11</v>
      </c>
      <c r="V3" s="52">
        <v>22</v>
      </c>
      <c r="W3" s="52">
        <v>9</v>
      </c>
      <c r="X3" s="52">
        <v>83</v>
      </c>
      <c r="Y3" s="52">
        <v>15</v>
      </c>
      <c r="Z3" s="52">
        <v>2</v>
      </c>
      <c r="AA3" s="52">
        <v>4</v>
      </c>
      <c r="AB3" s="52">
        <v>34</v>
      </c>
      <c r="AC3" s="52">
        <v>143</v>
      </c>
      <c r="AD3" s="52">
        <v>3</v>
      </c>
      <c r="AE3" s="52">
        <v>50</v>
      </c>
      <c r="AF3" s="52">
        <v>0.79</v>
      </c>
      <c r="AG3" s="52">
        <v>159</v>
      </c>
      <c r="AH3" s="52">
        <v>30</v>
      </c>
      <c r="AI3" s="52">
        <v>10</v>
      </c>
      <c r="AJ3" s="52">
        <v>91</v>
      </c>
      <c r="AK3" s="52">
        <v>16</v>
      </c>
    </row>
    <row r="4" spans="1:37" s="54" customFormat="1" x14ac:dyDescent="0.25">
      <c r="A4" s="57" t="s">
        <v>184</v>
      </c>
      <c r="C4" s="52">
        <v>35.9</v>
      </c>
      <c r="D4" s="52">
        <v>44.9</v>
      </c>
      <c r="E4" s="53">
        <v>0.8</v>
      </c>
      <c r="F4" s="52">
        <v>13542</v>
      </c>
      <c r="G4" s="52">
        <v>334</v>
      </c>
      <c r="H4" s="52">
        <v>138</v>
      </c>
      <c r="I4" s="52">
        <v>78</v>
      </c>
      <c r="J4" s="52">
        <v>4</v>
      </c>
      <c r="K4" s="52">
        <v>33</v>
      </c>
      <c r="L4" s="52">
        <v>158</v>
      </c>
      <c r="M4" s="52">
        <v>173</v>
      </c>
      <c r="N4" s="52">
        <v>155</v>
      </c>
      <c r="O4" s="52">
        <v>67</v>
      </c>
      <c r="P4" s="52">
        <v>18</v>
      </c>
      <c r="Q4" s="52">
        <v>3</v>
      </c>
      <c r="R4" s="52">
        <v>8</v>
      </c>
      <c r="S4" s="52">
        <v>16</v>
      </c>
      <c r="T4" s="52">
        <v>54</v>
      </c>
      <c r="U4" s="52">
        <v>12</v>
      </c>
      <c r="V4" s="52">
        <v>24</v>
      </c>
      <c r="W4" s="52">
        <v>9</v>
      </c>
      <c r="X4" s="52">
        <v>78</v>
      </c>
      <c r="Y4" s="52">
        <v>14</v>
      </c>
      <c r="Z4" s="52">
        <v>2</v>
      </c>
      <c r="AA4" s="52">
        <v>4</v>
      </c>
      <c r="AB4" s="52">
        <v>32</v>
      </c>
      <c r="AC4" s="52">
        <v>135</v>
      </c>
      <c r="AD4" s="52">
        <v>2</v>
      </c>
      <c r="AE4" s="52">
        <v>53</v>
      </c>
      <c r="AF4" s="52">
        <v>0.86</v>
      </c>
      <c r="AG4" s="52">
        <v>141</v>
      </c>
      <c r="AH4" s="52">
        <v>25</v>
      </c>
      <c r="AI4" s="52">
        <v>9</v>
      </c>
      <c r="AJ4" s="52">
        <v>83</v>
      </c>
      <c r="AK4" s="52">
        <v>15</v>
      </c>
    </row>
    <row r="5" spans="1:37" s="54" customFormat="1" x14ac:dyDescent="0.25">
      <c r="A5" s="42" t="s">
        <v>180</v>
      </c>
      <c r="B5" s="64"/>
      <c r="C5" s="67">
        <v>42</v>
      </c>
      <c r="D5" s="67">
        <v>50</v>
      </c>
      <c r="E5" s="56">
        <v>0.84</v>
      </c>
      <c r="F5" s="67">
        <v>10823</v>
      </c>
      <c r="G5" s="67">
        <v>315</v>
      </c>
      <c r="H5" s="67">
        <v>149</v>
      </c>
      <c r="I5" s="67">
        <v>67</v>
      </c>
      <c r="J5" s="67">
        <v>5</v>
      </c>
      <c r="K5" s="67">
        <v>26</v>
      </c>
      <c r="L5" s="67">
        <v>140</v>
      </c>
      <c r="M5" s="67">
        <v>149</v>
      </c>
      <c r="N5" s="67">
        <v>148</v>
      </c>
      <c r="O5" s="67">
        <v>53</v>
      </c>
      <c r="P5" s="67">
        <v>17</v>
      </c>
      <c r="Q5" s="67">
        <v>2</v>
      </c>
      <c r="R5" s="67">
        <v>5</v>
      </c>
      <c r="S5" s="67">
        <v>15</v>
      </c>
      <c r="T5" s="67">
        <v>39</v>
      </c>
      <c r="U5" s="67">
        <v>8</v>
      </c>
      <c r="V5" s="67">
        <v>16</v>
      </c>
      <c r="W5" s="67">
        <v>7</v>
      </c>
      <c r="X5" s="67">
        <v>81</v>
      </c>
      <c r="Y5" s="67">
        <v>13</v>
      </c>
      <c r="Z5" s="67">
        <v>1</v>
      </c>
      <c r="AA5" s="67">
        <v>3</v>
      </c>
      <c r="AB5" s="67">
        <v>29</v>
      </c>
      <c r="AC5" s="67">
        <v>95</v>
      </c>
      <c r="AD5" s="67">
        <v>2</v>
      </c>
      <c r="AE5" s="67">
        <v>32</v>
      </c>
      <c r="AF5" s="67">
        <v>0.48</v>
      </c>
      <c r="AG5" s="67">
        <v>127</v>
      </c>
      <c r="AH5" s="67">
        <v>20</v>
      </c>
      <c r="AI5" s="67">
        <v>11</v>
      </c>
      <c r="AJ5" s="67">
        <v>64</v>
      </c>
      <c r="AK5" s="67">
        <v>15</v>
      </c>
    </row>
    <row r="6" spans="1:37" s="54" customFormat="1" x14ac:dyDescent="0.25">
      <c r="A6" s="42" t="s">
        <v>181</v>
      </c>
      <c r="B6" s="64"/>
      <c r="C6" s="67">
        <v>39</v>
      </c>
      <c r="D6" s="67">
        <v>49</v>
      </c>
      <c r="E6" s="56">
        <v>0.79600000000000004</v>
      </c>
      <c r="F6" s="67">
        <v>12301</v>
      </c>
      <c r="G6" s="67">
        <v>346</v>
      </c>
      <c r="H6" s="67">
        <v>180</v>
      </c>
      <c r="I6" s="67">
        <v>71</v>
      </c>
      <c r="J6" s="67">
        <v>5</v>
      </c>
      <c r="K6" s="67">
        <v>33</v>
      </c>
      <c r="L6" s="67">
        <v>166</v>
      </c>
      <c r="M6" s="67">
        <v>163</v>
      </c>
      <c r="N6" s="67">
        <v>167</v>
      </c>
      <c r="O6" s="67">
        <v>54</v>
      </c>
      <c r="P6" s="67">
        <v>17</v>
      </c>
      <c r="Q6" s="67">
        <v>3</v>
      </c>
      <c r="R6" s="67">
        <v>7</v>
      </c>
      <c r="S6" s="67">
        <v>17</v>
      </c>
      <c r="T6" s="67">
        <v>48</v>
      </c>
      <c r="U6" s="67">
        <v>10</v>
      </c>
      <c r="V6" s="67">
        <v>18</v>
      </c>
      <c r="W6" s="67">
        <v>7</v>
      </c>
      <c r="X6" s="67">
        <v>81</v>
      </c>
      <c r="Y6" s="67">
        <v>16</v>
      </c>
      <c r="Z6" s="67">
        <v>1</v>
      </c>
      <c r="AA6" s="67">
        <v>3</v>
      </c>
      <c r="AB6" s="67">
        <v>33</v>
      </c>
      <c r="AC6" s="67">
        <v>113</v>
      </c>
      <c r="AD6" s="67">
        <v>2</v>
      </c>
      <c r="AE6" s="67">
        <v>37</v>
      </c>
      <c r="AF6" s="67">
        <v>0.59</v>
      </c>
      <c r="AG6" s="67">
        <v>155</v>
      </c>
      <c r="AH6" s="67">
        <v>23</v>
      </c>
      <c r="AI6" s="67">
        <v>11</v>
      </c>
      <c r="AJ6" s="67">
        <v>80</v>
      </c>
      <c r="AK6" s="67">
        <v>16</v>
      </c>
    </row>
    <row r="7" spans="1:37" s="54" customFormat="1" x14ac:dyDescent="0.25">
      <c r="A7" s="42" t="s">
        <v>182</v>
      </c>
      <c r="B7" s="64"/>
      <c r="C7" s="67">
        <v>43</v>
      </c>
      <c r="D7" s="67">
        <v>50</v>
      </c>
      <c r="E7" s="56">
        <v>0.86</v>
      </c>
      <c r="F7" s="67">
        <v>11130</v>
      </c>
      <c r="G7" s="67">
        <v>315</v>
      </c>
      <c r="H7" s="67">
        <v>159</v>
      </c>
      <c r="I7" s="67">
        <v>68</v>
      </c>
      <c r="J7" s="67">
        <v>5</v>
      </c>
      <c r="K7" s="67">
        <v>28</v>
      </c>
      <c r="L7" s="67">
        <v>138</v>
      </c>
      <c r="M7" s="67">
        <v>158</v>
      </c>
      <c r="N7" s="67">
        <v>147</v>
      </c>
      <c r="O7" s="67">
        <v>50</v>
      </c>
      <c r="P7" s="67">
        <v>17</v>
      </c>
      <c r="Q7" s="67">
        <v>3</v>
      </c>
      <c r="R7" s="67">
        <v>6</v>
      </c>
      <c r="S7" s="67">
        <v>16</v>
      </c>
      <c r="T7" s="67">
        <v>43</v>
      </c>
      <c r="U7" s="67">
        <v>9</v>
      </c>
      <c r="V7" s="67">
        <v>17</v>
      </c>
      <c r="W7" s="67">
        <v>8</v>
      </c>
      <c r="X7" s="67">
        <v>81</v>
      </c>
      <c r="Y7" s="67">
        <v>15</v>
      </c>
      <c r="Z7" s="67">
        <v>1</v>
      </c>
      <c r="AA7" s="67">
        <v>3</v>
      </c>
      <c r="AB7" s="67">
        <v>30</v>
      </c>
      <c r="AC7" s="67">
        <v>103</v>
      </c>
      <c r="AD7" s="67">
        <v>2</v>
      </c>
      <c r="AE7" s="67">
        <v>31</v>
      </c>
      <c r="AF7" s="67">
        <v>0.48</v>
      </c>
      <c r="AG7" s="67">
        <v>124</v>
      </c>
      <c r="AH7" s="67">
        <v>21</v>
      </c>
      <c r="AI7" s="67">
        <v>11</v>
      </c>
      <c r="AJ7" s="67">
        <v>70</v>
      </c>
      <c r="AK7" s="67">
        <v>17</v>
      </c>
    </row>
    <row r="8" spans="1:37" s="54" customFormat="1" x14ac:dyDescent="0.25">
      <c r="A8" s="42" t="s">
        <v>183</v>
      </c>
      <c r="B8" s="64"/>
      <c r="C8" s="67">
        <v>43</v>
      </c>
      <c r="D8" s="67">
        <v>48</v>
      </c>
      <c r="E8" s="56">
        <v>0.89600000000000002</v>
      </c>
      <c r="F8" s="67">
        <v>12049</v>
      </c>
      <c r="G8" s="67">
        <v>303</v>
      </c>
      <c r="H8" s="67">
        <v>152</v>
      </c>
      <c r="I8" s="67">
        <v>65</v>
      </c>
      <c r="J8" s="67">
        <v>4</v>
      </c>
      <c r="K8" s="67">
        <v>27</v>
      </c>
      <c r="L8" s="67">
        <v>138</v>
      </c>
      <c r="M8" s="67">
        <v>142</v>
      </c>
      <c r="N8" s="67">
        <v>147</v>
      </c>
      <c r="O8" s="67">
        <v>44</v>
      </c>
      <c r="P8" s="67">
        <v>16</v>
      </c>
      <c r="Q8" s="67">
        <v>2</v>
      </c>
      <c r="R8" s="67">
        <v>6</v>
      </c>
      <c r="S8" s="67">
        <v>15</v>
      </c>
      <c r="T8" s="67">
        <v>46</v>
      </c>
      <c r="U8" s="67">
        <v>9</v>
      </c>
      <c r="V8" s="67">
        <v>16</v>
      </c>
      <c r="W8" s="67">
        <v>7</v>
      </c>
      <c r="X8" s="67">
        <v>77</v>
      </c>
      <c r="Y8" s="67">
        <v>14</v>
      </c>
      <c r="Z8" s="67">
        <v>1</v>
      </c>
      <c r="AA8" s="67">
        <v>3</v>
      </c>
      <c r="AB8" s="67">
        <v>28</v>
      </c>
      <c r="AC8" s="67">
        <v>102</v>
      </c>
      <c r="AD8" s="67">
        <v>1</v>
      </c>
      <c r="AE8" s="67">
        <v>32</v>
      </c>
      <c r="AF8" s="67">
        <v>0.45</v>
      </c>
      <c r="AG8" s="67">
        <v>133</v>
      </c>
      <c r="AH8" s="67">
        <v>21</v>
      </c>
      <c r="AI8" s="67">
        <v>10</v>
      </c>
      <c r="AJ8" s="67">
        <v>66</v>
      </c>
      <c r="AK8" s="67">
        <v>14</v>
      </c>
    </row>
    <row r="9" spans="1:37" s="54" customFormat="1" x14ac:dyDescent="0.25">
      <c r="A9" s="42" t="s">
        <v>186</v>
      </c>
      <c r="B9" s="64"/>
      <c r="C9" s="64">
        <v>41</v>
      </c>
      <c r="D9" s="64">
        <v>51</v>
      </c>
      <c r="E9" s="64">
        <v>0.80400000000000005</v>
      </c>
      <c r="F9" s="68">
        <v>11235.7171288271</v>
      </c>
      <c r="G9" s="68">
        <v>349.07702930003097</v>
      </c>
      <c r="H9" s="68">
        <v>150.56982628073399</v>
      </c>
      <c r="I9" s="68">
        <v>93.567047772721196</v>
      </c>
      <c r="J9" s="68">
        <v>3.6646253965114899</v>
      </c>
      <c r="K9" s="68">
        <v>30.526557429392</v>
      </c>
      <c r="L9" s="68">
        <v>129.57345825344501</v>
      </c>
      <c r="M9" s="68">
        <v>143.10504882446901</v>
      </c>
      <c r="N9" s="68">
        <v>152.060141959416</v>
      </c>
      <c r="O9" s="68">
        <v>52.929646789033598</v>
      </c>
      <c r="P9" s="68">
        <v>14.3914002550653</v>
      </c>
      <c r="Q9" s="68">
        <v>2.29609133147365</v>
      </c>
      <c r="R9" s="68">
        <v>5.6805240310442402</v>
      </c>
      <c r="S9" s="68">
        <v>13.852408427450399</v>
      </c>
      <c r="T9" s="68">
        <v>45.273236439590498</v>
      </c>
      <c r="U9" s="68">
        <v>8.1226624050928606</v>
      </c>
      <c r="V9" s="68">
        <v>17.084944721911501</v>
      </c>
      <c r="W9" s="68">
        <v>7.011847720315</v>
      </c>
      <c r="X9" s="68">
        <v>79.540684947320202</v>
      </c>
      <c r="Y9" s="68">
        <v>14.0307772625195</v>
      </c>
      <c r="Z9" s="68">
        <v>1.3097832342245801</v>
      </c>
      <c r="AA9" s="68">
        <v>3.19776583842284</v>
      </c>
      <c r="AB9" s="68">
        <v>32.482211494756399</v>
      </c>
      <c r="AC9" s="68">
        <v>119.013118476987</v>
      </c>
      <c r="AD9" s="68">
        <v>1.99831620780876</v>
      </c>
      <c r="AE9" s="68">
        <v>42.566011334312499</v>
      </c>
      <c r="AF9" s="68">
        <v>0.69207185330584697</v>
      </c>
      <c r="AG9" s="68">
        <v>141.051123232355</v>
      </c>
      <c r="AH9" s="68">
        <v>21.588284638801699</v>
      </c>
      <c r="AI9" s="68">
        <v>11.221097714160599</v>
      </c>
      <c r="AJ9" s="68">
        <v>74.132678055766405</v>
      </c>
      <c r="AK9" s="68">
        <v>15.492235395672299</v>
      </c>
    </row>
    <row r="10" spans="1:37" s="54" customFormat="1" x14ac:dyDescent="0.25">
      <c r="A10" s="42" t="s">
        <v>187</v>
      </c>
      <c r="B10" s="64"/>
      <c r="C10" s="64">
        <v>38.6</v>
      </c>
      <c r="D10" s="64">
        <v>48.2</v>
      </c>
      <c r="E10" s="64">
        <f>38.6/48.2</f>
        <v>0.80082987551867213</v>
      </c>
      <c r="F10" s="68">
        <v>11726</v>
      </c>
      <c r="G10" s="68">
        <v>344</v>
      </c>
      <c r="H10" s="68">
        <v>162</v>
      </c>
      <c r="I10" s="68">
        <v>110</v>
      </c>
      <c r="J10" s="68">
        <v>4</v>
      </c>
      <c r="K10" s="68">
        <v>27</v>
      </c>
      <c r="L10" s="68">
        <v>126</v>
      </c>
      <c r="M10" s="68">
        <v>133</v>
      </c>
      <c r="N10" s="68">
        <v>136</v>
      </c>
      <c r="O10" s="68">
        <v>46</v>
      </c>
      <c r="P10" s="68">
        <v>14</v>
      </c>
      <c r="Q10" s="68">
        <v>2</v>
      </c>
      <c r="R10" s="68">
        <v>5</v>
      </c>
      <c r="S10" s="68">
        <v>14</v>
      </c>
      <c r="T10" s="68">
        <v>39</v>
      </c>
      <c r="U10" s="68">
        <v>8</v>
      </c>
      <c r="V10" s="68">
        <v>16</v>
      </c>
      <c r="W10" s="68">
        <v>7</v>
      </c>
      <c r="X10" s="68">
        <v>80</v>
      </c>
      <c r="Y10" s="68">
        <v>15</v>
      </c>
      <c r="Z10" s="68">
        <v>1</v>
      </c>
      <c r="AA10" s="68">
        <v>2</v>
      </c>
      <c r="AB10" s="68">
        <v>30</v>
      </c>
      <c r="AC10" s="68">
        <v>106</v>
      </c>
      <c r="AD10" s="68">
        <v>2</v>
      </c>
      <c r="AE10" s="68">
        <v>33</v>
      </c>
      <c r="AF10" s="68">
        <v>0.45</v>
      </c>
      <c r="AG10" s="68">
        <v>109</v>
      </c>
      <c r="AH10" s="68">
        <v>20</v>
      </c>
      <c r="AI10" s="68">
        <v>12</v>
      </c>
      <c r="AJ10" s="68">
        <v>66</v>
      </c>
      <c r="AK10" s="68">
        <v>17</v>
      </c>
    </row>
    <row r="11" spans="1:37" s="54" customFormat="1" x14ac:dyDescent="0.25">
      <c r="A11" s="42" t="s">
        <v>188</v>
      </c>
      <c r="B11" s="64"/>
      <c r="C11" s="64">
        <v>43</v>
      </c>
      <c r="D11" s="64">
        <v>49</v>
      </c>
      <c r="E11" s="64">
        <v>0.878</v>
      </c>
      <c r="F11" s="68">
        <v>11027</v>
      </c>
      <c r="G11" s="68">
        <v>315</v>
      </c>
      <c r="H11" s="68">
        <v>141</v>
      </c>
      <c r="I11" s="68">
        <v>47</v>
      </c>
      <c r="J11" s="68">
        <v>4</v>
      </c>
      <c r="K11" s="68">
        <v>26</v>
      </c>
      <c r="L11" s="68">
        <v>142</v>
      </c>
      <c r="M11" s="68">
        <v>153</v>
      </c>
      <c r="N11" s="68">
        <v>154</v>
      </c>
      <c r="O11" s="68">
        <v>46</v>
      </c>
      <c r="P11" s="68">
        <v>18</v>
      </c>
      <c r="Q11" s="68">
        <v>2</v>
      </c>
      <c r="R11" s="68">
        <v>5</v>
      </c>
      <c r="S11" s="68">
        <v>15</v>
      </c>
      <c r="T11" s="68">
        <v>43</v>
      </c>
      <c r="U11" s="68">
        <v>8</v>
      </c>
      <c r="V11" s="68">
        <v>17</v>
      </c>
      <c r="W11" s="68">
        <v>7</v>
      </c>
      <c r="X11" s="68">
        <v>78</v>
      </c>
      <c r="Y11" s="68">
        <v>15</v>
      </c>
      <c r="Z11" s="68">
        <v>1</v>
      </c>
      <c r="AA11" s="68">
        <v>3</v>
      </c>
      <c r="AB11" s="68">
        <v>29</v>
      </c>
      <c r="AC11" s="68">
        <v>91</v>
      </c>
      <c r="AD11" s="68">
        <v>2</v>
      </c>
      <c r="AE11" s="68">
        <v>32</v>
      </c>
      <c r="AF11" s="68">
        <v>0.49</v>
      </c>
      <c r="AG11" s="68">
        <v>136</v>
      </c>
      <c r="AH11" s="68">
        <v>19</v>
      </c>
      <c r="AI11" s="68">
        <v>11</v>
      </c>
      <c r="AJ11" s="68">
        <v>68</v>
      </c>
      <c r="AK11" s="68">
        <v>17</v>
      </c>
    </row>
    <row r="12" spans="1:37" s="54" customFormat="1" x14ac:dyDescent="0.25">
      <c r="A12" s="42" t="s">
        <v>189</v>
      </c>
      <c r="B12" s="64"/>
      <c r="C12" s="64">
        <v>42</v>
      </c>
      <c r="D12" s="64">
        <v>52</v>
      </c>
      <c r="E12" s="64">
        <v>0.80800000000000005</v>
      </c>
      <c r="F12" s="69">
        <v>11617.408471393001</v>
      </c>
      <c r="G12" s="69">
        <v>314.69659022932501</v>
      </c>
      <c r="H12" s="69">
        <v>154.02594937240701</v>
      </c>
      <c r="I12" s="69">
        <v>60.949212887779801</v>
      </c>
      <c r="J12" s="69">
        <v>4.0601100482384904</v>
      </c>
      <c r="K12" s="69">
        <v>24.948610664461199</v>
      </c>
      <c r="L12" s="69">
        <v>132.98205328259499</v>
      </c>
      <c r="M12" s="69">
        <v>156.632978761857</v>
      </c>
      <c r="N12" s="69">
        <v>151.83486403212501</v>
      </c>
      <c r="O12" s="69">
        <v>46.210036481602998</v>
      </c>
      <c r="P12" s="69">
        <v>17.933724906763899</v>
      </c>
      <c r="Q12" s="69">
        <v>2.6166744282352798</v>
      </c>
      <c r="R12" s="69">
        <v>7.0022445294217803</v>
      </c>
      <c r="S12" s="69">
        <v>15.5059065217418</v>
      </c>
      <c r="T12" s="69">
        <v>44.798996643132</v>
      </c>
      <c r="U12" s="69">
        <v>9.47894903550797</v>
      </c>
      <c r="V12" s="69">
        <v>17.709435036769001</v>
      </c>
      <c r="W12" s="69">
        <v>7.4289671472249603</v>
      </c>
      <c r="X12" s="69">
        <v>83.173107755660595</v>
      </c>
      <c r="Y12" s="69">
        <v>16.1015151650635</v>
      </c>
      <c r="Z12" s="69">
        <v>1.4443905659376099</v>
      </c>
      <c r="AA12" s="69">
        <v>3.4039393206877202</v>
      </c>
      <c r="AB12" s="69">
        <v>29.331535985728099</v>
      </c>
      <c r="AC12" s="69">
        <v>112.59332484753899</v>
      </c>
      <c r="AD12" s="69">
        <v>1.75594234315727</v>
      </c>
      <c r="AE12" s="69">
        <v>36.016190501000203</v>
      </c>
      <c r="AF12" s="69">
        <v>0.60499544738163502</v>
      </c>
      <c r="AG12" s="69">
        <v>132.299425893267</v>
      </c>
      <c r="AH12" s="69">
        <v>21.018464907780501</v>
      </c>
      <c r="AI12" s="69">
        <v>11.7166403166122</v>
      </c>
      <c r="AJ12" s="69">
        <v>68.187172085342695</v>
      </c>
      <c r="AK12" s="69">
        <v>17.170941091338101</v>
      </c>
    </row>
    <row r="13" spans="1:37" s="54" customFormat="1" x14ac:dyDescent="0.25">
      <c r="A13" s="42" t="s">
        <v>190</v>
      </c>
      <c r="B13" s="64"/>
      <c r="C13" s="64">
        <v>40</v>
      </c>
      <c r="D13" s="64">
        <v>51</v>
      </c>
      <c r="E13" s="64">
        <v>0.78400000000000003</v>
      </c>
      <c r="F13" s="70">
        <v>11573.2903319492</v>
      </c>
      <c r="G13" s="70">
        <v>328.94375141801902</v>
      </c>
      <c r="H13" s="70">
        <v>162.577283402609</v>
      </c>
      <c r="I13" s="70">
        <v>100.72563945374</v>
      </c>
      <c r="J13" s="70">
        <v>3.8744196089504102</v>
      </c>
      <c r="K13" s="70">
        <v>26.147568182598398</v>
      </c>
      <c r="L13" s="70">
        <v>118.939058849885</v>
      </c>
      <c r="M13" s="70">
        <v>133.75320591361799</v>
      </c>
      <c r="N13" s="70">
        <v>122.792335321773</v>
      </c>
      <c r="O13" s="70">
        <v>45.736045368333301</v>
      </c>
      <c r="P13" s="70">
        <v>14.3010955690555</v>
      </c>
      <c r="Q13" s="70">
        <v>2.1795607664607499</v>
      </c>
      <c r="R13" s="70">
        <v>5.3222457351252404</v>
      </c>
      <c r="S13" s="70">
        <v>14.275603550220101</v>
      </c>
      <c r="T13" s="70">
        <v>39.116494050947999</v>
      </c>
      <c r="U13" s="70">
        <v>7.9809009708033196</v>
      </c>
      <c r="V13" s="70">
        <v>14.755340085340199</v>
      </c>
      <c r="W13" s="70">
        <v>7.3217580921622796</v>
      </c>
      <c r="X13" s="70">
        <v>83.143752267074703</v>
      </c>
      <c r="Y13" s="70">
        <v>13.6004647125528</v>
      </c>
      <c r="Z13" s="70">
        <v>1.3755363130896801</v>
      </c>
      <c r="AA13" s="70">
        <v>2.9543345685389699</v>
      </c>
      <c r="AB13" s="70">
        <v>31.917038828532799</v>
      </c>
      <c r="AC13" s="70">
        <v>115.389839366857</v>
      </c>
      <c r="AD13" s="70">
        <v>1.78063454982224</v>
      </c>
      <c r="AE13" s="70">
        <v>39.586447753442798</v>
      </c>
      <c r="AF13" s="70">
        <v>0.65467918516127499</v>
      </c>
      <c r="AG13" s="70">
        <v>115.52309840789</v>
      </c>
      <c r="AH13" s="70">
        <v>19.716451709959099</v>
      </c>
      <c r="AI13" s="70">
        <v>13.0737998171128</v>
      </c>
      <c r="AJ13" s="70">
        <v>65.599930964254298</v>
      </c>
      <c r="AK13" s="70">
        <v>19.2772860813097</v>
      </c>
    </row>
    <row r="14" spans="1:37" s="54" customFormat="1" x14ac:dyDescent="0.25">
      <c r="A14" s="42" t="s">
        <v>191</v>
      </c>
      <c r="B14" s="64"/>
      <c r="C14" s="64">
        <v>50.6</v>
      </c>
      <c r="D14" s="64">
        <v>59.5</v>
      </c>
      <c r="E14" s="64">
        <v>0.85042016806722687</v>
      </c>
      <c r="F14" s="64">
        <v>9135</v>
      </c>
      <c r="G14" s="64">
        <v>532</v>
      </c>
      <c r="H14" s="64">
        <v>196</v>
      </c>
      <c r="I14" s="64">
        <v>121</v>
      </c>
      <c r="J14" s="64">
        <v>12</v>
      </c>
      <c r="K14" s="64">
        <v>36</v>
      </c>
      <c r="L14" s="64">
        <v>118</v>
      </c>
      <c r="M14" s="64">
        <v>117</v>
      </c>
      <c r="N14" s="64">
        <v>135</v>
      </c>
      <c r="O14" s="64">
        <v>40</v>
      </c>
      <c r="P14" s="64">
        <v>11</v>
      </c>
      <c r="Q14" s="64">
        <v>1</v>
      </c>
      <c r="R14" s="64">
        <v>3</v>
      </c>
      <c r="S14" s="64">
        <v>14</v>
      </c>
      <c r="T14" s="64">
        <v>35</v>
      </c>
      <c r="U14" s="64">
        <v>4</v>
      </c>
      <c r="V14" s="64">
        <v>17</v>
      </c>
      <c r="W14" s="64">
        <v>5</v>
      </c>
      <c r="X14" s="64">
        <v>83</v>
      </c>
      <c r="Y14" s="64">
        <v>15</v>
      </c>
      <c r="Z14" s="64">
        <v>1</v>
      </c>
      <c r="AA14" s="64">
        <v>5</v>
      </c>
      <c r="AB14" s="64">
        <v>28</v>
      </c>
      <c r="AC14" s="64">
        <v>111</v>
      </c>
      <c r="AD14" s="64">
        <v>2</v>
      </c>
      <c r="AE14" s="64">
        <v>45</v>
      </c>
      <c r="AF14" s="64">
        <v>0.72</v>
      </c>
      <c r="AG14" s="64">
        <v>48</v>
      </c>
      <c r="AH14" s="64">
        <v>23</v>
      </c>
      <c r="AI14" s="64">
        <v>10</v>
      </c>
      <c r="AJ14" s="64">
        <v>96</v>
      </c>
      <c r="AK14" s="64">
        <v>30</v>
      </c>
    </row>
    <row r="15" spans="1:37" s="54" customFormat="1" x14ac:dyDescent="0.25">
      <c r="A15" s="42" t="s">
        <v>197</v>
      </c>
      <c r="B15" s="64"/>
      <c r="C15" s="64">
        <v>48.6</v>
      </c>
      <c r="D15" s="64">
        <v>56.5</v>
      </c>
      <c r="E15" s="64">
        <v>0.86017699115044255</v>
      </c>
      <c r="F15" s="64">
        <v>8937</v>
      </c>
      <c r="G15" s="64">
        <v>509</v>
      </c>
      <c r="H15" s="64">
        <v>179</v>
      </c>
      <c r="I15" s="64">
        <v>126</v>
      </c>
      <c r="J15" s="64">
        <v>13</v>
      </c>
      <c r="K15" s="64">
        <v>35</v>
      </c>
      <c r="L15" s="64">
        <v>113</v>
      </c>
      <c r="M15" s="64">
        <v>107</v>
      </c>
      <c r="N15" s="64">
        <v>114</v>
      </c>
      <c r="O15" s="64">
        <v>34</v>
      </c>
      <c r="P15" s="64">
        <v>11</v>
      </c>
      <c r="Q15" s="64">
        <v>1</v>
      </c>
      <c r="R15" s="64">
        <v>3</v>
      </c>
      <c r="S15" s="64">
        <v>12</v>
      </c>
      <c r="T15" s="64">
        <v>32</v>
      </c>
      <c r="U15" s="64">
        <v>4</v>
      </c>
      <c r="V15" s="64">
        <v>15</v>
      </c>
      <c r="W15" s="64">
        <v>4</v>
      </c>
      <c r="X15" s="64">
        <v>74</v>
      </c>
      <c r="Y15" s="64">
        <v>13</v>
      </c>
      <c r="Z15" s="64">
        <v>1</v>
      </c>
      <c r="AA15" s="64">
        <v>5</v>
      </c>
      <c r="AB15" s="64">
        <v>27</v>
      </c>
      <c r="AC15" s="64">
        <v>104</v>
      </c>
      <c r="AD15" s="64">
        <v>2</v>
      </c>
      <c r="AE15" s="64">
        <v>47</v>
      </c>
      <c r="AF15" s="64">
        <v>0.8</v>
      </c>
      <c r="AG15" s="64">
        <v>47</v>
      </c>
      <c r="AH15" s="64">
        <v>20</v>
      </c>
      <c r="AI15" s="64">
        <v>10</v>
      </c>
      <c r="AJ15" s="64">
        <v>90</v>
      </c>
      <c r="AK15" s="64">
        <v>31</v>
      </c>
    </row>
    <row r="16" spans="1:37" s="54" customFormat="1" x14ac:dyDescent="0.25">
      <c r="A16" s="42" t="s">
        <v>198</v>
      </c>
      <c r="B16" s="64"/>
      <c r="C16" s="64">
        <v>51.2</v>
      </c>
      <c r="D16" s="64">
        <v>59.4</v>
      </c>
      <c r="E16" s="64">
        <v>0.86195286195286203</v>
      </c>
      <c r="F16" s="64">
        <v>4515</v>
      </c>
      <c r="G16" s="64">
        <v>264</v>
      </c>
      <c r="H16" s="64">
        <v>94</v>
      </c>
      <c r="I16" s="64">
        <v>60</v>
      </c>
      <c r="J16" s="64">
        <v>6</v>
      </c>
      <c r="K16" s="64">
        <v>18</v>
      </c>
      <c r="L16" s="64">
        <v>58</v>
      </c>
      <c r="M16" s="64">
        <v>63</v>
      </c>
      <c r="N16" s="64">
        <v>74</v>
      </c>
      <c r="O16" s="64">
        <v>18</v>
      </c>
      <c r="P16" s="64">
        <v>6</v>
      </c>
      <c r="Q16" s="64">
        <v>0.73</v>
      </c>
      <c r="R16" s="64">
        <v>2</v>
      </c>
      <c r="S16" s="64">
        <v>7</v>
      </c>
      <c r="T16" s="64">
        <v>17</v>
      </c>
      <c r="U16" s="64">
        <v>2</v>
      </c>
      <c r="V16" s="64">
        <v>9</v>
      </c>
      <c r="W16" s="64">
        <v>3</v>
      </c>
      <c r="X16" s="64">
        <v>40</v>
      </c>
      <c r="Y16" s="64">
        <v>8</v>
      </c>
      <c r="Z16" s="64">
        <v>0.71</v>
      </c>
      <c r="AA16" s="64">
        <v>3</v>
      </c>
      <c r="AB16" s="64">
        <v>14</v>
      </c>
      <c r="AC16" s="64">
        <v>55</v>
      </c>
      <c r="AD16" s="64">
        <v>1</v>
      </c>
      <c r="AE16" s="64">
        <v>23</v>
      </c>
      <c r="AF16" s="64">
        <v>0.41</v>
      </c>
      <c r="AG16" s="64">
        <v>26</v>
      </c>
      <c r="AH16" s="64">
        <v>12</v>
      </c>
      <c r="AI16" s="64">
        <v>6</v>
      </c>
      <c r="AJ16" s="64">
        <v>47</v>
      </c>
      <c r="AK16" s="64">
        <v>17</v>
      </c>
    </row>
    <row r="17" spans="1:37" s="54" customFormat="1" x14ac:dyDescent="0.25">
      <c r="A17" s="42" t="s">
        <v>199</v>
      </c>
      <c r="B17" s="64"/>
      <c r="C17" s="64">
        <v>48.8</v>
      </c>
      <c r="D17" s="64">
        <v>58.7</v>
      </c>
      <c r="E17" s="64">
        <v>0.83134582623509357</v>
      </c>
      <c r="F17" s="64">
        <v>9459</v>
      </c>
      <c r="G17" s="64">
        <v>553</v>
      </c>
      <c r="H17" s="64">
        <v>190</v>
      </c>
      <c r="I17" s="64">
        <v>119</v>
      </c>
      <c r="J17" s="64">
        <v>12</v>
      </c>
      <c r="K17" s="64">
        <v>35</v>
      </c>
      <c r="L17" s="64">
        <v>120</v>
      </c>
      <c r="M17" s="64">
        <v>118</v>
      </c>
      <c r="N17" s="64">
        <v>136</v>
      </c>
      <c r="O17" s="64">
        <v>36</v>
      </c>
      <c r="P17" s="64">
        <v>12</v>
      </c>
      <c r="Q17" s="64">
        <v>1</v>
      </c>
      <c r="R17" s="64">
        <v>3</v>
      </c>
      <c r="S17" s="64">
        <v>14</v>
      </c>
      <c r="T17" s="64">
        <v>35</v>
      </c>
      <c r="U17" s="64">
        <v>4</v>
      </c>
      <c r="V17" s="64">
        <v>17</v>
      </c>
      <c r="W17" s="64">
        <v>5</v>
      </c>
      <c r="X17" s="64">
        <v>77</v>
      </c>
      <c r="Y17" s="64">
        <v>14</v>
      </c>
      <c r="Z17" s="64">
        <v>1</v>
      </c>
      <c r="AA17" s="64">
        <v>6</v>
      </c>
      <c r="AB17" s="64">
        <v>27</v>
      </c>
      <c r="AC17" s="64">
        <v>118</v>
      </c>
      <c r="AD17" s="64">
        <v>2</v>
      </c>
      <c r="AE17" s="64">
        <v>45</v>
      </c>
      <c r="AF17" s="64">
        <v>0.88</v>
      </c>
      <c r="AG17" s="64">
        <v>60</v>
      </c>
      <c r="AH17" s="64">
        <v>26</v>
      </c>
      <c r="AI17" s="64">
        <v>10</v>
      </c>
      <c r="AJ17" s="64">
        <v>106</v>
      </c>
      <c r="AK17" s="64">
        <v>32</v>
      </c>
    </row>
    <row r="18" spans="1:37" s="54" customFormat="1" x14ac:dyDescent="0.25">
      <c r="A18" s="42" t="s">
        <v>200</v>
      </c>
      <c r="B18" s="64"/>
      <c r="C18" s="64">
        <v>50.8</v>
      </c>
      <c r="D18" s="64">
        <v>60.2</v>
      </c>
      <c r="E18" s="64">
        <v>0.84385382059800651</v>
      </c>
      <c r="F18" s="64">
        <v>9053</v>
      </c>
      <c r="G18" s="64">
        <v>451</v>
      </c>
      <c r="H18" s="64">
        <v>186</v>
      </c>
      <c r="I18" s="64">
        <v>113</v>
      </c>
      <c r="J18" s="64">
        <v>12</v>
      </c>
      <c r="K18" s="64">
        <v>33</v>
      </c>
      <c r="L18" s="64">
        <v>97</v>
      </c>
      <c r="M18" s="64">
        <v>111</v>
      </c>
      <c r="N18" s="64">
        <v>115</v>
      </c>
      <c r="O18" s="64">
        <v>33</v>
      </c>
      <c r="P18" s="64">
        <v>10</v>
      </c>
      <c r="Q18" s="64">
        <v>1</v>
      </c>
      <c r="R18" s="64">
        <v>3</v>
      </c>
      <c r="S18" s="64">
        <v>12</v>
      </c>
      <c r="T18" s="64">
        <v>32</v>
      </c>
      <c r="U18" s="64">
        <v>4</v>
      </c>
      <c r="V18" s="64">
        <v>16</v>
      </c>
      <c r="W18" s="64">
        <v>4</v>
      </c>
      <c r="X18" s="64">
        <v>70</v>
      </c>
      <c r="Y18" s="64">
        <v>13</v>
      </c>
      <c r="Z18" s="64">
        <v>1</v>
      </c>
      <c r="AA18" s="64">
        <v>6</v>
      </c>
      <c r="AB18" s="64">
        <v>24</v>
      </c>
      <c r="AC18" s="64">
        <v>108</v>
      </c>
      <c r="AD18" s="64">
        <v>2</v>
      </c>
      <c r="AE18" s="64">
        <v>46</v>
      </c>
      <c r="AF18" s="64">
        <v>0.73</v>
      </c>
      <c r="AG18" s="64">
        <v>49</v>
      </c>
      <c r="AH18" s="64">
        <v>22</v>
      </c>
      <c r="AI18" s="64">
        <v>11</v>
      </c>
      <c r="AJ18" s="64">
        <v>90</v>
      </c>
      <c r="AK18" s="64">
        <v>31</v>
      </c>
    </row>
    <row r="19" spans="1:37" s="54" customFormat="1" x14ac:dyDescent="0.25">
      <c r="A19" s="42" t="s">
        <v>201</v>
      </c>
      <c r="B19" s="64"/>
      <c r="C19" s="64">
        <v>51.3</v>
      </c>
      <c r="D19" s="64">
        <v>61</v>
      </c>
      <c r="E19" s="64">
        <v>0.84098360655737703</v>
      </c>
      <c r="F19" s="64">
        <v>8727</v>
      </c>
      <c r="G19" s="64">
        <v>509</v>
      </c>
      <c r="H19" s="64">
        <v>175</v>
      </c>
      <c r="I19" s="64">
        <v>117</v>
      </c>
      <c r="J19" s="64">
        <v>12</v>
      </c>
      <c r="K19" s="64">
        <v>31</v>
      </c>
      <c r="L19" s="64">
        <v>107</v>
      </c>
      <c r="M19" s="64">
        <v>112</v>
      </c>
      <c r="N19" s="64">
        <v>125</v>
      </c>
      <c r="O19" s="64">
        <v>34</v>
      </c>
      <c r="P19" s="64">
        <v>11</v>
      </c>
      <c r="Q19" s="64">
        <v>1</v>
      </c>
      <c r="R19" s="64">
        <v>3</v>
      </c>
      <c r="S19" s="64">
        <v>11</v>
      </c>
      <c r="T19" s="64">
        <v>32</v>
      </c>
      <c r="U19" s="64">
        <v>4</v>
      </c>
      <c r="V19" s="64">
        <v>15</v>
      </c>
      <c r="W19" s="64">
        <v>5</v>
      </c>
      <c r="X19" s="64">
        <v>74</v>
      </c>
      <c r="Y19" s="64">
        <v>14</v>
      </c>
      <c r="Z19" s="64">
        <v>1</v>
      </c>
      <c r="AA19" s="64">
        <v>5</v>
      </c>
      <c r="AB19" s="64">
        <v>25</v>
      </c>
      <c r="AC19" s="64">
        <v>105</v>
      </c>
      <c r="AD19" s="64">
        <v>2</v>
      </c>
      <c r="AE19" s="64">
        <v>45</v>
      </c>
      <c r="AF19" s="64">
        <v>0.68</v>
      </c>
      <c r="AG19" s="64">
        <v>47</v>
      </c>
      <c r="AH19" s="64">
        <v>21</v>
      </c>
      <c r="AI19" s="64">
        <v>11</v>
      </c>
      <c r="AJ19" s="64">
        <v>89</v>
      </c>
      <c r="AK19" s="64">
        <v>32</v>
      </c>
    </row>
    <row r="20" spans="1:37" s="54" customFormat="1" x14ac:dyDescent="0.25">
      <c r="A20" s="42" t="s">
        <v>192</v>
      </c>
      <c r="B20" s="64"/>
      <c r="C20" s="64">
        <v>47.3</v>
      </c>
      <c r="D20" s="64">
        <v>54.7</v>
      </c>
      <c r="E20" s="64">
        <v>0.86471663619744044</v>
      </c>
      <c r="F20" s="64">
        <v>9796</v>
      </c>
      <c r="G20" s="64">
        <v>558</v>
      </c>
      <c r="H20" s="64">
        <v>185</v>
      </c>
      <c r="I20" s="64">
        <v>119</v>
      </c>
      <c r="J20" s="64">
        <v>12</v>
      </c>
      <c r="K20" s="64">
        <v>34</v>
      </c>
      <c r="L20" s="64">
        <v>118</v>
      </c>
      <c r="M20" s="64">
        <v>118</v>
      </c>
      <c r="N20" s="64">
        <v>135</v>
      </c>
      <c r="O20" s="64">
        <v>39</v>
      </c>
      <c r="P20" s="64">
        <v>11</v>
      </c>
      <c r="Q20" s="64">
        <v>2</v>
      </c>
      <c r="R20" s="64">
        <v>3</v>
      </c>
      <c r="S20" s="64">
        <v>13</v>
      </c>
      <c r="T20" s="64">
        <v>35</v>
      </c>
      <c r="U20" s="64">
        <v>4</v>
      </c>
      <c r="V20" s="64">
        <v>17</v>
      </c>
      <c r="W20" s="64">
        <v>5</v>
      </c>
      <c r="X20" s="64">
        <v>76</v>
      </c>
      <c r="Y20" s="64">
        <v>13</v>
      </c>
      <c r="Z20" s="64">
        <v>1</v>
      </c>
      <c r="AA20" s="64">
        <v>6</v>
      </c>
      <c r="AB20" s="64">
        <v>29</v>
      </c>
      <c r="AC20" s="64">
        <v>113</v>
      </c>
      <c r="AD20" s="64">
        <v>2</v>
      </c>
      <c r="AE20" s="64">
        <v>46</v>
      </c>
      <c r="AF20" s="64">
        <v>0.68</v>
      </c>
      <c r="AG20" s="64">
        <v>50</v>
      </c>
      <c r="AH20" s="64">
        <v>24</v>
      </c>
      <c r="AI20" s="64">
        <v>13</v>
      </c>
      <c r="AJ20" s="64">
        <v>95</v>
      </c>
      <c r="AK20" s="64">
        <v>31</v>
      </c>
    </row>
    <row r="21" spans="1:37" s="54" customFormat="1" x14ac:dyDescent="0.25">
      <c r="A21" s="42" t="s">
        <v>193</v>
      </c>
      <c r="B21" s="64"/>
      <c r="C21" s="64">
        <v>51.3</v>
      </c>
      <c r="D21" s="64">
        <v>59.4</v>
      </c>
      <c r="E21" s="64">
        <v>0.86363636363636365</v>
      </c>
      <c r="F21" s="64">
        <v>10043</v>
      </c>
      <c r="G21" s="64">
        <v>607</v>
      </c>
      <c r="H21" s="64">
        <v>193</v>
      </c>
      <c r="I21" s="64">
        <v>132</v>
      </c>
      <c r="J21" s="64">
        <v>13</v>
      </c>
      <c r="K21" s="64">
        <v>39</v>
      </c>
      <c r="L21" s="64">
        <v>121</v>
      </c>
      <c r="M21" s="64">
        <v>130</v>
      </c>
      <c r="N21" s="64">
        <v>141</v>
      </c>
      <c r="O21" s="64">
        <v>36</v>
      </c>
      <c r="P21" s="64">
        <v>12</v>
      </c>
      <c r="Q21" s="64">
        <v>1</v>
      </c>
      <c r="R21" s="64">
        <v>4</v>
      </c>
      <c r="S21" s="64">
        <v>14</v>
      </c>
      <c r="T21" s="64">
        <v>37</v>
      </c>
      <c r="U21" s="64">
        <v>5</v>
      </c>
      <c r="V21" s="64">
        <v>17</v>
      </c>
      <c r="W21" s="64">
        <v>5</v>
      </c>
      <c r="X21" s="64">
        <v>82</v>
      </c>
      <c r="Y21" s="64">
        <v>15</v>
      </c>
      <c r="Z21" s="64">
        <v>1</v>
      </c>
      <c r="AA21" s="64">
        <v>7</v>
      </c>
      <c r="AB21" s="64">
        <v>31</v>
      </c>
      <c r="AC21" s="64">
        <v>129</v>
      </c>
      <c r="AD21" s="64">
        <v>2</v>
      </c>
      <c r="AE21" s="64">
        <v>54</v>
      </c>
      <c r="AF21" s="64">
        <v>0.74</v>
      </c>
      <c r="AG21" s="64">
        <v>55</v>
      </c>
      <c r="AH21" s="64">
        <v>25</v>
      </c>
      <c r="AI21" s="64">
        <v>16</v>
      </c>
      <c r="AJ21" s="64">
        <v>98</v>
      </c>
      <c r="AK21" s="64">
        <v>37</v>
      </c>
    </row>
    <row r="22" spans="1:37" s="54" customFormat="1" x14ac:dyDescent="0.25">
      <c r="A22" s="42" t="s">
        <v>194</v>
      </c>
      <c r="B22" s="64"/>
      <c r="C22" s="64">
        <v>49.3</v>
      </c>
      <c r="D22" s="64">
        <v>56.9</v>
      </c>
      <c r="E22" s="64">
        <v>0.86643233743409487</v>
      </c>
      <c r="F22" s="64">
        <v>11036</v>
      </c>
      <c r="G22" s="64">
        <v>610</v>
      </c>
      <c r="H22" s="64">
        <v>200</v>
      </c>
      <c r="I22" s="64">
        <v>136</v>
      </c>
      <c r="J22" s="64">
        <v>14</v>
      </c>
      <c r="K22" s="64">
        <v>40</v>
      </c>
      <c r="L22" s="64">
        <v>130</v>
      </c>
      <c r="M22" s="64">
        <v>124</v>
      </c>
      <c r="N22" s="64">
        <v>145</v>
      </c>
      <c r="O22" s="64">
        <v>44</v>
      </c>
      <c r="P22" s="64">
        <v>11</v>
      </c>
      <c r="Q22" s="64">
        <v>1</v>
      </c>
      <c r="R22" s="64">
        <v>3</v>
      </c>
      <c r="S22" s="64">
        <v>15</v>
      </c>
      <c r="T22" s="64">
        <v>38</v>
      </c>
      <c r="U22" s="64">
        <v>4</v>
      </c>
      <c r="V22" s="64">
        <v>18</v>
      </c>
      <c r="W22" s="64">
        <v>5</v>
      </c>
      <c r="X22" s="64">
        <v>89</v>
      </c>
      <c r="Y22" s="64">
        <v>14</v>
      </c>
      <c r="Z22" s="64">
        <v>1</v>
      </c>
      <c r="AA22" s="64">
        <v>6</v>
      </c>
      <c r="AB22" s="64">
        <v>31</v>
      </c>
      <c r="AC22" s="64">
        <v>127</v>
      </c>
      <c r="AD22" s="64">
        <v>2</v>
      </c>
      <c r="AE22" s="64">
        <v>55</v>
      </c>
      <c r="AF22" s="64">
        <v>0.76</v>
      </c>
      <c r="AG22" s="64">
        <v>61</v>
      </c>
      <c r="AH22" s="64">
        <v>27</v>
      </c>
      <c r="AI22" s="64">
        <v>16</v>
      </c>
      <c r="AJ22" s="64">
        <v>103</v>
      </c>
      <c r="AK22" s="64">
        <v>36</v>
      </c>
    </row>
    <row r="23" spans="1:37" s="54" customFormat="1" x14ac:dyDescent="0.25">
      <c r="A23" s="42" t="s">
        <v>195</v>
      </c>
      <c r="B23" s="64"/>
      <c r="C23" s="64">
        <v>49.4</v>
      </c>
      <c r="D23" s="64">
        <v>57.7</v>
      </c>
      <c r="E23" s="64">
        <v>0.85615251299826678</v>
      </c>
      <c r="F23" s="64">
        <v>7676</v>
      </c>
      <c r="G23" s="64">
        <v>438</v>
      </c>
      <c r="H23" s="64">
        <v>158</v>
      </c>
      <c r="I23" s="64">
        <v>95</v>
      </c>
      <c r="J23" s="64">
        <v>10</v>
      </c>
      <c r="K23" s="64">
        <v>28</v>
      </c>
      <c r="L23" s="64">
        <v>86</v>
      </c>
      <c r="M23" s="64">
        <v>101</v>
      </c>
      <c r="N23" s="64">
        <v>103</v>
      </c>
      <c r="O23" s="64">
        <v>28</v>
      </c>
      <c r="P23" s="64">
        <v>10</v>
      </c>
      <c r="Q23" s="64">
        <v>1</v>
      </c>
      <c r="R23" s="64">
        <v>3</v>
      </c>
      <c r="S23" s="64">
        <v>12</v>
      </c>
      <c r="T23" s="64">
        <v>29</v>
      </c>
      <c r="U23" s="64">
        <v>4</v>
      </c>
      <c r="V23" s="64">
        <v>14</v>
      </c>
      <c r="W23" s="64">
        <v>4</v>
      </c>
      <c r="X23" s="64">
        <v>66</v>
      </c>
      <c r="Y23" s="64">
        <v>12</v>
      </c>
      <c r="Z23" s="64">
        <v>1</v>
      </c>
      <c r="AA23" s="64">
        <v>5</v>
      </c>
      <c r="AB23" s="64">
        <v>22</v>
      </c>
      <c r="AC23" s="64">
        <v>90</v>
      </c>
      <c r="AD23" s="64">
        <v>2</v>
      </c>
      <c r="AE23" s="64">
        <v>41</v>
      </c>
      <c r="AF23" s="64">
        <v>0.63</v>
      </c>
      <c r="AG23" s="64">
        <v>45</v>
      </c>
      <c r="AH23" s="64">
        <v>19</v>
      </c>
      <c r="AI23" s="64">
        <v>13</v>
      </c>
      <c r="AJ23" s="64">
        <v>76</v>
      </c>
      <c r="AK23" s="64">
        <v>28</v>
      </c>
    </row>
    <row r="24" spans="1:37" s="54" customFormat="1" x14ac:dyDescent="0.25">
      <c r="A24" s="42" t="s">
        <v>196</v>
      </c>
      <c r="B24" s="64"/>
      <c r="C24" s="64">
        <v>51.7</v>
      </c>
      <c r="D24" s="64">
        <v>60.5</v>
      </c>
      <c r="E24" s="64">
        <v>0.85454545454545461</v>
      </c>
      <c r="F24" s="64">
        <v>9769</v>
      </c>
      <c r="G24" s="64">
        <v>621</v>
      </c>
      <c r="H24" s="64">
        <v>177</v>
      </c>
      <c r="I24" s="64">
        <v>122</v>
      </c>
      <c r="J24" s="64">
        <v>12</v>
      </c>
      <c r="K24" s="64">
        <v>35</v>
      </c>
      <c r="L24" s="64">
        <v>111</v>
      </c>
      <c r="M24" s="64">
        <v>118</v>
      </c>
      <c r="N24" s="64">
        <v>132</v>
      </c>
      <c r="O24" s="64">
        <v>38</v>
      </c>
      <c r="P24" s="64">
        <v>11</v>
      </c>
      <c r="Q24" s="64">
        <v>1</v>
      </c>
      <c r="R24" s="64">
        <v>3</v>
      </c>
      <c r="S24" s="64">
        <v>13</v>
      </c>
      <c r="T24" s="64">
        <v>34</v>
      </c>
      <c r="U24" s="64">
        <v>5</v>
      </c>
      <c r="V24" s="64">
        <v>17</v>
      </c>
      <c r="W24" s="64">
        <v>5</v>
      </c>
      <c r="X24" s="64">
        <v>74</v>
      </c>
      <c r="Y24" s="64">
        <v>15</v>
      </c>
      <c r="Z24" s="64">
        <v>1</v>
      </c>
      <c r="AA24" s="64">
        <v>6</v>
      </c>
      <c r="AB24" s="64">
        <v>27</v>
      </c>
      <c r="AC24" s="64">
        <v>109</v>
      </c>
      <c r="AD24" s="64">
        <v>2</v>
      </c>
      <c r="AE24" s="64">
        <v>43</v>
      </c>
      <c r="AF24" s="64">
        <v>0.84</v>
      </c>
      <c r="AG24" s="64">
        <v>51</v>
      </c>
      <c r="AH24" s="64">
        <v>25</v>
      </c>
      <c r="AI24" s="64">
        <v>16</v>
      </c>
      <c r="AJ24" s="64">
        <v>95</v>
      </c>
      <c r="AK24" s="64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workbookViewId="0">
      <selection activeCell="A3" sqref="A3"/>
    </sheetView>
  </sheetViews>
  <sheetFormatPr defaultRowHeight="15" x14ac:dyDescent="0.25"/>
  <cols>
    <col min="1" max="1" width="15.42578125" style="9" bestFit="1" customWidth="1"/>
    <col min="2" max="2" width="29.7109375" bestFit="1" customWidth="1"/>
    <col min="3" max="3" width="21.28515625" bestFit="1" customWidth="1"/>
  </cols>
  <sheetData>
    <row r="1" spans="1:2" x14ac:dyDescent="0.25">
      <c r="A1" s="9" t="s">
        <v>204</v>
      </c>
      <c r="B1" t="s">
        <v>205</v>
      </c>
    </row>
    <row r="2" spans="1:2" x14ac:dyDescent="0.25">
      <c r="A2" s="7" t="s">
        <v>1</v>
      </c>
      <c r="B2" t="s">
        <v>208</v>
      </c>
    </row>
    <row r="3" spans="1:2" x14ac:dyDescent="0.25">
      <c r="A3" s="7" t="s">
        <v>2</v>
      </c>
      <c r="B3" t="s">
        <v>209</v>
      </c>
    </row>
    <row r="4" spans="1:2" x14ac:dyDescent="0.25">
      <c r="A4" s="7" t="s">
        <v>3</v>
      </c>
      <c r="B4" t="s">
        <v>210</v>
      </c>
    </row>
    <row r="5" spans="1:2" x14ac:dyDescent="0.25">
      <c r="A5" s="7" t="s">
        <v>4</v>
      </c>
      <c r="B5" t="s">
        <v>246</v>
      </c>
    </row>
    <row r="6" spans="1:2" x14ac:dyDescent="0.25">
      <c r="A6" s="7" t="s">
        <v>5</v>
      </c>
      <c r="B6" t="s">
        <v>211</v>
      </c>
    </row>
    <row r="7" spans="1:2" x14ac:dyDescent="0.25">
      <c r="A7" s="7" t="s">
        <v>6</v>
      </c>
      <c r="B7" t="s">
        <v>212</v>
      </c>
    </row>
    <row r="8" spans="1:2" x14ac:dyDescent="0.25">
      <c r="A8" s="7" t="s">
        <v>7</v>
      </c>
      <c r="B8" t="s">
        <v>213</v>
      </c>
    </row>
    <row r="9" spans="1:2" x14ac:dyDescent="0.25">
      <c r="A9" s="7" t="s">
        <v>8</v>
      </c>
      <c r="B9" t="s">
        <v>214</v>
      </c>
    </row>
    <row r="10" spans="1:2" x14ac:dyDescent="0.25">
      <c r="A10" s="7" t="s">
        <v>9</v>
      </c>
      <c r="B10" t="s">
        <v>215</v>
      </c>
    </row>
    <row r="11" spans="1:2" x14ac:dyDescent="0.25">
      <c r="A11" s="7" t="s">
        <v>10</v>
      </c>
      <c r="B11" t="s">
        <v>216</v>
      </c>
    </row>
    <row r="12" spans="1:2" x14ac:dyDescent="0.25">
      <c r="A12" s="7" t="s">
        <v>11</v>
      </c>
      <c r="B12" t="s">
        <v>217</v>
      </c>
    </row>
    <row r="13" spans="1:2" x14ac:dyDescent="0.25">
      <c r="A13" s="7" t="s">
        <v>12</v>
      </c>
      <c r="B13" t="s">
        <v>218</v>
      </c>
    </row>
    <row r="14" spans="1:2" x14ac:dyDescent="0.25">
      <c r="A14" s="7" t="s">
        <v>13</v>
      </c>
      <c r="B14" t="s">
        <v>219</v>
      </c>
    </row>
    <row r="15" spans="1:2" x14ac:dyDescent="0.25">
      <c r="A15" s="7" t="s">
        <v>14</v>
      </c>
      <c r="B15" t="s">
        <v>220</v>
      </c>
    </row>
    <row r="16" spans="1:2" x14ac:dyDescent="0.25">
      <c r="A16" s="7" t="s">
        <v>15</v>
      </c>
      <c r="B16" t="s">
        <v>221</v>
      </c>
    </row>
    <row r="17" spans="1:2" x14ac:dyDescent="0.25">
      <c r="A17" s="7" t="s">
        <v>16</v>
      </c>
      <c r="B17" t="s">
        <v>222</v>
      </c>
    </row>
    <row r="18" spans="1:2" x14ac:dyDescent="0.25">
      <c r="A18" s="7" t="s">
        <v>17</v>
      </c>
      <c r="B18" t="s">
        <v>223</v>
      </c>
    </row>
    <row r="19" spans="1:2" x14ac:dyDescent="0.25">
      <c r="A19" s="7" t="s">
        <v>18</v>
      </c>
      <c r="B19" t="s">
        <v>224</v>
      </c>
    </row>
    <row r="20" spans="1:2" x14ac:dyDescent="0.25">
      <c r="A20" s="7" t="s">
        <v>19</v>
      </c>
      <c r="B20" t="s">
        <v>225</v>
      </c>
    </row>
    <row r="21" spans="1:2" x14ac:dyDescent="0.25">
      <c r="A21" s="7" t="s">
        <v>20</v>
      </c>
      <c r="B21" t="s">
        <v>226</v>
      </c>
    </row>
    <row r="22" spans="1:2" x14ac:dyDescent="0.25">
      <c r="A22" s="7" t="s">
        <v>21</v>
      </c>
      <c r="B22" t="s">
        <v>227</v>
      </c>
    </row>
    <row r="23" spans="1:2" x14ac:dyDescent="0.25">
      <c r="A23" s="7" t="s">
        <v>22</v>
      </c>
      <c r="B23" t="s">
        <v>228</v>
      </c>
    </row>
    <row r="24" spans="1:2" x14ac:dyDescent="0.25">
      <c r="A24" s="7" t="s">
        <v>23</v>
      </c>
      <c r="B24" t="s">
        <v>229</v>
      </c>
    </row>
    <row r="25" spans="1:2" x14ac:dyDescent="0.25">
      <c r="A25" s="7" t="s">
        <v>24</v>
      </c>
      <c r="B25" t="s">
        <v>231</v>
      </c>
    </row>
    <row r="26" spans="1:2" x14ac:dyDescent="0.25">
      <c r="A26" s="7" t="s">
        <v>25</v>
      </c>
      <c r="B26" t="s">
        <v>232</v>
      </c>
    </row>
    <row r="27" spans="1:2" x14ac:dyDescent="0.25">
      <c r="A27" s="7" t="s">
        <v>26</v>
      </c>
      <c r="B27" t="s">
        <v>233</v>
      </c>
    </row>
    <row r="28" spans="1:2" x14ac:dyDescent="0.25">
      <c r="A28" s="7" t="s">
        <v>27</v>
      </c>
      <c r="B28" t="s">
        <v>234</v>
      </c>
    </row>
    <row r="29" spans="1:2" x14ac:dyDescent="0.25">
      <c r="A29" s="7" t="s">
        <v>28</v>
      </c>
      <c r="B29" t="s">
        <v>230</v>
      </c>
    </row>
    <row r="30" spans="1:2" x14ac:dyDescent="0.25">
      <c r="A30" s="7" t="s">
        <v>29</v>
      </c>
      <c r="B30" t="s">
        <v>235</v>
      </c>
    </row>
    <row r="31" spans="1:2" x14ac:dyDescent="0.25">
      <c r="A31" s="7" t="s">
        <v>30</v>
      </c>
      <c r="B31" t="s">
        <v>236</v>
      </c>
    </row>
    <row r="32" spans="1:2" x14ac:dyDescent="0.25">
      <c r="A32" s="7" t="s">
        <v>31</v>
      </c>
      <c r="B32" t="s">
        <v>237</v>
      </c>
    </row>
    <row r="33" spans="1:2" x14ac:dyDescent="0.25">
      <c r="A33" s="7" t="s">
        <v>32</v>
      </c>
      <c r="B33" t="s">
        <v>238</v>
      </c>
    </row>
    <row r="34" spans="1:2" x14ac:dyDescent="0.25">
      <c r="A34" s="7" t="s">
        <v>33</v>
      </c>
      <c r="B34" t="s">
        <v>239</v>
      </c>
    </row>
    <row r="35" spans="1:2" x14ac:dyDescent="0.25">
      <c r="A35" s="7" t="s">
        <v>34</v>
      </c>
      <c r="B35" t="s">
        <v>240</v>
      </c>
    </row>
    <row r="36" spans="1:2" x14ac:dyDescent="0.25">
      <c r="A36" s="7" t="s">
        <v>35</v>
      </c>
      <c r="B36" t="s">
        <v>241</v>
      </c>
    </row>
    <row r="37" spans="1:2" x14ac:dyDescent="0.25">
      <c r="A37" s="7" t="s">
        <v>36</v>
      </c>
      <c r="B37" t="s">
        <v>242</v>
      </c>
    </row>
    <row r="38" spans="1:2" x14ac:dyDescent="0.25">
      <c r="A38" s="7" t="s">
        <v>37</v>
      </c>
      <c r="B38" t="s">
        <v>243</v>
      </c>
    </row>
    <row r="39" spans="1:2" x14ac:dyDescent="0.25">
      <c r="A39" s="7" t="s">
        <v>38</v>
      </c>
      <c r="B39" t="s">
        <v>244</v>
      </c>
    </row>
    <row r="40" spans="1:2" x14ac:dyDescent="0.25">
      <c r="A40" s="7" t="s">
        <v>39</v>
      </c>
      <c r="B40" t="s">
        <v>245</v>
      </c>
    </row>
    <row r="41" spans="1:2" x14ac:dyDescent="0.25">
      <c r="A41" s="62" t="s">
        <v>247</v>
      </c>
      <c r="B41" t="s">
        <v>287</v>
      </c>
    </row>
    <row r="42" spans="1:2" x14ac:dyDescent="0.25">
      <c r="A42" s="62" t="s">
        <v>248</v>
      </c>
      <c r="B42" t="s">
        <v>288</v>
      </c>
    </row>
    <row r="43" spans="1:2" x14ac:dyDescent="0.25">
      <c r="A43" s="63" t="s">
        <v>249</v>
      </c>
      <c r="B43" t="s">
        <v>290</v>
      </c>
    </row>
    <row r="44" spans="1:2" x14ac:dyDescent="0.25">
      <c r="A44" s="62" t="s">
        <v>250</v>
      </c>
      <c r="B44" t="s">
        <v>289</v>
      </c>
    </row>
    <row r="45" spans="1:2" x14ac:dyDescent="0.25">
      <c r="A45" s="62" t="s">
        <v>251</v>
      </c>
      <c r="B45" t="s">
        <v>291</v>
      </c>
    </row>
    <row r="46" spans="1:2" x14ac:dyDescent="0.25">
      <c r="A46" s="62" t="s">
        <v>252</v>
      </c>
      <c r="B46" t="s">
        <v>292</v>
      </c>
    </row>
    <row r="47" spans="1:2" x14ac:dyDescent="0.25">
      <c r="A47" s="62" t="s">
        <v>253</v>
      </c>
      <c r="B47" t="s">
        <v>293</v>
      </c>
    </row>
    <row r="48" spans="1:2" x14ac:dyDescent="0.25">
      <c r="A48" s="62" t="s">
        <v>254</v>
      </c>
      <c r="B48" t="s">
        <v>294</v>
      </c>
    </row>
    <row r="49" spans="1:3" x14ac:dyDescent="0.25">
      <c r="A49" s="62" t="s">
        <v>255</v>
      </c>
      <c r="B49" t="s">
        <v>295</v>
      </c>
    </row>
    <row r="50" spans="1:3" x14ac:dyDescent="0.25">
      <c r="A50" s="62" t="s">
        <v>256</v>
      </c>
      <c r="B50" t="s">
        <v>296</v>
      </c>
    </row>
    <row r="51" spans="1:3" x14ac:dyDescent="0.25">
      <c r="A51" s="62" t="s">
        <v>257</v>
      </c>
      <c r="B51" t="s">
        <v>297</v>
      </c>
    </row>
    <row r="52" spans="1:3" x14ac:dyDescent="0.25">
      <c r="A52" s="62" t="s">
        <v>258</v>
      </c>
      <c r="B52" t="s">
        <v>298</v>
      </c>
    </row>
    <row r="53" spans="1:3" x14ac:dyDescent="0.25">
      <c r="A53" s="62" t="s">
        <v>259</v>
      </c>
      <c r="B53" t="s">
        <v>299</v>
      </c>
    </row>
    <row r="54" spans="1:3" x14ac:dyDescent="0.25">
      <c r="A54" s="62" t="s">
        <v>260</v>
      </c>
      <c r="B54" t="s">
        <v>300</v>
      </c>
    </row>
    <row r="55" spans="1:3" x14ac:dyDescent="0.25">
      <c r="A55" s="62" t="s">
        <v>261</v>
      </c>
      <c r="C55" t="s">
        <v>301</v>
      </c>
    </row>
    <row r="56" spans="1:3" x14ac:dyDescent="0.25">
      <c r="A56" s="62" t="s">
        <v>262</v>
      </c>
      <c r="B56" t="s">
        <v>302</v>
      </c>
    </row>
    <row r="57" spans="1:3" x14ac:dyDescent="0.25">
      <c r="A57" s="62" t="s">
        <v>263</v>
      </c>
      <c r="B57" t="s">
        <v>303</v>
      </c>
    </row>
    <row r="58" spans="1:3" x14ac:dyDescent="0.25">
      <c r="A58" s="62" t="s">
        <v>264</v>
      </c>
      <c r="B58" t="s">
        <v>304</v>
      </c>
    </row>
    <row r="59" spans="1:3" x14ac:dyDescent="0.25">
      <c r="A59" s="62" t="s">
        <v>265</v>
      </c>
      <c r="B59" t="s">
        <v>305</v>
      </c>
    </row>
    <row r="60" spans="1:3" x14ac:dyDescent="0.25">
      <c r="A60" s="62" t="s">
        <v>266</v>
      </c>
      <c r="B60" t="s">
        <v>306</v>
      </c>
    </row>
    <row r="61" spans="1:3" x14ac:dyDescent="0.25">
      <c r="A61" s="62" t="s">
        <v>267</v>
      </c>
      <c r="B61" t="s">
        <v>307</v>
      </c>
    </row>
    <row r="62" spans="1:3" x14ac:dyDescent="0.25">
      <c r="A62" s="62" t="s">
        <v>268</v>
      </c>
      <c r="B62" t="s">
        <v>308</v>
      </c>
    </row>
    <row r="63" spans="1:3" x14ac:dyDescent="0.25">
      <c r="A63" s="62" t="s">
        <v>269</v>
      </c>
      <c r="B63" t="s">
        <v>309</v>
      </c>
    </row>
    <row r="64" spans="1:3" x14ac:dyDescent="0.25">
      <c r="A64" s="62" t="s">
        <v>270</v>
      </c>
      <c r="B64" t="s">
        <v>310</v>
      </c>
    </row>
    <row r="65" spans="1:2" x14ac:dyDescent="0.25">
      <c r="A65" s="62" t="s">
        <v>271</v>
      </c>
      <c r="B65" t="s">
        <v>311</v>
      </c>
    </row>
    <row r="66" spans="1:2" x14ac:dyDescent="0.25">
      <c r="A66" s="62" t="s">
        <v>272</v>
      </c>
      <c r="B66" t="s">
        <v>312</v>
      </c>
    </row>
    <row r="67" spans="1:2" x14ac:dyDescent="0.25">
      <c r="A67" s="62" t="s">
        <v>273</v>
      </c>
      <c r="B67" t="s">
        <v>313</v>
      </c>
    </row>
    <row r="68" spans="1:2" x14ac:dyDescent="0.25">
      <c r="A68" s="62" t="s">
        <v>274</v>
      </c>
      <c r="B68" t="s">
        <v>314</v>
      </c>
    </row>
    <row r="69" spans="1:2" x14ac:dyDescent="0.25">
      <c r="A69" s="62" t="s">
        <v>275</v>
      </c>
      <c r="B69" t="s">
        <v>315</v>
      </c>
    </row>
    <row r="70" spans="1:2" x14ac:dyDescent="0.25">
      <c r="A70" s="62" t="s">
        <v>276</v>
      </c>
      <c r="B70" t="s">
        <v>316</v>
      </c>
    </row>
    <row r="71" spans="1:2" x14ac:dyDescent="0.25">
      <c r="A71" s="62" t="s">
        <v>277</v>
      </c>
      <c r="B71" t="s">
        <v>317</v>
      </c>
    </row>
    <row r="72" spans="1:2" x14ac:dyDescent="0.25">
      <c r="A72" s="62" t="s">
        <v>278</v>
      </c>
      <c r="B72" t="s">
        <v>318</v>
      </c>
    </row>
    <row r="73" spans="1:2" x14ac:dyDescent="0.25">
      <c r="A73" s="62" t="s">
        <v>321</v>
      </c>
      <c r="B73" t="s">
        <v>322</v>
      </c>
    </row>
    <row r="74" spans="1:2" x14ac:dyDescent="0.25">
      <c r="A74" s="62" t="s">
        <v>279</v>
      </c>
      <c r="B74" t="s">
        <v>319</v>
      </c>
    </row>
    <row r="75" spans="1:2" x14ac:dyDescent="0.25">
      <c r="A75" s="62" t="s">
        <v>280</v>
      </c>
      <c r="B75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AA Sample Data</vt:lpstr>
      <vt:lpstr>Homocysteine</vt:lpstr>
      <vt:lpstr>AA Storage</vt:lpstr>
      <vt:lpstr>Acyl Samples</vt:lpstr>
      <vt:lpstr>Acyl Storage</vt:lpstr>
      <vt:lpstr>Key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Libert, Diane</dc:creator>
  <cp:lastModifiedBy>Natowicz, Marvin</cp:lastModifiedBy>
  <cp:lastPrinted>2016-12-05T23:05:59Z</cp:lastPrinted>
  <dcterms:created xsi:type="dcterms:W3CDTF">2016-08-15T23:52:31Z</dcterms:created>
  <dcterms:modified xsi:type="dcterms:W3CDTF">2018-02-23T18:37:22Z</dcterms:modified>
</cp:coreProperties>
</file>