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nekek\Documents\! PostGrads\Stefan\PeerJ submission\Revision 2\"/>
    </mc:Choice>
  </mc:AlternateContent>
  <bookViews>
    <workbookView xWindow="0" yWindow="0" windowWidth="14400" windowHeight="12645" firstSheet="1" activeTab="4"/>
  </bookViews>
  <sheets>
    <sheet name="Seed bank" sheetId="2" r:id="rId1"/>
    <sheet name="Viability" sheetId="5" r:id="rId2"/>
    <sheet name="Competition" sheetId="6" r:id="rId3"/>
    <sheet name="Seedling experiment" sheetId="7" r:id="rId4"/>
    <sheet name="UnpublData_PostfireSeedlingDens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8" l="1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G3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2" i="5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comments1.xml><?xml version="1.0" encoding="utf-8"?>
<comments xmlns="http://schemas.openxmlformats.org/spreadsheetml/2006/main">
  <authors>
    <author>Archimonde</author>
    <author>Goets, Stefan, (Mr) (s210033134)</author>
  </authors>
  <commentList>
    <comment ref="C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Depth class
Litter
Shallow: 0-5cm
Deep 5-15cm </t>
        </r>
      </text>
    </comment>
    <comment ref="D1" authorId="1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Count of all seed from all 48 cores per depth class per tree.</t>
        </r>
      </text>
    </comment>
  </commentList>
</comments>
</file>

<file path=xl/comments2.xml><?xml version="1.0" encoding="utf-8"?>
<comments xmlns="http://schemas.openxmlformats.org/spreadsheetml/2006/main">
  <authors>
    <author>Archimonde</author>
  </authors>
  <commentList>
    <comment ref="D1" authorId="0" shapeId="0">
      <text>
        <r>
          <rPr>
            <b/>
            <sz val="9"/>
            <color indexed="81"/>
            <rFont val="Tahoma"/>
            <charset val="1"/>
          </rPr>
          <t xml:space="preserve">Author:
</t>
        </r>
        <r>
          <rPr>
            <sz val="9"/>
            <color indexed="81"/>
            <rFont val="Tahoma"/>
            <family val="2"/>
          </rPr>
          <t>Total number of seed per depth class lumped for trees per habitat type</t>
        </r>
      </text>
    </comment>
  </commentList>
</comments>
</file>

<file path=xl/comments3.xml><?xml version="1.0" encoding="utf-8"?>
<comments xmlns="http://schemas.openxmlformats.org/spreadsheetml/2006/main">
  <authors>
    <author>Archimonde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Number of plot</t>
        </r>
      </text>
    </comment>
    <comment ref="C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Stem diameter 8cm from ground at T1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Stem diameter 8cm from ground at T2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D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Height (T2-T1)</t>
        </r>
      </text>
    </comment>
  </commentList>
</comments>
</file>

<file path=xl/comments5.xml><?xml version="1.0" encoding="utf-8"?>
<comments xmlns="http://schemas.openxmlformats.org/spreadsheetml/2006/main">
  <authors>
    <author>Archimonde</author>
  </authors>
  <commentList>
    <comment ref="D47" authorId="0" shapeId="0">
      <text>
        <r>
          <rPr>
            <b/>
            <sz val="9"/>
            <color indexed="81"/>
            <rFont val="Tahoma"/>
            <family val="2"/>
          </rPr>
          <t>Archimonde:</t>
        </r>
        <r>
          <rPr>
            <sz val="9"/>
            <color indexed="81"/>
            <rFont val="Tahoma"/>
            <family val="2"/>
          </rPr>
          <t xml:space="preserve">
1x germination initated in storage, counted as viable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Archimonde:</t>
        </r>
        <r>
          <rPr>
            <sz val="9"/>
            <color indexed="81"/>
            <rFont val="Tahoma"/>
            <family val="2"/>
          </rPr>
          <t xml:space="preserve">
1x germinated in storage, counted as viable
</t>
        </r>
      </text>
    </comment>
  </commentList>
</comments>
</file>

<file path=xl/sharedStrings.xml><?xml version="1.0" encoding="utf-8"?>
<sst xmlns="http://schemas.openxmlformats.org/spreadsheetml/2006/main" count="1014" uniqueCount="38">
  <si>
    <t>Tree number</t>
  </si>
  <si>
    <t>Species</t>
  </si>
  <si>
    <t>Habitat</t>
  </si>
  <si>
    <t>Forest</t>
  </si>
  <si>
    <t>Fynbos</t>
  </si>
  <si>
    <t>Disturbed</t>
  </si>
  <si>
    <t>Ecotone</t>
  </si>
  <si>
    <t>Seed/m^2</t>
  </si>
  <si>
    <t>Depth</t>
  </si>
  <si>
    <t>Seed used</t>
  </si>
  <si>
    <t>Viable</t>
  </si>
  <si>
    <t>Tree #</t>
  </si>
  <si>
    <t>Seed_count</t>
  </si>
  <si>
    <t>Litter</t>
  </si>
  <si>
    <t>Shallow</t>
  </si>
  <si>
    <t>Deep</t>
  </si>
  <si>
    <t>Virgilia divaricata</t>
  </si>
  <si>
    <t>Acacia mearnsii</t>
  </si>
  <si>
    <t>Acacia melanoxylon</t>
  </si>
  <si>
    <t>Percentage</t>
  </si>
  <si>
    <t>Seed available</t>
  </si>
  <si>
    <t>Dry Weight Shoot</t>
  </si>
  <si>
    <t>Dry Weight Root</t>
  </si>
  <si>
    <t>Shoot:Root</t>
  </si>
  <si>
    <t>Height T1</t>
  </si>
  <si>
    <t>Height T2</t>
  </si>
  <si>
    <t>GLD_T1</t>
  </si>
  <si>
    <t>GLD_T2</t>
  </si>
  <si>
    <t>Height_T1</t>
  </si>
  <si>
    <t>Height_T2</t>
  </si>
  <si>
    <t>Height_Change</t>
  </si>
  <si>
    <t>Remaining Seed bank (no. of seed)</t>
  </si>
  <si>
    <t>Amea</t>
  </si>
  <si>
    <t>Vdiv</t>
  </si>
  <si>
    <t>PlotNo.</t>
  </si>
  <si>
    <t>Soil Depth class</t>
  </si>
  <si>
    <t>Post-fire Seedling count</t>
  </si>
  <si>
    <t>Original seedbank (no. of seed)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</si>
</sst>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1"/>
  <sheetViews>
    <sheetView workbookViewId="0">
      <selection activeCell="H10" sqref="H10"/>
    </sheetView>
  </sheetViews>
  <sheetFormatPr defaultRowHeight="15" x14ac:dyDescent="0.25"/>
  <cols>
    <col min="1" max="1" width="12.42578125" bestFit="1" customWidth="1"/>
    <col min="2" max="2" width="18.85546875" bestFit="1" customWidth="1"/>
    <col min="3" max="3" width="10" bestFit="1" customWidth="1"/>
    <col min="4" max="4" width="13.140625" bestFit="1" customWidth="1"/>
    <col min="5" max="5" width="15.42578125" bestFit="1" customWidth="1"/>
    <col min="6" max="6" width="11.28515625" bestFit="1" customWidth="1"/>
    <col min="7" max="7" width="7" bestFit="1" customWidth="1"/>
    <col min="8" max="8" width="16" bestFit="1" customWidth="1"/>
  </cols>
  <sheetData>
    <row r="1" spans="1:5" x14ac:dyDescent="0.25">
      <c r="A1" t="s">
        <v>0</v>
      </c>
      <c r="B1" t="s">
        <v>1</v>
      </c>
      <c r="C1" t="s">
        <v>8</v>
      </c>
      <c r="D1" t="s">
        <v>12</v>
      </c>
      <c r="E1" t="s">
        <v>7</v>
      </c>
    </row>
    <row r="2" spans="1:5" x14ac:dyDescent="0.25">
      <c r="A2">
        <v>1</v>
      </c>
      <c r="B2" t="s">
        <v>17</v>
      </c>
      <c r="C2" t="s">
        <v>13</v>
      </c>
      <c r="D2">
        <v>8</v>
      </c>
      <c r="E2">
        <f>D2*13.1</f>
        <v>104.8</v>
      </c>
    </row>
    <row r="3" spans="1:5" x14ac:dyDescent="0.25">
      <c r="A3">
        <v>1</v>
      </c>
      <c r="B3" t="s">
        <v>17</v>
      </c>
      <c r="C3" t="s">
        <v>14</v>
      </c>
      <c r="D3">
        <v>90</v>
      </c>
      <c r="E3">
        <f t="shared" ref="E3:E66" si="0">D3*13.1</f>
        <v>1179</v>
      </c>
    </row>
    <row r="4" spans="1:5" x14ac:dyDescent="0.25">
      <c r="A4">
        <v>1</v>
      </c>
      <c r="B4" t="s">
        <v>17</v>
      </c>
      <c r="C4" t="s">
        <v>15</v>
      </c>
      <c r="D4">
        <v>27</v>
      </c>
      <c r="E4">
        <f t="shared" si="0"/>
        <v>353.7</v>
      </c>
    </row>
    <row r="5" spans="1:5" x14ac:dyDescent="0.25">
      <c r="A5">
        <v>2</v>
      </c>
      <c r="B5" t="s">
        <v>17</v>
      </c>
      <c r="C5" t="s">
        <v>13</v>
      </c>
      <c r="D5">
        <v>14</v>
      </c>
      <c r="E5">
        <f t="shared" si="0"/>
        <v>183.4</v>
      </c>
    </row>
    <row r="6" spans="1:5" x14ac:dyDescent="0.25">
      <c r="A6">
        <v>2</v>
      </c>
      <c r="B6" t="s">
        <v>17</v>
      </c>
      <c r="C6" t="s">
        <v>14</v>
      </c>
      <c r="D6">
        <v>4</v>
      </c>
      <c r="E6">
        <f t="shared" si="0"/>
        <v>52.4</v>
      </c>
    </row>
    <row r="7" spans="1:5" x14ac:dyDescent="0.25">
      <c r="A7">
        <v>2</v>
      </c>
      <c r="B7" t="s">
        <v>17</v>
      </c>
      <c r="C7" t="s">
        <v>15</v>
      </c>
      <c r="D7">
        <v>6</v>
      </c>
      <c r="E7">
        <f t="shared" si="0"/>
        <v>78.599999999999994</v>
      </c>
    </row>
    <row r="8" spans="1:5" x14ac:dyDescent="0.25">
      <c r="A8">
        <v>3</v>
      </c>
      <c r="B8" t="s">
        <v>17</v>
      </c>
      <c r="C8" t="s">
        <v>13</v>
      </c>
      <c r="D8">
        <v>1432</v>
      </c>
      <c r="E8">
        <f t="shared" si="0"/>
        <v>18759.2</v>
      </c>
    </row>
    <row r="9" spans="1:5" x14ac:dyDescent="0.25">
      <c r="A9">
        <v>3</v>
      </c>
      <c r="B9" t="s">
        <v>17</v>
      </c>
      <c r="C9" t="s">
        <v>14</v>
      </c>
      <c r="D9">
        <v>497</v>
      </c>
      <c r="E9">
        <f t="shared" si="0"/>
        <v>6510.7</v>
      </c>
    </row>
    <row r="10" spans="1:5" x14ac:dyDescent="0.25">
      <c r="A10">
        <v>3</v>
      </c>
      <c r="B10" t="s">
        <v>17</v>
      </c>
      <c r="C10" t="s">
        <v>15</v>
      </c>
      <c r="D10">
        <v>162</v>
      </c>
      <c r="E10">
        <f t="shared" si="0"/>
        <v>2122.1999999999998</v>
      </c>
    </row>
    <row r="11" spans="1:5" x14ac:dyDescent="0.25">
      <c r="A11">
        <v>4</v>
      </c>
      <c r="B11" t="s">
        <v>17</v>
      </c>
      <c r="C11" t="s">
        <v>13</v>
      </c>
      <c r="D11">
        <v>338</v>
      </c>
      <c r="E11">
        <f t="shared" si="0"/>
        <v>4427.8</v>
      </c>
    </row>
    <row r="12" spans="1:5" x14ac:dyDescent="0.25">
      <c r="A12">
        <v>4</v>
      </c>
      <c r="B12" t="s">
        <v>17</v>
      </c>
      <c r="C12" t="s">
        <v>14</v>
      </c>
      <c r="D12">
        <v>533</v>
      </c>
      <c r="E12">
        <f t="shared" si="0"/>
        <v>6982.3</v>
      </c>
    </row>
    <row r="13" spans="1:5" x14ac:dyDescent="0.25">
      <c r="A13">
        <v>4</v>
      </c>
      <c r="B13" t="s">
        <v>17</v>
      </c>
      <c r="C13" t="s">
        <v>15</v>
      </c>
      <c r="D13">
        <v>645</v>
      </c>
      <c r="E13">
        <f t="shared" si="0"/>
        <v>8449.5</v>
      </c>
    </row>
    <row r="14" spans="1:5" x14ac:dyDescent="0.25">
      <c r="A14">
        <v>5</v>
      </c>
      <c r="B14" t="s">
        <v>17</v>
      </c>
      <c r="C14" t="s">
        <v>13</v>
      </c>
      <c r="D14">
        <v>2781</v>
      </c>
      <c r="E14">
        <f t="shared" si="0"/>
        <v>36431.1</v>
      </c>
    </row>
    <row r="15" spans="1:5" x14ac:dyDescent="0.25">
      <c r="A15">
        <v>5</v>
      </c>
      <c r="B15" t="s">
        <v>17</v>
      </c>
      <c r="C15" t="s">
        <v>14</v>
      </c>
      <c r="D15">
        <v>2962</v>
      </c>
      <c r="E15">
        <f t="shared" si="0"/>
        <v>38802.199999999997</v>
      </c>
    </row>
    <row r="16" spans="1:5" x14ac:dyDescent="0.25">
      <c r="A16">
        <v>5</v>
      </c>
      <c r="B16" t="s">
        <v>17</v>
      </c>
      <c r="C16" t="s">
        <v>15</v>
      </c>
      <c r="D16">
        <v>2286</v>
      </c>
      <c r="E16">
        <f t="shared" si="0"/>
        <v>29946.6</v>
      </c>
    </row>
    <row r="17" spans="1:5" x14ac:dyDescent="0.25">
      <c r="A17">
        <v>6</v>
      </c>
      <c r="B17" t="s">
        <v>17</v>
      </c>
      <c r="C17" t="s">
        <v>13</v>
      </c>
      <c r="D17">
        <v>309</v>
      </c>
      <c r="E17">
        <f t="shared" si="0"/>
        <v>4047.9</v>
      </c>
    </row>
    <row r="18" spans="1:5" x14ac:dyDescent="0.25">
      <c r="A18">
        <v>6</v>
      </c>
      <c r="B18" t="s">
        <v>17</v>
      </c>
      <c r="C18" t="s">
        <v>14</v>
      </c>
      <c r="D18">
        <v>674</v>
      </c>
      <c r="E18">
        <f t="shared" si="0"/>
        <v>8829.4</v>
      </c>
    </row>
    <row r="19" spans="1:5" x14ac:dyDescent="0.25">
      <c r="A19">
        <v>6</v>
      </c>
      <c r="B19" t="s">
        <v>17</v>
      </c>
      <c r="C19" t="s">
        <v>15</v>
      </c>
      <c r="D19">
        <v>408</v>
      </c>
      <c r="E19">
        <f t="shared" si="0"/>
        <v>5344.8</v>
      </c>
    </row>
    <row r="20" spans="1:5" x14ac:dyDescent="0.25">
      <c r="A20">
        <v>7</v>
      </c>
      <c r="B20" t="s">
        <v>17</v>
      </c>
      <c r="C20" t="s">
        <v>13</v>
      </c>
      <c r="D20">
        <v>77</v>
      </c>
      <c r="E20">
        <f t="shared" si="0"/>
        <v>1008.6999999999999</v>
      </c>
    </row>
    <row r="21" spans="1:5" x14ac:dyDescent="0.25">
      <c r="A21">
        <v>7</v>
      </c>
      <c r="B21" t="s">
        <v>17</v>
      </c>
      <c r="C21" t="s">
        <v>14</v>
      </c>
      <c r="D21">
        <v>438</v>
      </c>
      <c r="E21">
        <f t="shared" si="0"/>
        <v>5737.8</v>
      </c>
    </row>
    <row r="22" spans="1:5" x14ac:dyDescent="0.25">
      <c r="A22">
        <v>7</v>
      </c>
      <c r="B22" t="s">
        <v>17</v>
      </c>
      <c r="C22" t="s">
        <v>15</v>
      </c>
      <c r="D22">
        <v>417</v>
      </c>
      <c r="E22">
        <f t="shared" si="0"/>
        <v>5462.7</v>
      </c>
    </row>
    <row r="23" spans="1:5" x14ac:dyDescent="0.25">
      <c r="A23">
        <v>8</v>
      </c>
      <c r="B23" t="s">
        <v>17</v>
      </c>
      <c r="C23" t="s">
        <v>13</v>
      </c>
      <c r="D23">
        <v>187</v>
      </c>
      <c r="E23">
        <f t="shared" si="0"/>
        <v>2449.6999999999998</v>
      </c>
    </row>
    <row r="24" spans="1:5" x14ac:dyDescent="0.25">
      <c r="A24">
        <v>8</v>
      </c>
      <c r="B24" t="s">
        <v>17</v>
      </c>
      <c r="C24" t="s">
        <v>14</v>
      </c>
      <c r="D24">
        <v>566</v>
      </c>
      <c r="E24">
        <f t="shared" si="0"/>
        <v>7414.5999999999995</v>
      </c>
    </row>
    <row r="25" spans="1:5" x14ac:dyDescent="0.25">
      <c r="A25">
        <v>8</v>
      </c>
      <c r="B25" t="s">
        <v>17</v>
      </c>
      <c r="C25" t="s">
        <v>15</v>
      </c>
      <c r="D25">
        <v>843</v>
      </c>
      <c r="E25">
        <f t="shared" si="0"/>
        <v>11043.3</v>
      </c>
    </row>
    <row r="26" spans="1:5" x14ac:dyDescent="0.25">
      <c r="A26">
        <v>9</v>
      </c>
      <c r="B26" t="s">
        <v>17</v>
      </c>
      <c r="C26" t="s">
        <v>13</v>
      </c>
      <c r="D26">
        <v>207</v>
      </c>
      <c r="E26">
        <f t="shared" si="0"/>
        <v>2711.7</v>
      </c>
    </row>
    <row r="27" spans="1:5" x14ac:dyDescent="0.25">
      <c r="A27">
        <v>9</v>
      </c>
      <c r="B27" t="s">
        <v>17</v>
      </c>
      <c r="C27" t="s">
        <v>14</v>
      </c>
      <c r="D27">
        <v>614</v>
      </c>
      <c r="E27">
        <f t="shared" si="0"/>
        <v>8043.4</v>
      </c>
    </row>
    <row r="28" spans="1:5" x14ac:dyDescent="0.25">
      <c r="A28">
        <v>9</v>
      </c>
      <c r="B28" t="s">
        <v>17</v>
      </c>
      <c r="C28" t="s">
        <v>15</v>
      </c>
      <c r="D28">
        <v>858</v>
      </c>
      <c r="E28">
        <f t="shared" si="0"/>
        <v>11239.8</v>
      </c>
    </row>
    <row r="29" spans="1:5" x14ac:dyDescent="0.25">
      <c r="A29">
        <v>10</v>
      </c>
      <c r="B29" t="s">
        <v>17</v>
      </c>
      <c r="C29" t="s">
        <v>13</v>
      </c>
      <c r="D29">
        <v>1</v>
      </c>
      <c r="E29">
        <f t="shared" si="0"/>
        <v>13.1</v>
      </c>
    </row>
    <row r="30" spans="1:5" x14ac:dyDescent="0.25">
      <c r="A30">
        <v>10</v>
      </c>
      <c r="B30" t="s">
        <v>17</v>
      </c>
      <c r="C30" t="s">
        <v>14</v>
      </c>
      <c r="D30">
        <v>3</v>
      </c>
      <c r="E30">
        <f t="shared" si="0"/>
        <v>39.299999999999997</v>
      </c>
    </row>
    <row r="31" spans="1:5" x14ac:dyDescent="0.25">
      <c r="A31">
        <v>10</v>
      </c>
      <c r="B31" t="s">
        <v>17</v>
      </c>
      <c r="C31" t="s">
        <v>15</v>
      </c>
      <c r="D31">
        <v>9</v>
      </c>
      <c r="E31">
        <f t="shared" si="0"/>
        <v>117.89999999999999</v>
      </c>
    </row>
    <row r="32" spans="1:5" x14ac:dyDescent="0.25">
      <c r="A32">
        <v>11</v>
      </c>
      <c r="B32" t="s">
        <v>18</v>
      </c>
      <c r="C32" t="s">
        <v>13</v>
      </c>
      <c r="D32">
        <v>0</v>
      </c>
      <c r="E32">
        <f t="shared" si="0"/>
        <v>0</v>
      </c>
    </row>
    <row r="33" spans="1:5" x14ac:dyDescent="0.25">
      <c r="A33">
        <v>11</v>
      </c>
      <c r="B33" t="s">
        <v>18</v>
      </c>
      <c r="C33" t="s">
        <v>14</v>
      </c>
      <c r="D33">
        <v>25</v>
      </c>
      <c r="E33">
        <f t="shared" si="0"/>
        <v>327.5</v>
      </c>
    </row>
    <row r="34" spans="1:5" x14ac:dyDescent="0.25">
      <c r="A34">
        <v>11</v>
      </c>
      <c r="B34" t="s">
        <v>18</v>
      </c>
      <c r="C34" t="s">
        <v>15</v>
      </c>
      <c r="D34">
        <v>9</v>
      </c>
      <c r="E34">
        <f t="shared" si="0"/>
        <v>117.89999999999999</v>
      </c>
    </row>
    <row r="35" spans="1:5" x14ac:dyDescent="0.25">
      <c r="A35">
        <v>12</v>
      </c>
      <c r="B35" t="s">
        <v>18</v>
      </c>
      <c r="C35" t="s">
        <v>13</v>
      </c>
      <c r="D35">
        <v>2</v>
      </c>
      <c r="E35">
        <f t="shared" si="0"/>
        <v>26.2</v>
      </c>
    </row>
    <row r="36" spans="1:5" x14ac:dyDescent="0.25">
      <c r="A36">
        <v>12</v>
      </c>
      <c r="B36" t="s">
        <v>18</v>
      </c>
      <c r="C36" t="s">
        <v>14</v>
      </c>
      <c r="D36">
        <v>0</v>
      </c>
      <c r="E36">
        <f t="shared" si="0"/>
        <v>0</v>
      </c>
    </row>
    <row r="37" spans="1:5" x14ac:dyDescent="0.25">
      <c r="A37">
        <v>12</v>
      </c>
      <c r="B37" t="s">
        <v>18</v>
      </c>
      <c r="C37" t="s">
        <v>15</v>
      </c>
      <c r="D37">
        <v>0</v>
      </c>
      <c r="E37">
        <f t="shared" si="0"/>
        <v>0</v>
      </c>
    </row>
    <row r="38" spans="1:5" x14ac:dyDescent="0.25">
      <c r="A38">
        <v>13</v>
      </c>
      <c r="B38" t="s">
        <v>18</v>
      </c>
      <c r="C38" t="s">
        <v>13</v>
      </c>
      <c r="D38">
        <v>32</v>
      </c>
      <c r="E38">
        <f t="shared" si="0"/>
        <v>419.2</v>
      </c>
    </row>
    <row r="39" spans="1:5" x14ac:dyDescent="0.25">
      <c r="A39">
        <v>13</v>
      </c>
      <c r="B39" t="s">
        <v>18</v>
      </c>
      <c r="C39" t="s">
        <v>14</v>
      </c>
      <c r="D39">
        <v>43</v>
      </c>
      <c r="E39">
        <f t="shared" si="0"/>
        <v>563.29999999999995</v>
      </c>
    </row>
    <row r="40" spans="1:5" x14ac:dyDescent="0.25">
      <c r="A40">
        <v>13</v>
      </c>
      <c r="B40" t="s">
        <v>18</v>
      </c>
      <c r="C40" t="s">
        <v>15</v>
      </c>
      <c r="D40">
        <v>33</v>
      </c>
      <c r="E40">
        <f t="shared" si="0"/>
        <v>432.3</v>
      </c>
    </row>
    <row r="41" spans="1:5" x14ac:dyDescent="0.25">
      <c r="A41">
        <v>14</v>
      </c>
      <c r="B41" t="s">
        <v>18</v>
      </c>
      <c r="C41" t="s">
        <v>13</v>
      </c>
      <c r="D41">
        <v>0</v>
      </c>
      <c r="E41">
        <f t="shared" si="0"/>
        <v>0</v>
      </c>
    </row>
    <row r="42" spans="1:5" x14ac:dyDescent="0.25">
      <c r="A42">
        <v>14</v>
      </c>
      <c r="B42" t="s">
        <v>18</v>
      </c>
      <c r="C42" t="s">
        <v>14</v>
      </c>
      <c r="D42">
        <v>0</v>
      </c>
      <c r="E42">
        <f t="shared" si="0"/>
        <v>0</v>
      </c>
    </row>
    <row r="43" spans="1:5" x14ac:dyDescent="0.25">
      <c r="A43">
        <v>14</v>
      </c>
      <c r="B43" t="s">
        <v>18</v>
      </c>
      <c r="C43" t="s">
        <v>15</v>
      </c>
      <c r="D43">
        <v>3</v>
      </c>
      <c r="E43">
        <f t="shared" si="0"/>
        <v>39.299999999999997</v>
      </c>
    </row>
    <row r="44" spans="1:5" x14ac:dyDescent="0.25">
      <c r="A44">
        <v>15</v>
      </c>
      <c r="B44" t="s">
        <v>18</v>
      </c>
      <c r="C44" t="s">
        <v>13</v>
      </c>
      <c r="D44">
        <v>0</v>
      </c>
      <c r="E44">
        <f t="shared" si="0"/>
        <v>0</v>
      </c>
    </row>
    <row r="45" spans="1:5" x14ac:dyDescent="0.25">
      <c r="A45">
        <v>15</v>
      </c>
      <c r="B45" t="s">
        <v>18</v>
      </c>
      <c r="C45" t="s">
        <v>14</v>
      </c>
      <c r="D45">
        <v>3</v>
      </c>
      <c r="E45">
        <f t="shared" si="0"/>
        <v>39.299999999999997</v>
      </c>
    </row>
    <row r="46" spans="1:5" x14ac:dyDescent="0.25">
      <c r="A46">
        <v>15</v>
      </c>
      <c r="B46" t="s">
        <v>18</v>
      </c>
      <c r="C46" t="s">
        <v>15</v>
      </c>
      <c r="D46">
        <v>3</v>
      </c>
      <c r="E46">
        <f t="shared" si="0"/>
        <v>39.299999999999997</v>
      </c>
    </row>
    <row r="47" spans="1:5" x14ac:dyDescent="0.25">
      <c r="A47">
        <v>16</v>
      </c>
      <c r="B47" t="s">
        <v>18</v>
      </c>
      <c r="C47" t="s">
        <v>13</v>
      </c>
      <c r="D47">
        <v>6</v>
      </c>
      <c r="E47">
        <f t="shared" si="0"/>
        <v>78.599999999999994</v>
      </c>
    </row>
    <row r="48" spans="1:5" x14ac:dyDescent="0.25">
      <c r="A48">
        <v>16</v>
      </c>
      <c r="B48" t="s">
        <v>18</v>
      </c>
      <c r="C48" t="s">
        <v>14</v>
      </c>
      <c r="D48">
        <v>32</v>
      </c>
      <c r="E48">
        <f t="shared" si="0"/>
        <v>419.2</v>
      </c>
    </row>
    <row r="49" spans="1:5" x14ac:dyDescent="0.25">
      <c r="A49">
        <v>16</v>
      </c>
      <c r="B49" t="s">
        <v>18</v>
      </c>
      <c r="C49" t="s">
        <v>15</v>
      </c>
      <c r="D49">
        <v>66</v>
      </c>
      <c r="E49">
        <f t="shared" si="0"/>
        <v>864.6</v>
      </c>
    </row>
    <row r="50" spans="1:5" x14ac:dyDescent="0.25">
      <c r="A50">
        <v>17</v>
      </c>
      <c r="B50" t="s">
        <v>18</v>
      </c>
      <c r="C50" t="s">
        <v>13</v>
      </c>
      <c r="D50">
        <v>2</v>
      </c>
      <c r="E50">
        <f t="shared" si="0"/>
        <v>26.2</v>
      </c>
    </row>
    <row r="51" spans="1:5" x14ac:dyDescent="0.25">
      <c r="A51">
        <v>17</v>
      </c>
      <c r="B51" t="s">
        <v>18</v>
      </c>
      <c r="C51" t="s">
        <v>14</v>
      </c>
      <c r="D51">
        <v>25</v>
      </c>
      <c r="E51">
        <f t="shared" si="0"/>
        <v>327.5</v>
      </c>
    </row>
    <row r="52" spans="1:5" x14ac:dyDescent="0.25">
      <c r="A52">
        <v>17</v>
      </c>
      <c r="B52" t="s">
        <v>18</v>
      </c>
      <c r="C52" t="s">
        <v>15</v>
      </c>
      <c r="D52">
        <v>27</v>
      </c>
      <c r="E52">
        <f t="shared" si="0"/>
        <v>353.7</v>
      </c>
    </row>
    <row r="53" spans="1:5" x14ac:dyDescent="0.25">
      <c r="A53">
        <v>18</v>
      </c>
      <c r="B53" t="s">
        <v>18</v>
      </c>
      <c r="C53" t="s">
        <v>13</v>
      </c>
      <c r="D53">
        <v>0</v>
      </c>
      <c r="E53">
        <f t="shared" si="0"/>
        <v>0</v>
      </c>
    </row>
    <row r="54" spans="1:5" x14ac:dyDescent="0.25">
      <c r="A54">
        <v>18</v>
      </c>
      <c r="B54" t="s">
        <v>18</v>
      </c>
      <c r="C54" t="s">
        <v>14</v>
      </c>
      <c r="D54">
        <v>0</v>
      </c>
      <c r="E54">
        <f t="shared" si="0"/>
        <v>0</v>
      </c>
    </row>
    <row r="55" spans="1:5" x14ac:dyDescent="0.25">
      <c r="A55">
        <v>18</v>
      </c>
      <c r="B55" t="s">
        <v>18</v>
      </c>
      <c r="C55" t="s">
        <v>15</v>
      </c>
      <c r="D55">
        <v>0</v>
      </c>
      <c r="E55">
        <f t="shared" si="0"/>
        <v>0</v>
      </c>
    </row>
    <row r="56" spans="1:5" x14ac:dyDescent="0.25">
      <c r="A56">
        <v>19</v>
      </c>
      <c r="B56" t="s">
        <v>18</v>
      </c>
      <c r="C56" t="s">
        <v>13</v>
      </c>
      <c r="D56">
        <v>2</v>
      </c>
      <c r="E56">
        <f t="shared" si="0"/>
        <v>26.2</v>
      </c>
    </row>
    <row r="57" spans="1:5" x14ac:dyDescent="0.25">
      <c r="A57">
        <v>19</v>
      </c>
      <c r="B57" t="s">
        <v>18</v>
      </c>
      <c r="C57" t="s">
        <v>14</v>
      </c>
      <c r="D57">
        <v>11</v>
      </c>
      <c r="E57">
        <f t="shared" si="0"/>
        <v>144.1</v>
      </c>
    </row>
    <row r="58" spans="1:5" x14ac:dyDescent="0.25">
      <c r="A58">
        <v>19</v>
      </c>
      <c r="B58" t="s">
        <v>18</v>
      </c>
      <c r="C58" t="s">
        <v>15</v>
      </c>
      <c r="D58">
        <v>15</v>
      </c>
      <c r="E58">
        <f t="shared" si="0"/>
        <v>196.5</v>
      </c>
    </row>
    <row r="59" spans="1:5" x14ac:dyDescent="0.25">
      <c r="A59">
        <v>20</v>
      </c>
      <c r="B59" t="s">
        <v>18</v>
      </c>
      <c r="C59" t="s">
        <v>13</v>
      </c>
      <c r="D59">
        <v>17</v>
      </c>
      <c r="E59">
        <f t="shared" si="0"/>
        <v>222.7</v>
      </c>
    </row>
    <row r="60" spans="1:5" x14ac:dyDescent="0.25">
      <c r="A60">
        <v>20</v>
      </c>
      <c r="B60" t="s">
        <v>18</v>
      </c>
      <c r="C60" t="s">
        <v>14</v>
      </c>
      <c r="D60">
        <v>176</v>
      </c>
      <c r="E60">
        <f t="shared" si="0"/>
        <v>2305.6</v>
      </c>
    </row>
    <row r="61" spans="1:5" x14ac:dyDescent="0.25">
      <c r="A61">
        <v>20</v>
      </c>
      <c r="B61" t="s">
        <v>18</v>
      </c>
      <c r="C61" t="s">
        <v>15</v>
      </c>
      <c r="D61">
        <v>96</v>
      </c>
      <c r="E61">
        <f t="shared" si="0"/>
        <v>1257.5999999999999</v>
      </c>
    </row>
    <row r="62" spans="1:5" x14ac:dyDescent="0.25">
      <c r="A62">
        <v>21</v>
      </c>
      <c r="B62" t="s">
        <v>16</v>
      </c>
      <c r="C62" t="s">
        <v>13</v>
      </c>
      <c r="D62">
        <v>7</v>
      </c>
      <c r="E62">
        <f t="shared" si="0"/>
        <v>91.7</v>
      </c>
    </row>
    <row r="63" spans="1:5" x14ac:dyDescent="0.25">
      <c r="A63">
        <v>21</v>
      </c>
      <c r="B63" t="s">
        <v>16</v>
      </c>
      <c r="C63" t="s">
        <v>14</v>
      </c>
      <c r="D63">
        <v>28</v>
      </c>
      <c r="E63">
        <f t="shared" si="0"/>
        <v>366.8</v>
      </c>
    </row>
    <row r="64" spans="1:5" x14ac:dyDescent="0.25">
      <c r="A64">
        <v>21</v>
      </c>
      <c r="B64" t="s">
        <v>16</v>
      </c>
      <c r="C64" t="s">
        <v>15</v>
      </c>
      <c r="D64">
        <v>6</v>
      </c>
      <c r="E64">
        <f t="shared" si="0"/>
        <v>78.599999999999994</v>
      </c>
    </row>
    <row r="65" spans="1:5" x14ac:dyDescent="0.25">
      <c r="A65">
        <v>22</v>
      </c>
      <c r="B65" t="s">
        <v>16</v>
      </c>
      <c r="C65" t="s">
        <v>13</v>
      </c>
      <c r="D65">
        <v>119</v>
      </c>
      <c r="E65">
        <f t="shared" si="0"/>
        <v>1558.8999999999999</v>
      </c>
    </row>
    <row r="66" spans="1:5" x14ac:dyDescent="0.25">
      <c r="A66">
        <v>22</v>
      </c>
      <c r="B66" t="s">
        <v>16</v>
      </c>
      <c r="C66" t="s">
        <v>14</v>
      </c>
      <c r="D66">
        <v>106</v>
      </c>
      <c r="E66">
        <f t="shared" si="0"/>
        <v>1388.6</v>
      </c>
    </row>
    <row r="67" spans="1:5" x14ac:dyDescent="0.25">
      <c r="A67">
        <v>22</v>
      </c>
      <c r="B67" t="s">
        <v>16</v>
      </c>
      <c r="C67" t="s">
        <v>15</v>
      </c>
      <c r="D67">
        <v>12</v>
      </c>
      <c r="E67">
        <f t="shared" ref="E67:E91" si="1">D67*13.1</f>
        <v>157.19999999999999</v>
      </c>
    </row>
    <row r="68" spans="1:5" x14ac:dyDescent="0.25">
      <c r="A68">
        <v>23</v>
      </c>
      <c r="B68" t="s">
        <v>16</v>
      </c>
      <c r="C68" t="s">
        <v>13</v>
      </c>
      <c r="D68">
        <v>166</v>
      </c>
      <c r="E68">
        <f t="shared" si="1"/>
        <v>2174.6</v>
      </c>
    </row>
    <row r="69" spans="1:5" x14ac:dyDescent="0.25">
      <c r="A69">
        <v>23</v>
      </c>
      <c r="B69" t="s">
        <v>16</v>
      </c>
      <c r="C69" t="s">
        <v>14</v>
      </c>
      <c r="D69">
        <v>362</v>
      </c>
      <c r="E69">
        <f t="shared" si="1"/>
        <v>4742.2</v>
      </c>
    </row>
    <row r="70" spans="1:5" x14ac:dyDescent="0.25">
      <c r="A70">
        <v>23</v>
      </c>
      <c r="B70" t="s">
        <v>16</v>
      </c>
      <c r="C70" t="s">
        <v>15</v>
      </c>
      <c r="D70">
        <v>252</v>
      </c>
      <c r="E70">
        <f t="shared" si="1"/>
        <v>3301.2</v>
      </c>
    </row>
    <row r="71" spans="1:5" x14ac:dyDescent="0.25">
      <c r="A71">
        <v>24</v>
      </c>
      <c r="B71" t="s">
        <v>16</v>
      </c>
      <c r="C71" t="s">
        <v>13</v>
      </c>
      <c r="D71">
        <v>15</v>
      </c>
      <c r="E71">
        <f t="shared" si="1"/>
        <v>196.5</v>
      </c>
    </row>
    <row r="72" spans="1:5" x14ac:dyDescent="0.25">
      <c r="A72">
        <v>24</v>
      </c>
      <c r="B72" t="s">
        <v>16</v>
      </c>
      <c r="C72" t="s">
        <v>14</v>
      </c>
      <c r="D72">
        <v>30</v>
      </c>
      <c r="E72">
        <f t="shared" si="1"/>
        <v>393</v>
      </c>
    </row>
    <row r="73" spans="1:5" x14ac:dyDescent="0.25">
      <c r="A73">
        <v>24</v>
      </c>
      <c r="B73" t="s">
        <v>16</v>
      </c>
      <c r="C73" t="s">
        <v>15</v>
      </c>
      <c r="D73">
        <v>27</v>
      </c>
      <c r="E73">
        <f t="shared" si="1"/>
        <v>353.7</v>
      </c>
    </row>
    <row r="74" spans="1:5" x14ac:dyDescent="0.25">
      <c r="A74">
        <v>25</v>
      </c>
      <c r="B74" t="s">
        <v>16</v>
      </c>
      <c r="C74" t="s">
        <v>13</v>
      </c>
      <c r="D74">
        <v>85</v>
      </c>
      <c r="E74">
        <f t="shared" si="1"/>
        <v>1113.5</v>
      </c>
    </row>
    <row r="75" spans="1:5" x14ac:dyDescent="0.25">
      <c r="A75">
        <v>25</v>
      </c>
      <c r="B75" t="s">
        <v>16</v>
      </c>
      <c r="C75" t="s">
        <v>14</v>
      </c>
      <c r="D75">
        <v>63</v>
      </c>
      <c r="E75">
        <f t="shared" si="1"/>
        <v>825.3</v>
      </c>
    </row>
    <row r="76" spans="1:5" x14ac:dyDescent="0.25">
      <c r="A76">
        <v>25</v>
      </c>
      <c r="B76" t="s">
        <v>16</v>
      </c>
      <c r="C76" t="s">
        <v>15</v>
      </c>
      <c r="D76">
        <v>39</v>
      </c>
      <c r="E76">
        <f t="shared" si="1"/>
        <v>510.9</v>
      </c>
    </row>
    <row r="77" spans="1:5" x14ac:dyDescent="0.25">
      <c r="A77">
        <v>26</v>
      </c>
      <c r="B77" t="s">
        <v>16</v>
      </c>
      <c r="C77" t="s">
        <v>13</v>
      </c>
      <c r="D77">
        <v>96</v>
      </c>
      <c r="E77">
        <f t="shared" si="1"/>
        <v>1257.5999999999999</v>
      </c>
    </row>
    <row r="78" spans="1:5" x14ac:dyDescent="0.25">
      <c r="A78">
        <v>26</v>
      </c>
      <c r="B78" t="s">
        <v>16</v>
      </c>
      <c r="C78" t="s">
        <v>14</v>
      </c>
      <c r="D78">
        <v>181</v>
      </c>
      <c r="E78">
        <f t="shared" si="1"/>
        <v>2371.1</v>
      </c>
    </row>
    <row r="79" spans="1:5" x14ac:dyDescent="0.25">
      <c r="A79">
        <v>26</v>
      </c>
      <c r="B79" t="s">
        <v>16</v>
      </c>
      <c r="C79" t="s">
        <v>15</v>
      </c>
      <c r="D79">
        <v>168</v>
      </c>
      <c r="E79">
        <f t="shared" si="1"/>
        <v>2200.7999999999997</v>
      </c>
    </row>
    <row r="80" spans="1:5" x14ac:dyDescent="0.25">
      <c r="A80">
        <v>27</v>
      </c>
      <c r="B80" t="s">
        <v>16</v>
      </c>
      <c r="C80" t="s">
        <v>13</v>
      </c>
      <c r="D80">
        <v>7</v>
      </c>
      <c r="E80">
        <f t="shared" si="1"/>
        <v>91.7</v>
      </c>
    </row>
    <row r="81" spans="1:5" x14ac:dyDescent="0.25">
      <c r="A81">
        <v>27</v>
      </c>
      <c r="B81" t="s">
        <v>16</v>
      </c>
      <c r="C81" t="s">
        <v>14</v>
      </c>
      <c r="D81">
        <v>11</v>
      </c>
      <c r="E81">
        <f t="shared" si="1"/>
        <v>144.1</v>
      </c>
    </row>
    <row r="82" spans="1:5" x14ac:dyDescent="0.25">
      <c r="A82">
        <v>27</v>
      </c>
      <c r="B82" t="s">
        <v>16</v>
      </c>
      <c r="C82" t="s">
        <v>15</v>
      </c>
      <c r="D82">
        <v>21</v>
      </c>
      <c r="E82">
        <f t="shared" si="1"/>
        <v>275.09999999999997</v>
      </c>
    </row>
    <row r="83" spans="1:5" x14ac:dyDescent="0.25">
      <c r="A83">
        <v>28</v>
      </c>
      <c r="B83" t="s">
        <v>16</v>
      </c>
      <c r="C83" t="s">
        <v>13</v>
      </c>
      <c r="D83">
        <v>14</v>
      </c>
      <c r="E83">
        <f t="shared" si="1"/>
        <v>183.4</v>
      </c>
    </row>
    <row r="84" spans="1:5" x14ac:dyDescent="0.25">
      <c r="A84">
        <v>28</v>
      </c>
      <c r="B84" t="s">
        <v>16</v>
      </c>
      <c r="C84" t="s">
        <v>14</v>
      </c>
      <c r="D84">
        <v>63</v>
      </c>
      <c r="E84">
        <f t="shared" si="1"/>
        <v>825.3</v>
      </c>
    </row>
    <row r="85" spans="1:5" x14ac:dyDescent="0.25">
      <c r="A85">
        <v>28</v>
      </c>
      <c r="B85" t="s">
        <v>16</v>
      </c>
      <c r="C85" t="s">
        <v>15</v>
      </c>
      <c r="D85">
        <v>51</v>
      </c>
      <c r="E85">
        <f t="shared" si="1"/>
        <v>668.1</v>
      </c>
    </row>
    <row r="86" spans="1:5" x14ac:dyDescent="0.25">
      <c r="A86">
        <v>29</v>
      </c>
      <c r="B86" t="s">
        <v>16</v>
      </c>
      <c r="C86" t="s">
        <v>13</v>
      </c>
      <c r="D86">
        <v>11</v>
      </c>
      <c r="E86">
        <f t="shared" si="1"/>
        <v>144.1</v>
      </c>
    </row>
    <row r="87" spans="1:5" x14ac:dyDescent="0.25">
      <c r="A87">
        <v>29</v>
      </c>
      <c r="B87" t="s">
        <v>16</v>
      </c>
      <c r="C87" t="s">
        <v>14</v>
      </c>
      <c r="D87">
        <v>17</v>
      </c>
      <c r="E87">
        <f t="shared" si="1"/>
        <v>222.7</v>
      </c>
    </row>
    <row r="88" spans="1:5" x14ac:dyDescent="0.25">
      <c r="A88">
        <v>29</v>
      </c>
      <c r="B88" t="s">
        <v>16</v>
      </c>
      <c r="C88" t="s">
        <v>15</v>
      </c>
      <c r="D88">
        <v>24</v>
      </c>
      <c r="E88">
        <f t="shared" si="1"/>
        <v>314.39999999999998</v>
      </c>
    </row>
    <row r="89" spans="1:5" x14ac:dyDescent="0.25">
      <c r="A89">
        <v>30</v>
      </c>
      <c r="B89" t="s">
        <v>16</v>
      </c>
      <c r="C89" t="s">
        <v>13</v>
      </c>
      <c r="D89">
        <v>75</v>
      </c>
      <c r="E89">
        <f t="shared" si="1"/>
        <v>982.5</v>
      </c>
    </row>
    <row r="90" spans="1:5" x14ac:dyDescent="0.25">
      <c r="A90">
        <v>30</v>
      </c>
      <c r="B90" t="s">
        <v>16</v>
      </c>
      <c r="C90" t="s">
        <v>14</v>
      </c>
      <c r="D90">
        <v>46</v>
      </c>
      <c r="E90">
        <f t="shared" si="1"/>
        <v>602.6</v>
      </c>
    </row>
    <row r="91" spans="1:5" x14ac:dyDescent="0.25">
      <c r="A91">
        <v>30</v>
      </c>
      <c r="B91" t="s">
        <v>16</v>
      </c>
      <c r="C91" t="s">
        <v>15</v>
      </c>
      <c r="D91">
        <v>45</v>
      </c>
      <c r="E91">
        <f t="shared" si="1"/>
        <v>589.5</v>
      </c>
    </row>
  </sheetData>
  <sortState ref="A2:Q721">
    <sortCondition ref="B2:B721"/>
    <sortCondition ref="A2:A721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1"/>
  <sheetViews>
    <sheetView workbookViewId="0">
      <selection activeCell="J20" sqref="J20"/>
    </sheetView>
  </sheetViews>
  <sheetFormatPr defaultRowHeight="15" x14ac:dyDescent="0.25"/>
  <cols>
    <col min="1" max="1" width="18.85546875" bestFit="1" customWidth="1"/>
    <col min="2" max="2" width="8" bestFit="1" customWidth="1"/>
    <col min="3" max="3" width="9.7109375" bestFit="1" customWidth="1"/>
    <col min="4" max="4" width="14" bestFit="1" customWidth="1"/>
    <col min="5" max="5" width="10.140625" bestFit="1" customWidth="1"/>
    <col min="6" max="6" width="6.7109375" bestFit="1" customWidth="1"/>
    <col min="7" max="7" width="12" bestFit="1" customWidth="1"/>
  </cols>
  <sheetData>
    <row r="1" spans="1:7" x14ac:dyDescent="0.25">
      <c r="A1" t="s">
        <v>1</v>
      </c>
      <c r="B1" t="s">
        <v>8</v>
      </c>
      <c r="C1" t="s">
        <v>2</v>
      </c>
      <c r="D1" t="s">
        <v>20</v>
      </c>
      <c r="E1" t="s">
        <v>9</v>
      </c>
      <c r="F1" t="s">
        <v>10</v>
      </c>
      <c r="G1" t="s">
        <v>19</v>
      </c>
    </row>
    <row r="2" spans="1:7" x14ac:dyDescent="0.25">
      <c r="A2" t="s">
        <v>17</v>
      </c>
      <c r="B2" t="s">
        <v>13</v>
      </c>
      <c r="C2" t="s">
        <v>5</v>
      </c>
      <c r="D2">
        <v>4522</v>
      </c>
      <c r="E2">
        <v>25</v>
      </c>
      <c r="F2">
        <v>24</v>
      </c>
      <c r="G2">
        <f>F2/E2*100</f>
        <v>96</v>
      </c>
    </row>
    <row r="3" spans="1:7" x14ac:dyDescent="0.25">
      <c r="A3" t="s">
        <v>17</v>
      </c>
      <c r="B3" t="s">
        <v>13</v>
      </c>
      <c r="C3" t="s">
        <v>6</v>
      </c>
      <c r="D3">
        <v>264</v>
      </c>
      <c r="E3">
        <v>25</v>
      </c>
      <c r="F3">
        <v>23</v>
      </c>
      <c r="G3">
        <f t="shared" ref="G3:G31" si="0">F3/E3*100</f>
        <v>92</v>
      </c>
    </row>
    <row r="4" spans="1:7" x14ac:dyDescent="0.25">
      <c r="A4" t="s">
        <v>17</v>
      </c>
      <c r="B4" t="s">
        <v>13</v>
      </c>
      <c r="C4" t="s">
        <v>3</v>
      </c>
      <c r="D4">
        <v>346</v>
      </c>
      <c r="E4">
        <v>25</v>
      </c>
      <c r="F4">
        <v>24</v>
      </c>
      <c r="G4">
        <f t="shared" si="0"/>
        <v>96</v>
      </c>
    </row>
    <row r="5" spans="1:7" x14ac:dyDescent="0.25">
      <c r="A5" t="s">
        <v>17</v>
      </c>
      <c r="B5" t="s">
        <v>13</v>
      </c>
      <c r="C5" t="s">
        <v>4</v>
      </c>
      <c r="D5">
        <v>222</v>
      </c>
      <c r="E5">
        <v>25</v>
      </c>
      <c r="F5">
        <v>20</v>
      </c>
      <c r="G5">
        <f t="shared" si="0"/>
        <v>80</v>
      </c>
    </row>
    <row r="6" spans="1:7" x14ac:dyDescent="0.25">
      <c r="A6" t="s">
        <v>17</v>
      </c>
      <c r="B6" t="s">
        <v>14</v>
      </c>
      <c r="C6" t="s">
        <v>5</v>
      </c>
      <c r="D6">
        <v>4133</v>
      </c>
      <c r="E6">
        <v>25</v>
      </c>
      <c r="F6">
        <v>23</v>
      </c>
      <c r="G6">
        <f t="shared" si="0"/>
        <v>92</v>
      </c>
    </row>
    <row r="7" spans="1:7" x14ac:dyDescent="0.25">
      <c r="A7" t="s">
        <v>17</v>
      </c>
      <c r="B7" t="s">
        <v>14</v>
      </c>
      <c r="C7" t="s">
        <v>6</v>
      </c>
      <c r="D7">
        <v>1004</v>
      </c>
      <c r="E7">
        <v>25</v>
      </c>
      <c r="F7">
        <v>25</v>
      </c>
      <c r="G7">
        <f t="shared" si="0"/>
        <v>100</v>
      </c>
    </row>
    <row r="8" spans="1:7" x14ac:dyDescent="0.25">
      <c r="A8" t="s">
        <v>17</v>
      </c>
      <c r="B8" t="s">
        <v>14</v>
      </c>
      <c r="C8" t="s">
        <v>3</v>
      </c>
      <c r="D8">
        <v>623</v>
      </c>
      <c r="E8">
        <v>25</v>
      </c>
      <c r="F8">
        <v>24</v>
      </c>
      <c r="G8">
        <f t="shared" si="0"/>
        <v>96</v>
      </c>
    </row>
    <row r="9" spans="1:7" x14ac:dyDescent="0.25">
      <c r="A9" t="s">
        <v>17</v>
      </c>
      <c r="B9" t="s">
        <v>14</v>
      </c>
      <c r="C9" t="s">
        <v>4</v>
      </c>
      <c r="D9">
        <v>621</v>
      </c>
      <c r="E9">
        <v>25</v>
      </c>
      <c r="F9">
        <v>20</v>
      </c>
      <c r="G9">
        <f t="shared" si="0"/>
        <v>80</v>
      </c>
    </row>
    <row r="10" spans="1:7" x14ac:dyDescent="0.25">
      <c r="A10" t="s">
        <v>17</v>
      </c>
      <c r="B10" t="s">
        <v>15</v>
      </c>
      <c r="C10" t="s">
        <v>5</v>
      </c>
      <c r="D10">
        <v>952</v>
      </c>
      <c r="E10">
        <v>25</v>
      </c>
      <c r="F10">
        <v>23</v>
      </c>
      <c r="G10">
        <f t="shared" si="0"/>
        <v>92</v>
      </c>
    </row>
    <row r="11" spans="1:7" x14ac:dyDescent="0.25">
      <c r="A11" t="s">
        <v>17</v>
      </c>
      <c r="B11" t="s">
        <v>15</v>
      </c>
      <c r="C11" t="s">
        <v>6</v>
      </c>
      <c r="D11">
        <v>420</v>
      </c>
      <c r="E11">
        <v>25</v>
      </c>
      <c r="F11">
        <v>24</v>
      </c>
      <c r="G11">
        <f t="shared" si="0"/>
        <v>96</v>
      </c>
    </row>
    <row r="12" spans="1:7" x14ac:dyDescent="0.25">
      <c r="A12" t="s">
        <v>17</v>
      </c>
      <c r="B12" t="s">
        <v>15</v>
      </c>
      <c r="C12" t="s">
        <v>3</v>
      </c>
      <c r="D12">
        <v>224</v>
      </c>
      <c r="E12">
        <v>25</v>
      </c>
      <c r="F12">
        <v>22</v>
      </c>
      <c r="G12">
        <f t="shared" si="0"/>
        <v>88</v>
      </c>
    </row>
    <row r="13" spans="1:7" x14ac:dyDescent="0.25">
      <c r="A13" t="s">
        <v>17</v>
      </c>
      <c r="B13" t="s">
        <v>15</v>
      </c>
      <c r="C13" t="s">
        <v>4</v>
      </c>
      <c r="D13">
        <v>291</v>
      </c>
      <c r="E13">
        <v>25</v>
      </c>
      <c r="F13">
        <v>21</v>
      </c>
      <c r="G13">
        <f t="shared" si="0"/>
        <v>84</v>
      </c>
    </row>
    <row r="14" spans="1:7" x14ac:dyDescent="0.25">
      <c r="A14" t="s">
        <v>16</v>
      </c>
      <c r="B14" t="s">
        <v>13</v>
      </c>
      <c r="C14" t="s">
        <v>5</v>
      </c>
      <c r="D14">
        <v>285</v>
      </c>
      <c r="E14">
        <v>25</v>
      </c>
      <c r="F14">
        <v>20</v>
      </c>
      <c r="G14">
        <f t="shared" si="0"/>
        <v>80</v>
      </c>
    </row>
    <row r="15" spans="1:7" x14ac:dyDescent="0.25">
      <c r="A15" t="s">
        <v>16</v>
      </c>
      <c r="B15" t="s">
        <v>13</v>
      </c>
      <c r="C15" t="s">
        <v>6</v>
      </c>
      <c r="D15">
        <v>96</v>
      </c>
      <c r="E15">
        <v>25</v>
      </c>
      <c r="F15">
        <v>25</v>
      </c>
      <c r="G15">
        <f t="shared" si="0"/>
        <v>100</v>
      </c>
    </row>
    <row r="16" spans="1:7" x14ac:dyDescent="0.25">
      <c r="A16" t="s">
        <v>16</v>
      </c>
      <c r="B16" t="s">
        <v>13</v>
      </c>
      <c r="C16" t="s">
        <v>3</v>
      </c>
      <c r="D16">
        <v>29</v>
      </c>
      <c r="E16">
        <v>25</v>
      </c>
      <c r="F16">
        <v>24</v>
      </c>
      <c r="G16">
        <f t="shared" si="0"/>
        <v>96</v>
      </c>
    </row>
    <row r="17" spans="1:7" x14ac:dyDescent="0.25">
      <c r="A17" t="s">
        <v>16</v>
      </c>
      <c r="B17" t="s">
        <v>13</v>
      </c>
      <c r="C17" t="s">
        <v>4</v>
      </c>
      <c r="D17">
        <v>185</v>
      </c>
      <c r="E17">
        <v>25</v>
      </c>
      <c r="F17">
        <v>23</v>
      </c>
      <c r="G17">
        <f t="shared" si="0"/>
        <v>92</v>
      </c>
    </row>
    <row r="18" spans="1:7" x14ac:dyDescent="0.25">
      <c r="A18" t="s">
        <v>16</v>
      </c>
      <c r="B18" t="s">
        <v>14</v>
      </c>
      <c r="C18" t="s">
        <v>5</v>
      </c>
      <c r="D18">
        <v>468</v>
      </c>
      <c r="E18">
        <v>25</v>
      </c>
      <c r="F18">
        <v>21</v>
      </c>
      <c r="G18">
        <f t="shared" si="0"/>
        <v>84</v>
      </c>
    </row>
    <row r="19" spans="1:7" x14ac:dyDescent="0.25">
      <c r="A19" t="s">
        <v>16</v>
      </c>
      <c r="B19" t="s">
        <v>14</v>
      </c>
      <c r="C19" t="s">
        <v>6</v>
      </c>
      <c r="D19">
        <v>181</v>
      </c>
      <c r="E19">
        <v>25</v>
      </c>
      <c r="F19">
        <v>24</v>
      </c>
      <c r="G19">
        <f t="shared" si="0"/>
        <v>96</v>
      </c>
    </row>
    <row r="20" spans="1:7" x14ac:dyDescent="0.25">
      <c r="A20" t="s">
        <v>16</v>
      </c>
      <c r="B20" t="s">
        <v>14</v>
      </c>
      <c r="C20" t="s">
        <v>3</v>
      </c>
      <c r="D20">
        <v>93</v>
      </c>
      <c r="E20">
        <v>25</v>
      </c>
      <c r="F20">
        <v>23</v>
      </c>
      <c r="G20">
        <f t="shared" si="0"/>
        <v>92</v>
      </c>
    </row>
    <row r="21" spans="1:7" x14ac:dyDescent="0.25">
      <c r="A21" t="s">
        <v>16</v>
      </c>
      <c r="B21" t="s">
        <v>14</v>
      </c>
      <c r="C21" t="s">
        <v>4</v>
      </c>
      <c r="D21">
        <v>165</v>
      </c>
      <c r="E21">
        <v>25</v>
      </c>
      <c r="F21">
        <v>22</v>
      </c>
      <c r="G21">
        <f t="shared" si="0"/>
        <v>88</v>
      </c>
    </row>
    <row r="22" spans="1:7" x14ac:dyDescent="0.25">
      <c r="A22" t="s">
        <v>16</v>
      </c>
      <c r="B22" t="s">
        <v>15</v>
      </c>
      <c r="C22" t="s">
        <v>5</v>
      </c>
      <c r="D22">
        <v>88</v>
      </c>
      <c r="E22">
        <v>25</v>
      </c>
      <c r="F22">
        <v>20</v>
      </c>
      <c r="G22">
        <f t="shared" si="0"/>
        <v>80</v>
      </c>
    </row>
    <row r="23" spans="1:7" x14ac:dyDescent="0.25">
      <c r="A23" t="s">
        <v>16</v>
      </c>
      <c r="B23" t="s">
        <v>15</v>
      </c>
      <c r="C23" t="s">
        <v>6</v>
      </c>
      <c r="D23">
        <v>56</v>
      </c>
      <c r="E23">
        <v>25</v>
      </c>
      <c r="F23">
        <v>24</v>
      </c>
      <c r="G23">
        <f t="shared" si="0"/>
        <v>96</v>
      </c>
    </row>
    <row r="24" spans="1:7" x14ac:dyDescent="0.25">
      <c r="A24" t="s">
        <v>16</v>
      </c>
      <c r="B24" t="s">
        <v>15</v>
      </c>
      <c r="C24" t="s">
        <v>3</v>
      </c>
      <c r="D24">
        <v>26</v>
      </c>
      <c r="E24">
        <v>25</v>
      </c>
      <c r="F24">
        <v>21</v>
      </c>
      <c r="G24">
        <f t="shared" si="0"/>
        <v>84</v>
      </c>
    </row>
    <row r="25" spans="1:7" x14ac:dyDescent="0.25">
      <c r="A25" t="s">
        <v>16</v>
      </c>
      <c r="B25" t="s">
        <v>15</v>
      </c>
      <c r="C25" t="s">
        <v>4</v>
      </c>
      <c r="D25">
        <v>45</v>
      </c>
      <c r="E25">
        <v>25</v>
      </c>
      <c r="F25">
        <v>17</v>
      </c>
      <c r="G25">
        <f t="shared" si="0"/>
        <v>68</v>
      </c>
    </row>
    <row r="26" spans="1:7" x14ac:dyDescent="0.25">
      <c r="A26" t="s">
        <v>18</v>
      </c>
      <c r="B26" t="s">
        <v>13</v>
      </c>
      <c r="C26" t="s">
        <v>5</v>
      </c>
      <c r="D26">
        <v>53</v>
      </c>
      <c r="E26">
        <v>14</v>
      </c>
      <c r="F26">
        <v>11</v>
      </c>
      <c r="G26">
        <f t="shared" si="0"/>
        <v>78.571428571428569</v>
      </c>
    </row>
    <row r="27" spans="1:7" x14ac:dyDescent="0.25">
      <c r="A27" t="s">
        <v>18</v>
      </c>
      <c r="B27" t="s">
        <v>13</v>
      </c>
      <c r="C27" t="s">
        <v>3</v>
      </c>
      <c r="D27">
        <v>6</v>
      </c>
      <c r="E27">
        <v>3</v>
      </c>
      <c r="F27">
        <v>3</v>
      </c>
      <c r="G27">
        <f t="shared" si="0"/>
        <v>100</v>
      </c>
    </row>
    <row r="28" spans="1:7" x14ac:dyDescent="0.25">
      <c r="A28" t="s">
        <v>18</v>
      </c>
      <c r="B28" t="s">
        <v>14</v>
      </c>
      <c r="C28" t="s">
        <v>5</v>
      </c>
      <c r="D28">
        <v>258</v>
      </c>
      <c r="E28">
        <v>50</v>
      </c>
      <c r="F28">
        <v>50</v>
      </c>
      <c r="G28">
        <f t="shared" si="0"/>
        <v>100</v>
      </c>
    </row>
    <row r="29" spans="1:7" x14ac:dyDescent="0.25">
      <c r="A29" t="s">
        <v>18</v>
      </c>
      <c r="B29" t="s">
        <v>14</v>
      </c>
      <c r="C29" t="s">
        <v>3</v>
      </c>
      <c r="D29">
        <v>57</v>
      </c>
      <c r="E29">
        <v>49</v>
      </c>
      <c r="F29">
        <v>47</v>
      </c>
      <c r="G29">
        <f t="shared" si="0"/>
        <v>95.918367346938766</v>
      </c>
    </row>
    <row r="30" spans="1:7" x14ac:dyDescent="0.25">
      <c r="A30" t="s">
        <v>18</v>
      </c>
      <c r="B30" t="s">
        <v>15</v>
      </c>
      <c r="C30" t="s">
        <v>5</v>
      </c>
      <c r="D30">
        <v>58</v>
      </c>
      <c r="E30">
        <v>42</v>
      </c>
      <c r="F30">
        <v>35</v>
      </c>
      <c r="G30">
        <f t="shared" si="0"/>
        <v>83.333333333333343</v>
      </c>
    </row>
    <row r="31" spans="1:7" x14ac:dyDescent="0.25">
      <c r="A31" t="s">
        <v>18</v>
      </c>
      <c r="B31" t="s">
        <v>15</v>
      </c>
      <c r="C31" t="s">
        <v>3</v>
      </c>
      <c r="D31">
        <v>25</v>
      </c>
      <c r="E31">
        <v>25</v>
      </c>
      <c r="F31">
        <v>20</v>
      </c>
      <c r="G31">
        <f t="shared" si="0"/>
        <v>80</v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8"/>
  <sheetViews>
    <sheetView workbookViewId="0">
      <selection activeCell="G1" sqref="G1:M1048576"/>
    </sheetView>
  </sheetViews>
  <sheetFormatPr defaultRowHeight="15" x14ac:dyDescent="0.25"/>
  <cols>
    <col min="1" max="1" width="6.42578125" bestFit="1" customWidth="1"/>
    <col min="2" max="2" width="18.85546875" bestFit="1" customWidth="1"/>
    <col min="3" max="4" width="17.7109375" customWidth="1"/>
    <col min="5" max="6" width="9.85546875" bestFit="1" customWidth="1"/>
  </cols>
  <sheetData>
    <row r="1" spans="1:6" x14ac:dyDescent="0.25">
      <c r="A1" t="s">
        <v>11</v>
      </c>
      <c r="B1" t="s">
        <v>1</v>
      </c>
      <c r="C1" t="s">
        <v>26</v>
      </c>
      <c r="D1" t="s">
        <v>27</v>
      </c>
      <c r="E1" t="s">
        <v>28</v>
      </c>
      <c r="F1" t="s">
        <v>29</v>
      </c>
    </row>
    <row r="2" spans="1:6" x14ac:dyDescent="0.25">
      <c r="A2">
        <v>1</v>
      </c>
      <c r="B2" t="s">
        <v>16</v>
      </c>
      <c r="C2">
        <v>0.88500000000000001</v>
      </c>
      <c r="D2">
        <v>1.1850000000000001</v>
      </c>
      <c r="E2">
        <v>80</v>
      </c>
      <c r="F2">
        <v>200</v>
      </c>
    </row>
    <row r="3" spans="1:6" x14ac:dyDescent="0.25">
      <c r="A3">
        <v>1</v>
      </c>
      <c r="B3" t="s">
        <v>17</v>
      </c>
      <c r="C3">
        <v>1.6850000000000001</v>
      </c>
      <c r="D3">
        <v>2.0100000000000002</v>
      </c>
      <c r="E3">
        <v>270</v>
      </c>
      <c r="F3">
        <v>400</v>
      </c>
    </row>
    <row r="4" spans="1:6" x14ac:dyDescent="0.25">
      <c r="A4">
        <v>1</v>
      </c>
      <c r="B4" t="s">
        <v>17</v>
      </c>
      <c r="C4">
        <v>3.84</v>
      </c>
      <c r="D4">
        <v>4.5149999999999997</v>
      </c>
      <c r="E4">
        <v>450</v>
      </c>
      <c r="F4">
        <v>610</v>
      </c>
    </row>
    <row r="5" spans="1:6" x14ac:dyDescent="0.25">
      <c r="A5">
        <v>1</v>
      </c>
      <c r="B5" t="s">
        <v>17</v>
      </c>
      <c r="C5">
        <v>0.88000000000000012</v>
      </c>
      <c r="D5">
        <v>1.29</v>
      </c>
      <c r="E5">
        <v>110</v>
      </c>
      <c r="F5">
        <v>220</v>
      </c>
    </row>
    <row r="6" spans="1:6" x14ac:dyDescent="0.25">
      <c r="A6">
        <v>1</v>
      </c>
      <c r="B6" t="s">
        <v>17</v>
      </c>
      <c r="C6">
        <v>0.84499999999999997</v>
      </c>
      <c r="D6">
        <v>1.19</v>
      </c>
      <c r="E6">
        <v>150</v>
      </c>
      <c r="F6">
        <v>250</v>
      </c>
    </row>
    <row r="7" spans="1:6" x14ac:dyDescent="0.25">
      <c r="A7">
        <v>1</v>
      </c>
      <c r="B7" t="s">
        <v>17</v>
      </c>
      <c r="C7">
        <v>2.5149999999999997</v>
      </c>
      <c r="D7">
        <v>3.0149999999999997</v>
      </c>
      <c r="E7">
        <v>370</v>
      </c>
      <c r="F7">
        <v>550</v>
      </c>
    </row>
    <row r="8" spans="1:6" x14ac:dyDescent="0.25">
      <c r="A8">
        <v>1</v>
      </c>
      <c r="B8" t="s">
        <v>17</v>
      </c>
      <c r="C8">
        <v>2.27</v>
      </c>
      <c r="D8">
        <v>3.0249999999999999</v>
      </c>
      <c r="E8">
        <v>330</v>
      </c>
      <c r="F8">
        <v>510</v>
      </c>
    </row>
    <row r="9" spans="1:6" x14ac:dyDescent="0.25">
      <c r="A9">
        <v>1</v>
      </c>
      <c r="B9" t="s">
        <v>17</v>
      </c>
      <c r="C9">
        <v>0.78499999999999992</v>
      </c>
      <c r="D9">
        <v>0.90999999999999992</v>
      </c>
      <c r="E9">
        <v>130</v>
      </c>
      <c r="F9">
        <v>170</v>
      </c>
    </row>
    <row r="10" spans="1:6" x14ac:dyDescent="0.25">
      <c r="A10">
        <v>1</v>
      </c>
      <c r="B10" t="s">
        <v>17</v>
      </c>
      <c r="C10">
        <v>1.58</v>
      </c>
      <c r="D10">
        <v>2.2949999999999999</v>
      </c>
      <c r="E10">
        <v>230</v>
      </c>
      <c r="F10">
        <v>470</v>
      </c>
    </row>
    <row r="11" spans="1:6" x14ac:dyDescent="0.25">
      <c r="A11">
        <v>1</v>
      </c>
      <c r="B11" t="s">
        <v>17</v>
      </c>
      <c r="C11">
        <v>0.91500000000000004</v>
      </c>
      <c r="D11">
        <v>1.0900000000000001</v>
      </c>
      <c r="E11">
        <v>120</v>
      </c>
      <c r="F11">
        <v>190</v>
      </c>
    </row>
    <row r="12" spans="1:6" x14ac:dyDescent="0.25">
      <c r="A12">
        <v>1</v>
      </c>
      <c r="B12" t="s">
        <v>17</v>
      </c>
      <c r="C12">
        <v>2.7149999999999999</v>
      </c>
      <c r="D12">
        <v>3.5350000000000001</v>
      </c>
      <c r="E12">
        <v>360</v>
      </c>
      <c r="F12">
        <v>510</v>
      </c>
    </row>
    <row r="13" spans="1:6" x14ac:dyDescent="0.25">
      <c r="A13">
        <v>1</v>
      </c>
      <c r="B13" t="s">
        <v>17</v>
      </c>
      <c r="C13">
        <v>1.1400000000000001</v>
      </c>
      <c r="D13">
        <v>1.5150000000000001</v>
      </c>
      <c r="E13">
        <v>240</v>
      </c>
      <c r="F13">
        <v>310</v>
      </c>
    </row>
    <row r="14" spans="1:6" x14ac:dyDescent="0.25">
      <c r="A14">
        <v>1</v>
      </c>
      <c r="B14" t="s">
        <v>17</v>
      </c>
      <c r="C14">
        <v>1.5</v>
      </c>
      <c r="D14">
        <v>1.7</v>
      </c>
      <c r="E14">
        <v>210</v>
      </c>
      <c r="F14">
        <v>300</v>
      </c>
    </row>
    <row r="15" spans="1:6" x14ac:dyDescent="0.25">
      <c r="A15">
        <v>1</v>
      </c>
      <c r="B15" t="s">
        <v>17</v>
      </c>
      <c r="C15">
        <v>2.44</v>
      </c>
      <c r="D15">
        <v>3.2700000000000005</v>
      </c>
      <c r="E15">
        <v>330</v>
      </c>
      <c r="F15">
        <v>480</v>
      </c>
    </row>
    <row r="16" spans="1:6" x14ac:dyDescent="0.25">
      <c r="A16">
        <v>1</v>
      </c>
      <c r="B16" t="s">
        <v>17</v>
      </c>
      <c r="C16">
        <v>0.47499999999999998</v>
      </c>
      <c r="D16">
        <v>0.71500000000000008</v>
      </c>
      <c r="E16">
        <v>60</v>
      </c>
      <c r="F16">
        <v>130</v>
      </c>
    </row>
    <row r="17" spans="1:6" x14ac:dyDescent="0.25">
      <c r="A17">
        <v>1</v>
      </c>
      <c r="B17" t="s">
        <v>17</v>
      </c>
      <c r="C17">
        <v>0.73</v>
      </c>
      <c r="D17">
        <v>0.91500000000000004</v>
      </c>
      <c r="E17">
        <v>120</v>
      </c>
      <c r="F17">
        <v>160</v>
      </c>
    </row>
    <row r="18" spans="1:6" x14ac:dyDescent="0.25">
      <c r="A18">
        <v>1</v>
      </c>
      <c r="B18" t="s">
        <v>17</v>
      </c>
      <c r="C18">
        <v>0.73</v>
      </c>
      <c r="D18">
        <v>1.105</v>
      </c>
      <c r="E18">
        <v>130</v>
      </c>
      <c r="F18">
        <v>200</v>
      </c>
    </row>
    <row r="19" spans="1:6" x14ac:dyDescent="0.25">
      <c r="A19">
        <v>1</v>
      </c>
      <c r="B19" t="s">
        <v>17</v>
      </c>
      <c r="C19">
        <v>0.41500000000000004</v>
      </c>
      <c r="D19">
        <v>0.55000000000000004</v>
      </c>
      <c r="E19">
        <v>80</v>
      </c>
      <c r="F19">
        <v>130</v>
      </c>
    </row>
    <row r="20" spans="1:6" x14ac:dyDescent="0.25">
      <c r="A20">
        <v>1</v>
      </c>
      <c r="B20" t="s">
        <v>17</v>
      </c>
      <c r="C20">
        <v>0.42499999999999999</v>
      </c>
      <c r="D20">
        <v>0.55000000000000004</v>
      </c>
      <c r="E20">
        <v>70</v>
      </c>
      <c r="F20">
        <v>120</v>
      </c>
    </row>
    <row r="21" spans="1:6" x14ac:dyDescent="0.25">
      <c r="A21">
        <v>1</v>
      </c>
      <c r="B21" t="s">
        <v>17</v>
      </c>
      <c r="C21">
        <v>0.56500000000000006</v>
      </c>
      <c r="D21">
        <v>0.59499999999999997</v>
      </c>
      <c r="E21">
        <v>70</v>
      </c>
      <c r="F21">
        <v>130</v>
      </c>
    </row>
    <row r="22" spans="1:6" x14ac:dyDescent="0.25">
      <c r="A22">
        <v>2</v>
      </c>
      <c r="B22" t="s">
        <v>16</v>
      </c>
      <c r="C22">
        <v>3.4799999999999995</v>
      </c>
      <c r="D22">
        <v>4.84</v>
      </c>
      <c r="E22">
        <v>300</v>
      </c>
      <c r="F22">
        <v>500</v>
      </c>
    </row>
    <row r="23" spans="1:6" x14ac:dyDescent="0.25">
      <c r="A23">
        <v>2</v>
      </c>
      <c r="B23" t="s">
        <v>17</v>
      </c>
      <c r="C23">
        <v>1.6850000000000001</v>
      </c>
      <c r="D23">
        <v>2.0100000000000002</v>
      </c>
      <c r="E23">
        <v>270</v>
      </c>
      <c r="F23">
        <v>400</v>
      </c>
    </row>
    <row r="24" spans="1:6" x14ac:dyDescent="0.25">
      <c r="A24">
        <v>2</v>
      </c>
      <c r="B24" t="s">
        <v>17</v>
      </c>
      <c r="C24">
        <v>3.84</v>
      </c>
      <c r="D24">
        <v>4.5149999999999997</v>
      </c>
      <c r="E24">
        <v>450</v>
      </c>
      <c r="F24">
        <v>610</v>
      </c>
    </row>
    <row r="25" spans="1:6" x14ac:dyDescent="0.25">
      <c r="A25">
        <v>2</v>
      </c>
      <c r="B25" t="s">
        <v>17</v>
      </c>
      <c r="C25">
        <v>2.44</v>
      </c>
      <c r="D25">
        <v>3.2700000000000005</v>
      </c>
      <c r="E25">
        <v>330</v>
      </c>
      <c r="F25">
        <v>480</v>
      </c>
    </row>
    <row r="26" spans="1:6" x14ac:dyDescent="0.25">
      <c r="A26">
        <v>2</v>
      </c>
      <c r="B26" t="s">
        <v>17</v>
      </c>
      <c r="C26">
        <v>0.61499999999999999</v>
      </c>
      <c r="D26">
        <v>0.85</v>
      </c>
      <c r="E26">
        <v>110</v>
      </c>
      <c r="F26">
        <v>170</v>
      </c>
    </row>
    <row r="27" spans="1:6" x14ac:dyDescent="0.25">
      <c r="A27">
        <v>2</v>
      </c>
      <c r="B27" t="s">
        <v>17</v>
      </c>
      <c r="C27">
        <v>1.1000000000000001</v>
      </c>
      <c r="D27">
        <v>1.48</v>
      </c>
      <c r="E27">
        <v>200</v>
      </c>
      <c r="F27">
        <v>380</v>
      </c>
    </row>
    <row r="28" spans="1:6" x14ac:dyDescent="0.25">
      <c r="A28">
        <v>2</v>
      </c>
      <c r="B28" t="s">
        <v>17</v>
      </c>
      <c r="C28">
        <v>2.68</v>
      </c>
      <c r="D28">
        <v>3.8200000000000003</v>
      </c>
      <c r="E28">
        <v>380</v>
      </c>
      <c r="F28">
        <v>610</v>
      </c>
    </row>
    <row r="29" spans="1:6" x14ac:dyDescent="0.25">
      <c r="A29">
        <v>2</v>
      </c>
      <c r="B29" t="s">
        <v>17</v>
      </c>
      <c r="C29">
        <v>0.9</v>
      </c>
      <c r="D29">
        <v>1.1099999999999999</v>
      </c>
      <c r="E29">
        <v>180</v>
      </c>
      <c r="F29">
        <v>240</v>
      </c>
    </row>
    <row r="30" spans="1:6" x14ac:dyDescent="0.25">
      <c r="A30">
        <v>2</v>
      </c>
      <c r="B30" t="s">
        <v>17</v>
      </c>
      <c r="C30">
        <v>2.0149999999999997</v>
      </c>
      <c r="D30">
        <v>2.895</v>
      </c>
      <c r="E30">
        <v>300</v>
      </c>
      <c r="F30">
        <v>500</v>
      </c>
    </row>
    <row r="31" spans="1:6" x14ac:dyDescent="0.25">
      <c r="A31">
        <v>2</v>
      </c>
      <c r="B31" t="s">
        <v>17</v>
      </c>
      <c r="C31">
        <v>0.79</v>
      </c>
      <c r="D31">
        <v>1.115</v>
      </c>
      <c r="E31">
        <v>130</v>
      </c>
      <c r="F31">
        <v>210</v>
      </c>
    </row>
    <row r="32" spans="1:6" x14ac:dyDescent="0.25">
      <c r="A32">
        <v>2</v>
      </c>
      <c r="B32" t="s">
        <v>17</v>
      </c>
      <c r="C32">
        <v>0.73</v>
      </c>
      <c r="D32">
        <v>1.06</v>
      </c>
      <c r="E32">
        <v>140</v>
      </c>
      <c r="F32">
        <v>200</v>
      </c>
    </row>
    <row r="33" spans="1:6" x14ac:dyDescent="0.25">
      <c r="A33">
        <v>2</v>
      </c>
      <c r="B33" t="s">
        <v>17</v>
      </c>
      <c r="C33">
        <v>0.86999999999999988</v>
      </c>
      <c r="D33">
        <v>1.3050000000000002</v>
      </c>
      <c r="E33">
        <v>120</v>
      </c>
      <c r="F33">
        <v>220</v>
      </c>
    </row>
    <row r="34" spans="1:6" x14ac:dyDescent="0.25">
      <c r="A34">
        <v>2</v>
      </c>
      <c r="B34" t="s">
        <v>17</v>
      </c>
      <c r="C34">
        <v>2.1100000000000003</v>
      </c>
      <c r="D34">
        <v>2.6550000000000002</v>
      </c>
      <c r="E34">
        <v>270</v>
      </c>
      <c r="F34">
        <v>410</v>
      </c>
    </row>
    <row r="35" spans="1:6" x14ac:dyDescent="0.25">
      <c r="A35">
        <v>2</v>
      </c>
      <c r="B35" t="s">
        <v>17</v>
      </c>
      <c r="C35">
        <v>2.7350000000000003</v>
      </c>
      <c r="D35">
        <v>3.625</v>
      </c>
      <c r="E35">
        <v>330</v>
      </c>
      <c r="F35">
        <v>540</v>
      </c>
    </row>
    <row r="36" spans="1:6" x14ac:dyDescent="0.25">
      <c r="A36">
        <v>2</v>
      </c>
      <c r="B36" t="s">
        <v>17</v>
      </c>
      <c r="C36">
        <v>0.94000000000000006</v>
      </c>
      <c r="D36">
        <v>1.22</v>
      </c>
      <c r="E36">
        <v>170</v>
      </c>
      <c r="F36">
        <v>250</v>
      </c>
    </row>
    <row r="37" spans="1:6" x14ac:dyDescent="0.25">
      <c r="A37">
        <v>2</v>
      </c>
      <c r="B37" t="s">
        <v>17</v>
      </c>
      <c r="C37">
        <v>1.2550000000000001</v>
      </c>
      <c r="D37">
        <v>1.7649999999999999</v>
      </c>
      <c r="E37">
        <v>210</v>
      </c>
      <c r="F37">
        <v>300</v>
      </c>
    </row>
    <row r="38" spans="1:6" x14ac:dyDescent="0.25">
      <c r="A38">
        <v>2</v>
      </c>
      <c r="B38" t="s">
        <v>17</v>
      </c>
      <c r="C38">
        <v>1.3050000000000002</v>
      </c>
      <c r="D38">
        <v>1.605</v>
      </c>
      <c r="E38">
        <v>220</v>
      </c>
      <c r="F38">
        <v>320</v>
      </c>
    </row>
    <row r="39" spans="1:6" x14ac:dyDescent="0.25">
      <c r="A39">
        <v>2</v>
      </c>
      <c r="B39" t="s">
        <v>17</v>
      </c>
      <c r="C39">
        <v>0.82499999999999996</v>
      </c>
      <c r="D39">
        <v>1.04</v>
      </c>
      <c r="E39">
        <v>130</v>
      </c>
      <c r="F39">
        <v>200</v>
      </c>
    </row>
    <row r="40" spans="1:6" x14ac:dyDescent="0.25">
      <c r="A40">
        <v>2</v>
      </c>
      <c r="B40" t="s">
        <v>17</v>
      </c>
      <c r="C40">
        <v>0.8</v>
      </c>
      <c r="D40">
        <v>1.175</v>
      </c>
      <c r="E40">
        <v>150</v>
      </c>
      <c r="F40">
        <v>220</v>
      </c>
    </row>
    <row r="41" spans="1:6" x14ac:dyDescent="0.25">
      <c r="A41">
        <v>2</v>
      </c>
      <c r="B41" t="s">
        <v>17</v>
      </c>
      <c r="C41">
        <v>0.76500000000000001</v>
      </c>
      <c r="D41">
        <v>0.875</v>
      </c>
      <c r="E41">
        <v>130</v>
      </c>
      <c r="F41">
        <v>170</v>
      </c>
    </row>
    <row r="42" spans="1:6" x14ac:dyDescent="0.25">
      <c r="A42">
        <v>2</v>
      </c>
      <c r="B42" t="s">
        <v>17</v>
      </c>
      <c r="C42">
        <v>1.345</v>
      </c>
      <c r="D42">
        <v>1.8699999999999999</v>
      </c>
      <c r="E42">
        <v>230</v>
      </c>
      <c r="F42">
        <v>370</v>
      </c>
    </row>
    <row r="43" spans="1:6" x14ac:dyDescent="0.25">
      <c r="A43">
        <v>2</v>
      </c>
      <c r="B43" t="s">
        <v>17</v>
      </c>
      <c r="C43">
        <v>1.4</v>
      </c>
      <c r="D43">
        <v>1.85</v>
      </c>
      <c r="E43">
        <v>230</v>
      </c>
      <c r="F43">
        <v>400</v>
      </c>
    </row>
    <row r="44" spans="1:6" x14ac:dyDescent="0.25">
      <c r="A44">
        <v>2</v>
      </c>
      <c r="B44" t="s">
        <v>17</v>
      </c>
      <c r="C44">
        <v>2.7850000000000001</v>
      </c>
      <c r="D44">
        <v>3.165</v>
      </c>
      <c r="E44">
        <v>360</v>
      </c>
      <c r="F44">
        <v>500</v>
      </c>
    </row>
    <row r="45" spans="1:6" x14ac:dyDescent="0.25">
      <c r="A45">
        <v>2</v>
      </c>
      <c r="B45" t="s">
        <v>17</v>
      </c>
      <c r="C45">
        <v>1.4449999999999998</v>
      </c>
      <c r="D45">
        <v>1.875</v>
      </c>
      <c r="E45">
        <v>300</v>
      </c>
      <c r="F45">
        <v>420</v>
      </c>
    </row>
    <row r="46" spans="1:6" x14ac:dyDescent="0.25">
      <c r="A46">
        <v>2</v>
      </c>
      <c r="B46" t="s">
        <v>17</v>
      </c>
      <c r="C46">
        <v>1.31</v>
      </c>
      <c r="D46">
        <v>1.7749999999999999</v>
      </c>
      <c r="E46">
        <v>270</v>
      </c>
      <c r="F46">
        <v>370</v>
      </c>
    </row>
    <row r="47" spans="1:6" x14ac:dyDescent="0.25">
      <c r="A47">
        <v>2</v>
      </c>
      <c r="B47" t="s">
        <v>17</v>
      </c>
      <c r="C47">
        <v>2.2399999999999998</v>
      </c>
      <c r="D47">
        <v>3.1350000000000002</v>
      </c>
      <c r="E47">
        <v>340</v>
      </c>
      <c r="F47">
        <v>540</v>
      </c>
    </row>
    <row r="48" spans="1:6" x14ac:dyDescent="0.25">
      <c r="A48">
        <v>3</v>
      </c>
      <c r="B48" t="s">
        <v>16</v>
      </c>
      <c r="C48">
        <v>6.5</v>
      </c>
      <c r="D48">
        <v>7.5650000000000004</v>
      </c>
      <c r="E48">
        <v>510</v>
      </c>
      <c r="F48">
        <v>670</v>
      </c>
    </row>
    <row r="49" spans="1:6" x14ac:dyDescent="0.25">
      <c r="A49">
        <v>3</v>
      </c>
      <c r="B49" t="s">
        <v>17</v>
      </c>
      <c r="C49">
        <v>0.72499999999999998</v>
      </c>
      <c r="D49">
        <v>0.85</v>
      </c>
      <c r="E49">
        <v>120</v>
      </c>
      <c r="F49">
        <v>200</v>
      </c>
    </row>
    <row r="50" spans="1:6" x14ac:dyDescent="0.25">
      <c r="A50">
        <v>3</v>
      </c>
      <c r="B50" t="s">
        <v>17</v>
      </c>
      <c r="C50">
        <v>1.8</v>
      </c>
      <c r="D50">
        <v>1.98</v>
      </c>
      <c r="E50">
        <v>260</v>
      </c>
      <c r="F50">
        <v>330</v>
      </c>
    </row>
    <row r="51" spans="1:6" x14ac:dyDescent="0.25">
      <c r="A51">
        <v>3</v>
      </c>
      <c r="B51" t="s">
        <v>17</v>
      </c>
      <c r="C51">
        <v>1.0449999999999999</v>
      </c>
      <c r="D51">
        <v>1.325</v>
      </c>
      <c r="E51">
        <v>210</v>
      </c>
      <c r="F51">
        <v>310</v>
      </c>
    </row>
    <row r="52" spans="1:6" x14ac:dyDescent="0.25">
      <c r="A52">
        <v>3</v>
      </c>
      <c r="B52" t="s">
        <v>17</v>
      </c>
      <c r="C52">
        <v>1.6850000000000001</v>
      </c>
      <c r="D52">
        <v>1.9149999999999998</v>
      </c>
      <c r="E52">
        <v>250</v>
      </c>
      <c r="F52">
        <v>350</v>
      </c>
    </row>
    <row r="53" spans="1:6" x14ac:dyDescent="0.25">
      <c r="A53">
        <v>3</v>
      </c>
      <c r="B53" t="s">
        <v>17</v>
      </c>
      <c r="C53">
        <v>2.6399999999999997</v>
      </c>
      <c r="D53">
        <v>3.16</v>
      </c>
      <c r="E53">
        <v>380</v>
      </c>
      <c r="F53">
        <v>480</v>
      </c>
    </row>
    <row r="54" spans="1:6" x14ac:dyDescent="0.25">
      <c r="A54">
        <v>3</v>
      </c>
      <c r="B54" t="s">
        <v>17</v>
      </c>
      <c r="C54">
        <v>0.6</v>
      </c>
      <c r="D54">
        <v>0.77500000000000002</v>
      </c>
      <c r="E54">
        <v>140</v>
      </c>
      <c r="F54">
        <v>160</v>
      </c>
    </row>
    <row r="55" spans="1:6" x14ac:dyDescent="0.25">
      <c r="A55">
        <v>3</v>
      </c>
      <c r="B55" t="s">
        <v>17</v>
      </c>
      <c r="C55">
        <v>1.1400000000000001</v>
      </c>
      <c r="D55">
        <v>1.49</v>
      </c>
      <c r="E55">
        <v>220</v>
      </c>
      <c r="F55">
        <v>300</v>
      </c>
    </row>
    <row r="56" spans="1:6" x14ac:dyDescent="0.25">
      <c r="A56">
        <v>3</v>
      </c>
      <c r="B56" t="s">
        <v>17</v>
      </c>
      <c r="C56">
        <v>1.26</v>
      </c>
      <c r="D56">
        <v>1.58</v>
      </c>
      <c r="E56">
        <v>220</v>
      </c>
      <c r="F56">
        <v>280</v>
      </c>
    </row>
    <row r="57" spans="1:6" x14ac:dyDescent="0.25">
      <c r="A57">
        <v>3</v>
      </c>
      <c r="B57" t="s">
        <v>17</v>
      </c>
      <c r="C57">
        <v>3.8</v>
      </c>
      <c r="D57">
        <v>4.67</v>
      </c>
      <c r="E57">
        <v>420</v>
      </c>
      <c r="F57">
        <v>610</v>
      </c>
    </row>
    <row r="58" spans="1:6" x14ac:dyDescent="0.25">
      <c r="A58">
        <v>4</v>
      </c>
      <c r="B58" t="s">
        <v>16</v>
      </c>
      <c r="C58">
        <v>4.49</v>
      </c>
      <c r="D58">
        <v>5.96</v>
      </c>
      <c r="E58">
        <v>380</v>
      </c>
      <c r="F58">
        <v>600</v>
      </c>
    </row>
    <row r="59" spans="1:6" x14ac:dyDescent="0.25">
      <c r="A59">
        <v>4</v>
      </c>
      <c r="B59" t="s">
        <v>17</v>
      </c>
      <c r="C59">
        <v>0.55000000000000004</v>
      </c>
      <c r="D59">
        <v>0.65999999999999992</v>
      </c>
      <c r="E59">
        <v>120</v>
      </c>
      <c r="F59">
        <v>150</v>
      </c>
    </row>
    <row r="60" spans="1:6" x14ac:dyDescent="0.25">
      <c r="A60">
        <v>4</v>
      </c>
      <c r="B60" t="s">
        <v>17</v>
      </c>
      <c r="C60">
        <v>0.96</v>
      </c>
      <c r="D60">
        <v>1.0249999999999999</v>
      </c>
      <c r="E60">
        <v>150</v>
      </c>
      <c r="F60">
        <v>180</v>
      </c>
    </row>
    <row r="61" spans="1:6" x14ac:dyDescent="0.25">
      <c r="A61">
        <v>4</v>
      </c>
      <c r="B61" t="s">
        <v>17</v>
      </c>
      <c r="C61">
        <v>2.7649999999999997</v>
      </c>
      <c r="D61">
        <v>3.4899999999999998</v>
      </c>
      <c r="E61">
        <v>370</v>
      </c>
      <c r="F61">
        <v>600</v>
      </c>
    </row>
    <row r="62" spans="1:6" x14ac:dyDescent="0.25">
      <c r="A62">
        <v>4</v>
      </c>
      <c r="B62" t="s">
        <v>17</v>
      </c>
      <c r="C62">
        <v>0.43499999999999994</v>
      </c>
      <c r="D62">
        <v>0.505</v>
      </c>
      <c r="E62">
        <v>80</v>
      </c>
      <c r="F62">
        <v>100</v>
      </c>
    </row>
    <row r="63" spans="1:6" x14ac:dyDescent="0.25">
      <c r="A63">
        <v>4</v>
      </c>
      <c r="B63" t="s">
        <v>17</v>
      </c>
      <c r="C63">
        <v>3.6149999999999998</v>
      </c>
      <c r="D63">
        <v>5.14</v>
      </c>
      <c r="E63">
        <v>450</v>
      </c>
      <c r="F63">
        <v>680</v>
      </c>
    </row>
    <row r="64" spans="1:6" x14ac:dyDescent="0.25">
      <c r="A64">
        <v>4</v>
      </c>
      <c r="B64" t="s">
        <v>17</v>
      </c>
      <c r="C64">
        <v>0.76</v>
      </c>
      <c r="D64">
        <v>0.86</v>
      </c>
      <c r="E64">
        <v>130</v>
      </c>
      <c r="F64">
        <v>170</v>
      </c>
    </row>
    <row r="65" spans="1:6" x14ac:dyDescent="0.25">
      <c r="A65">
        <v>4</v>
      </c>
      <c r="B65" t="s">
        <v>17</v>
      </c>
      <c r="C65">
        <v>2.16</v>
      </c>
      <c r="D65">
        <v>2.67</v>
      </c>
      <c r="E65">
        <v>350</v>
      </c>
      <c r="F65">
        <v>520</v>
      </c>
    </row>
    <row r="66" spans="1:6" x14ac:dyDescent="0.25">
      <c r="A66">
        <v>4</v>
      </c>
      <c r="B66" t="s">
        <v>17</v>
      </c>
      <c r="C66">
        <v>1</v>
      </c>
      <c r="D66">
        <v>1.17</v>
      </c>
      <c r="E66">
        <v>210</v>
      </c>
      <c r="F66">
        <v>260</v>
      </c>
    </row>
    <row r="67" spans="1:6" x14ac:dyDescent="0.25">
      <c r="A67">
        <v>4</v>
      </c>
      <c r="B67" t="s">
        <v>17</v>
      </c>
      <c r="C67">
        <v>1.46</v>
      </c>
      <c r="D67">
        <v>1.7949999999999999</v>
      </c>
      <c r="E67">
        <v>230</v>
      </c>
      <c r="F67">
        <v>350</v>
      </c>
    </row>
    <row r="68" spans="1:6" x14ac:dyDescent="0.25">
      <c r="A68">
        <v>4</v>
      </c>
      <c r="B68" t="s">
        <v>17</v>
      </c>
      <c r="C68">
        <v>0.45999999999999996</v>
      </c>
      <c r="D68">
        <v>0.57999999999999996</v>
      </c>
      <c r="E68">
        <v>100</v>
      </c>
      <c r="F68">
        <v>140</v>
      </c>
    </row>
    <row r="69" spans="1:6" x14ac:dyDescent="0.25">
      <c r="A69">
        <v>4</v>
      </c>
      <c r="B69" t="s">
        <v>17</v>
      </c>
      <c r="C69">
        <v>3.415</v>
      </c>
      <c r="D69">
        <v>4.3899999999999997</v>
      </c>
      <c r="E69">
        <v>410</v>
      </c>
      <c r="F69">
        <v>630</v>
      </c>
    </row>
    <row r="70" spans="1:6" x14ac:dyDescent="0.25">
      <c r="A70">
        <v>5</v>
      </c>
      <c r="B70" t="s">
        <v>16</v>
      </c>
      <c r="C70">
        <v>4.83</v>
      </c>
      <c r="D70">
        <v>6.2949999999999999</v>
      </c>
      <c r="E70">
        <v>360</v>
      </c>
      <c r="F70">
        <v>600</v>
      </c>
    </row>
    <row r="71" spans="1:6" x14ac:dyDescent="0.25">
      <c r="A71">
        <v>5</v>
      </c>
      <c r="B71" t="s">
        <v>17</v>
      </c>
      <c r="C71">
        <v>1.0550000000000002</v>
      </c>
      <c r="D71">
        <v>1.4</v>
      </c>
      <c r="E71">
        <v>190</v>
      </c>
      <c r="F71">
        <v>250</v>
      </c>
    </row>
    <row r="72" spans="1:6" x14ac:dyDescent="0.25">
      <c r="A72">
        <v>5</v>
      </c>
      <c r="B72" t="s">
        <v>17</v>
      </c>
      <c r="C72">
        <v>1.5</v>
      </c>
      <c r="D72">
        <v>1.75</v>
      </c>
      <c r="E72">
        <v>230</v>
      </c>
      <c r="F72">
        <v>290</v>
      </c>
    </row>
    <row r="73" spans="1:6" x14ac:dyDescent="0.25">
      <c r="A73">
        <v>5</v>
      </c>
      <c r="B73" t="s">
        <v>17</v>
      </c>
      <c r="C73">
        <v>0.51500000000000001</v>
      </c>
      <c r="D73">
        <v>0.64</v>
      </c>
      <c r="E73">
        <v>70</v>
      </c>
      <c r="F73">
        <v>110</v>
      </c>
    </row>
    <row r="74" spans="1:6" x14ac:dyDescent="0.25">
      <c r="A74">
        <v>5</v>
      </c>
      <c r="B74" t="s">
        <v>17</v>
      </c>
      <c r="C74">
        <v>1.7899999999999998</v>
      </c>
      <c r="D74">
        <v>2.2199999999999998</v>
      </c>
      <c r="E74">
        <v>270</v>
      </c>
      <c r="F74">
        <v>370</v>
      </c>
    </row>
    <row r="75" spans="1:6" x14ac:dyDescent="0.25">
      <c r="A75">
        <v>5</v>
      </c>
      <c r="B75" t="s">
        <v>17</v>
      </c>
      <c r="C75">
        <v>1.3199999999999998</v>
      </c>
      <c r="D75">
        <v>1.5150000000000001</v>
      </c>
      <c r="E75">
        <v>220</v>
      </c>
      <c r="F75">
        <v>300</v>
      </c>
    </row>
    <row r="76" spans="1:6" x14ac:dyDescent="0.25">
      <c r="A76">
        <v>5</v>
      </c>
      <c r="B76" t="s">
        <v>17</v>
      </c>
      <c r="C76">
        <v>0.54</v>
      </c>
      <c r="D76">
        <v>0.57499999999999996</v>
      </c>
      <c r="E76">
        <v>110</v>
      </c>
      <c r="F76">
        <v>120</v>
      </c>
    </row>
    <row r="77" spans="1:6" x14ac:dyDescent="0.25">
      <c r="A77">
        <v>5</v>
      </c>
      <c r="B77" t="s">
        <v>17</v>
      </c>
      <c r="C77">
        <v>3.1850000000000001</v>
      </c>
      <c r="D77">
        <v>4.55</v>
      </c>
      <c r="E77">
        <v>430</v>
      </c>
      <c r="F77">
        <v>630</v>
      </c>
    </row>
    <row r="78" spans="1:6" x14ac:dyDescent="0.25">
      <c r="A78">
        <v>5</v>
      </c>
      <c r="B78" t="s">
        <v>17</v>
      </c>
      <c r="C78">
        <v>0.91500000000000004</v>
      </c>
      <c r="D78">
        <v>1.075</v>
      </c>
      <c r="E78">
        <v>140</v>
      </c>
      <c r="F78">
        <v>190</v>
      </c>
    </row>
    <row r="79" spans="1:6" x14ac:dyDescent="0.25">
      <c r="A79">
        <v>5</v>
      </c>
      <c r="B79" t="s">
        <v>17</v>
      </c>
      <c r="C79">
        <v>1.3199999999999998</v>
      </c>
      <c r="D79">
        <v>1.6199999999999999</v>
      </c>
      <c r="E79">
        <v>240</v>
      </c>
      <c r="F79">
        <v>320</v>
      </c>
    </row>
    <row r="80" spans="1:6" x14ac:dyDescent="0.25">
      <c r="A80">
        <v>5</v>
      </c>
      <c r="B80" t="s">
        <v>17</v>
      </c>
      <c r="C80">
        <v>2.58</v>
      </c>
      <c r="D80">
        <v>3.4200000000000004</v>
      </c>
      <c r="E80">
        <v>370</v>
      </c>
      <c r="F80">
        <v>580</v>
      </c>
    </row>
    <row r="81" spans="1:6" x14ac:dyDescent="0.25">
      <c r="A81">
        <v>6</v>
      </c>
      <c r="B81" t="s">
        <v>16</v>
      </c>
      <c r="C81">
        <v>2.46</v>
      </c>
      <c r="D81">
        <v>3.2299999999999995</v>
      </c>
      <c r="E81">
        <v>250</v>
      </c>
      <c r="F81">
        <v>350</v>
      </c>
    </row>
    <row r="82" spans="1:6" x14ac:dyDescent="0.25">
      <c r="A82">
        <v>6</v>
      </c>
      <c r="B82" t="s">
        <v>17</v>
      </c>
      <c r="C82">
        <v>1.92</v>
      </c>
      <c r="D82">
        <v>2.585</v>
      </c>
      <c r="E82">
        <v>260</v>
      </c>
      <c r="F82">
        <v>350</v>
      </c>
    </row>
    <row r="83" spans="1:6" x14ac:dyDescent="0.25">
      <c r="A83">
        <v>6</v>
      </c>
      <c r="B83" t="s">
        <v>17</v>
      </c>
      <c r="C83">
        <v>1.4550000000000001</v>
      </c>
      <c r="D83">
        <v>1.875</v>
      </c>
      <c r="E83">
        <v>250</v>
      </c>
      <c r="F83">
        <v>340</v>
      </c>
    </row>
    <row r="84" spans="1:6" x14ac:dyDescent="0.25">
      <c r="A84">
        <v>6</v>
      </c>
      <c r="B84" t="s">
        <v>17</v>
      </c>
      <c r="C84">
        <v>1.9149999999999998</v>
      </c>
      <c r="D84">
        <v>2.4050000000000002</v>
      </c>
      <c r="E84">
        <v>300</v>
      </c>
      <c r="F84">
        <v>410</v>
      </c>
    </row>
    <row r="85" spans="1:6" x14ac:dyDescent="0.25">
      <c r="A85">
        <v>6</v>
      </c>
      <c r="B85" t="s">
        <v>17</v>
      </c>
      <c r="C85">
        <v>1.47</v>
      </c>
      <c r="D85">
        <v>2.0499999999999998</v>
      </c>
      <c r="E85">
        <v>230</v>
      </c>
      <c r="F85">
        <v>310</v>
      </c>
    </row>
    <row r="86" spans="1:6" x14ac:dyDescent="0.25">
      <c r="A86">
        <v>6</v>
      </c>
      <c r="B86" t="s">
        <v>17</v>
      </c>
      <c r="C86">
        <v>0.745</v>
      </c>
      <c r="D86">
        <v>0.98000000000000009</v>
      </c>
      <c r="E86">
        <v>130</v>
      </c>
      <c r="F86">
        <v>180</v>
      </c>
    </row>
    <row r="87" spans="1:6" x14ac:dyDescent="0.25">
      <c r="A87">
        <v>6</v>
      </c>
      <c r="B87" t="s">
        <v>17</v>
      </c>
      <c r="C87">
        <v>0.84000000000000008</v>
      </c>
      <c r="D87">
        <v>1.095</v>
      </c>
      <c r="E87">
        <v>140</v>
      </c>
      <c r="F87">
        <v>190</v>
      </c>
    </row>
    <row r="88" spans="1:6" x14ac:dyDescent="0.25">
      <c r="A88">
        <v>6</v>
      </c>
      <c r="B88" t="s">
        <v>17</v>
      </c>
      <c r="C88">
        <v>0.71500000000000008</v>
      </c>
      <c r="D88">
        <v>0.78499999999999992</v>
      </c>
      <c r="E88">
        <v>100</v>
      </c>
      <c r="F88">
        <v>150</v>
      </c>
    </row>
    <row r="89" spans="1:6" x14ac:dyDescent="0.25">
      <c r="A89">
        <v>6</v>
      </c>
      <c r="B89" t="s">
        <v>17</v>
      </c>
      <c r="C89">
        <v>1.02</v>
      </c>
      <c r="D89">
        <v>1.425</v>
      </c>
      <c r="E89">
        <v>170</v>
      </c>
      <c r="F89">
        <v>250</v>
      </c>
    </row>
    <row r="90" spans="1:6" x14ac:dyDescent="0.25">
      <c r="A90">
        <v>6</v>
      </c>
      <c r="B90" t="s">
        <v>17</v>
      </c>
      <c r="C90">
        <v>0.71500000000000008</v>
      </c>
      <c r="D90">
        <v>0.81500000000000006</v>
      </c>
      <c r="E90">
        <v>120</v>
      </c>
      <c r="F90">
        <v>150</v>
      </c>
    </row>
    <row r="91" spans="1:6" x14ac:dyDescent="0.25">
      <c r="A91">
        <v>6</v>
      </c>
      <c r="B91" t="s">
        <v>17</v>
      </c>
      <c r="C91">
        <v>0.61</v>
      </c>
      <c r="D91">
        <v>0.68499999999999994</v>
      </c>
      <c r="E91">
        <v>80</v>
      </c>
      <c r="F91">
        <v>110</v>
      </c>
    </row>
    <row r="92" spans="1:6" x14ac:dyDescent="0.25">
      <c r="A92">
        <v>6</v>
      </c>
      <c r="B92" t="s">
        <v>17</v>
      </c>
      <c r="C92">
        <v>0.96</v>
      </c>
      <c r="D92">
        <v>1.03</v>
      </c>
      <c r="E92">
        <v>150</v>
      </c>
      <c r="F92">
        <v>170</v>
      </c>
    </row>
    <row r="93" spans="1:6" x14ac:dyDescent="0.25">
      <c r="A93">
        <v>6</v>
      </c>
      <c r="B93" t="s">
        <v>17</v>
      </c>
      <c r="C93">
        <v>0.65999999999999992</v>
      </c>
      <c r="D93">
        <v>0.98499999999999999</v>
      </c>
      <c r="E93">
        <v>130</v>
      </c>
      <c r="F93">
        <v>180</v>
      </c>
    </row>
    <row r="94" spans="1:6" x14ac:dyDescent="0.25">
      <c r="A94">
        <v>6</v>
      </c>
      <c r="B94" t="s">
        <v>17</v>
      </c>
      <c r="C94">
        <v>0.4</v>
      </c>
      <c r="D94">
        <v>0.57999999999999996</v>
      </c>
      <c r="E94">
        <v>90</v>
      </c>
      <c r="F94">
        <v>110</v>
      </c>
    </row>
    <row r="95" spans="1:6" x14ac:dyDescent="0.25">
      <c r="A95">
        <v>6</v>
      </c>
      <c r="B95" t="s">
        <v>17</v>
      </c>
      <c r="C95">
        <v>0.65999999999999992</v>
      </c>
      <c r="D95">
        <v>0.83000000000000007</v>
      </c>
      <c r="E95">
        <v>80</v>
      </c>
      <c r="F95">
        <v>110</v>
      </c>
    </row>
    <row r="96" spans="1:6" x14ac:dyDescent="0.25">
      <c r="A96">
        <v>6</v>
      </c>
      <c r="B96" t="s">
        <v>17</v>
      </c>
      <c r="C96">
        <v>1.5699999999999998</v>
      </c>
      <c r="D96">
        <v>1.9</v>
      </c>
      <c r="E96">
        <v>260</v>
      </c>
      <c r="F96">
        <v>350</v>
      </c>
    </row>
    <row r="97" spans="1:6" x14ac:dyDescent="0.25">
      <c r="A97">
        <v>6</v>
      </c>
      <c r="B97" t="s">
        <v>17</v>
      </c>
      <c r="C97">
        <v>0.96</v>
      </c>
      <c r="D97">
        <v>1.19</v>
      </c>
      <c r="E97">
        <v>180</v>
      </c>
      <c r="F97">
        <v>260</v>
      </c>
    </row>
    <row r="98" spans="1:6" x14ac:dyDescent="0.25">
      <c r="A98">
        <v>6</v>
      </c>
      <c r="B98" t="s">
        <v>17</v>
      </c>
      <c r="C98">
        <v>2.44</v>
      </c>
      <c r="D98">
        <v>3.375</v>
      </c>
      <c r="E98">
        <v>360</v>
      </c>
      <c r="F98">
        <v>450</v>
      </c>
    </row>
    <row r="99" spans="1:6" x14ac:dyDescent="0.25">
      <c r="A99">
        <v>6</v>
      </c>
      <c r="B99" t="s">
        <v>17</v>
      </c>
      <c r="C99">
        <v>0.45499999999999996</v>
      </c>
      <c r="D99">
        <v>0.54</v>
      </c>
      <c r="E99">
        <v>60</v>
      </c>
      <c r="F99">
        <v>80</v>
      </c>
    </row>
    <row r="100" spans="1:6" x14ac:dyDescent="0.25">
      <c r="A100">
        <v>6</v>
      </c>
      <c r="B100" t="s">
        <v>17</v>
      </c>
      <c r="C100">
        <v>0.51500000000000001</v>
      </c>
      <c r="D100">
        <v>0.69500000000000006</v>
      </c>
      <c r="E100">
        <v>100</v>
      </c>
      <c r="F100">
        <v>140</v>
      </c>
    </row>
    <row r="101" spans="1:6" x14ac:dyDescent="0.25">
      <c r="A101">
        <v>6</v>
      </c>
      <c r="B101" t="s">
        <v>17</v>
      </c>
      <c r="C101">
        <v>0.54</v>
      </c>
      <c r="D101">
        <v>0.67999999999999994</v>
      </c>
      <c r="E101">
        <v>90</v>
      </c>
      <c r="F101">
        <v>120</v>
      </c>
    </row>
    <row r="102" spans="1:6" x14ac:dyDescent="0.25">
      <c r="A102">
        <v>6</v>
      </c>
      <c r="B102" t="s">
        <v>17</v>
      </c>
      <c r="C102">
        <v>0.56500000000000006</v>
      </c>
      <c r="D102">
        <v>0.83000000000000007</v>
      </c>
      <c r="E102">
        <v>80</v>
      </c>
      <c r="F102">
        <v>160</v>
      </c>
    </row>
    <row r="103" spans="1:6" x14ac:dyDescent="0.25">
      <c r="A103">
        <v>6</v>
      </c>
      <c r="B103" t="s">
        <v>17</v>
      </c>
      <c r="C103">
        <v>0.63500000000000001</v>
      </c>
      <c r="D103">
        <v>0.71</v>
      </c>
      <c r="E103">
        <v>100</v>
      </c>
      <c r="F103">
        <v>100</v>
      </c>
    </row>
    <row r="104" spans="1:6" x14ac:dyDescent="0.25">
      <c r="A104">
        <v>6</v>
      </c>
      <c r="B104" t="s">
        <v>17</v>
      </c>
      <c r="C104">
        <v>0.32</v>
      </c>
      <c r="D104">
        <v>0.42000000000000004</v>
      </c>
      <c r="E104">
        <v>50</v>
      </c>
      <c r="F104">
        <v>80</v>
      </c>
    </row>
    <row r="105" spans="1:6" x14ac:dyDescent="0.25">
      <c r="A105">
        <v>6</v>
      </c>
      <c r="B105" t="s">
        <v>17</v>
      </c>
      <c r="C105">
        <v>0.45999999999999996</v>
      </c>
      <c r="D105">
        <v>0.67</v>
      </c>
      <c r="E105">
        <v>60</v>
      </c>
      <c r="F105">
        <v>100</v>
      </c>
    </row>
    <row r="106" spans="1:6" x14ac:dyDescent="0.25">
      <c r="A106">
        <v>6</v>
      </c>
      <c r="B106" t="s">
        <v>17</v>
      </c>
      <c r="C106">
        <v>0.30499999999999999</v>
      </c>
      <c r="D106">
        <v>0.40499999999999997</v>
      </c>
      <c r="E106">
        <v>50</v>
      </c>
      <c r="F106">
        <v>60</v>
      </c>
    </row>
    <row r="107" spans="1:6" x14ac:dyDescent="0.25">
      <c r="A107">
        <v>6</v>
      </c>
      <c r="B107" t="s">
        <v>17</v>
      </c>
      <c r="C107">
        <v>0.36499999999999999</v>
      </c>
      <c r="D107">
        <v>0.37</v>
      </c>
      <c r="E107">
        <v>60</v>
      </c>
      <c r="F107">
        <v>70</v>
      </c>
    </row>
    <row r="108" spans="1:6" x14ac:dyDescent="0.25">
      <c r="A108">
        <v>6</v>
      </c>
      <c r="B108" t="s">
        <v>17</v>
      </c>
      <c r="C108">
        <v>1.125</v>
      </c>
      <c r="D108">
        <v>1.155</v>
      </c>
      <c r="E108">
        <v>180</v>
      </c>
      <c r="F108">
        <v>220</v>
      </c>
    </row>
    <row r="109" spans="1:6" x14ac:dyDescent="0.25">
      <c r="A109">
        <v>6</v>
      </c>
      <c r="B109" t="s">
        <v>17</v>
      </c>
      <c r="C109">
        <v>1.3</v>
      </c>
      <c r="D109">
        <v>1.72</v>
      </c>
      <c r="E109">
        <v>270</v>
      </c>
      <c r="F109">
        <v>340</v>
      </c>
    </row>
    <row r="110" spans="1:6" x14ac:dyDescent="0.25">
      <c r="A110">
        <v>6</v>
      </c>
      <c r="B110" t="s">
        <v>17</v>
      </c>
      <c r="C110">
        <v>1.22</v>
      </c>
      <c r="D110">
        <v>1.3599999999999999</v>
      </c>
      <c r="E110">
        <v>220</v>
      </c>
      <c r="F110">
        <v>250</v>
      </c>
    </row>
    <row r="111" spans="1:6" x14ac:dyDescent="0.25">
      <c r="A111">
        <v>6</v>
      </c>
      <c r="B111" t="s">
        <v>17</v>
      </c>
      <c r="C111">
        <v>1.24</v>
      </c>
      <c r="D111">
        <v>1.69</v>
      </c>
      <c r="E111">
        <v>220</v>
      </c>
      <c r="F111">
        <v>340</v>
      </c>
    </row>
    <row r="112" spans="1:6" x14ac:dyDescent="0.25">
      <c r="A112">
        <v>6</v>
      </c>
      <c r="B112" t="s">
        <v>17</v>
      </c>
      <c r="C112">
        <v>1.7149999999999999</v>
      </c>
      <c r="D112">
        <v>2.25</v>
      </c>
      <c r="E112">
        <v>230</v>
      </c>
      <c r="F112">
        <v>330</v>
      </c>
    </row>
    <row r="113" spans="1:6" x14ac:dyDescent="0.25">
      <c r="A113">
        <v>6</v>
      </c>
      <c r="B113" t="s">
        <v>17</v>
      </c>
      <c r="C113">
        <v>2.41</v>
      </c>
      <c r="D113">
        <v>3.28</v>
      </c>
      <c r="E113">
        <v>340</v>
      </c>
      <c r="F113">
        <v>450</v>
      </c>
    </row>
    <row r="114" spans="1:6" x14ac:dyDescent="0.25">
      <c r="A114">
        <v>6</v>
      </c>
      <c r="B114" t="s">
        <v>17</v>
      </c>
      <c r="C114">
        <v>1.875</v>
      </c>
      <c r="D114">
        <v>2.23</v>
      </c>
      <c r="E114">
        <v>260</v>
      </c>
      <c r="F114">
        <v>340</v>
      </c>
    </row>
    <row r="115" spans="1:6" x14ac:dyDescent="0.25">
      <c r="A115">
        <v>6</v>
      </c>
      <c r="B115" t="s">
        <v>17</v>
      </c>
      <c r="C115">
        <v>1.05</v>
      </c>
      <c r="D115">
        <v>1.3599999999999999</v>
      </c>
      <c r="E115">
        <v>190</v>
      </c>
      <c r="F115">
        <v>250</v>
      </c>
    </row>
    <row r="116" spans="1:6" x14ac:dyDescent="0.25">
      <c r="A116">
        <v>6</v>
      </c>
      <c r="B116" t="s">
        <v>17</v>
      </c>
      <c r="C116">
        <v>0.61499999999999999</v>
      </c>
      <c r="D116">
        <v>0.745</v>
      </c>
      <c r="E116">
        <v>130</v>
      </c>
      <c r="F116">
        <v>160</v>
      </c>
    </row>
    <row r="117" spans="1:6" x14ac:dyDescent="0.25">
      <c r="A117">
        <v>6</v>
      </c>
      <c r="B117" t="s">
        <v>17</v>
      </c>
      <c r="C117">
        <v>1.4449999999999998</v>
      </c>
      <c r="D117">
        <v>1.605</v>
      </c>
      <c r="E117">
        <v>210</v>
      </c>
      <c r="F117">
        <v>280</v>
      </c>
    </row>
    <row r="118" spans="1:6" x14ac:dyDescent="0.25">
      <c r="A118">
        <v>6</v>
      </c>
      <c r="B118" t="s">
        <v>17</v>
      </c>
      <c r="C118">
        <v>1.8</v>
      </c>
      <c r="D118">
        <v>2.3199999999999998</v>
      </c>
      <c r="E118">
        <v>250</v>
      </c>
      <c r="F118">
        <v>330</v>
      </c>
    </row>
    <row r="119" spans="1:6" x14ac:dyDescent="0.25">
      <c r="A119">
        <v>6</v>
      </c>
      <c r="B119" t="s">
        <v>17</v>
      </c>
      <c r="C119">
        <v>0.77500000000000002</v>
      </c>
      <c r="D119">
        <v>0.96500000000000008</v>
      </c>
      <c r="E119">
        <v>130</v>
      </c>
      <c r="F119">
        <v>170</v>
      </c>
    </row>
    <row r="120" spans="1:6" x14ac:dyDescent="0.25">
      <c r="A120">
        <v>6</v>
      </c>
      <c r="B120" t="s">
        <v>17</v>
      </c>
      <c r="C120">
        <v>0.98499999999999999</v>
      </c>
      <c r="D120">
        <v>1.2150000000000001</v>
      </c>
      <c r="E120">
        <v>170</v>
      </c>
      <c r="F120">
        <v>210</v>
      </c>
    </row>
    <row r="121" spans="1:6" x14ac:dyDescent="0.25">
      <c r="A121">
        <v>6</v>
      </c>
      <c r="B121" t="s">
        <v>17</v>
      </c>
      <c r="C121">
        <v>0.79</v>
      </c>
      <c r="D121">
        <v>1.0699999999999998</v>
      </c>
      <c r="E121">
        <v>140</v>
      </c>
      <c r="F121">
        <v>210</v>
      </c>
    </row>
    <row r="122" spans="1:6" x14ac:dyDescent="0.25">
      <c r="A122">
        <v>6</v>
      </c>
      <c r="B122" t="s">
        <v>18</v>
      </c>
      <c r="C122">
        <v>2.2999999999999998</v>
      </c>
      <c r="D122">
        <v>2.57</v>
      </c>
      <c r="E122">
        <v>250</v>
      </c>
      <c r="F122">
        <v>280</v>
      </c>
    </row>
    <row r="123" spans="1:6" x14ac:dyDescent="0.25">
      <c r="A123">
        <v>6</v>
      </c>
      <c r="B123" t="s">
        <v>18</v>
      </c>
      <c r="C123">
        <v>0.52</v>
      </c>
      <c r="D123">
        <v>0.65</v>
      </c>
      <c r="E123">
        <v>100</v>
      </c>
      <c r="F123">
        <v>110</v>
      </c>
    </row>
    <row r="124" spans="1:6" x14ac:dyDescent="0.25">
      <c r="A124">
        <v>6</v>
      </c>
      <c r="B124" t="s">
        <v>18</v>
      </c>
      <c r="C124">
        <v>0.5</v>
      </c>
      <c r="D124">
        <v>0.63500000000000001</v>
      </c>
      <c r="E124">
        <v>60</v>
      </c>
      <c r="F124">
        <v>70</v>
      </c>
    </row>
    <row r="125" spans="1:6" x14ac:dyDescent="0.25">
      <c r="A125">
        <v>7</v>
      </c>
      <c r="B125" t="s">
        <v>16</v>
      </c>
      <c r="C125">
        <v>1.5649999999999999</v>
      </c>
      <c r="D125">
        <v>1.7399999999999998</v>
      </c>
      <c r="E125">
        <v>210</v>
      </c>
      <c r="F125">
        <v>260</v>
      </c>
    </row>
    <row r="126" spans="1:6" x14ac:dyDescent="0.25">
      <c r="A126">
        <v>7</v>
      </c>
      <c r="B126" t="s">
        <v>17</v>
      </c>
      <c r="C126">
        <v>1.02</v>
      </c>
      <c r="D126">
        <v>1.0550000000000002</v>
      </c>
      <c r="E126">
        <v>160</v>
      </c>
      <c r="F126">
        <v>190</v>
      </c>
    </row>
    <row r="127" spans="1:6" x14ac:dyDescent="0.25">
      <c r="A127">
        <v>7</v>
      </c>
      <c r="B127" t="s">
        <v>17</v>
      </c>
      <c r="C127">
        <v>1.3</v>
      </c>
      <c r="D127">
        <v>1.7899999999999998</v>
      </c>
      <c r="E127">
        <v>240</v>
      </c>
      <c r="F127">
        <v>320</v>
      </c>
    </row>
    <row r="128" spans="1:6" x14ac:dyDescent="0.25">
      <c r="A128">
        <v>7</v>
      </c>
      <c r="B128" t="s">
        <v>17</v>
      </c>
      <c r="C128">
        <v>1.9649999999999999</v>
      </c>
      <c r="D128">
        <v>2.3050000000000002</v>
      </c>
      <c r="E128">
        <v>270</v>
      </c>
      <c r="F128">
        <v>380</v>
      </c>
    </row>
    <row r="129" spans="1:6" x14ac:dyDescent="0.25">
      <c r="A129">
        <v>7</v>
      </c>
      <c r="B129" t="s">
        <v>17</v>
      </c>
      <c r="C129">
        <v>2.3649999999999998</v>
      </c>
      <c r="D129">
        <v>2.9649999999999999</v>
      </c>
      <c r="E129">
        <v>360</v>
      </c>
      <c r="F129">
        <v>490</v>
      </c>
    </row>
    <row r="130" spans="1:6" x14ac:dyDescent="0.25">
      <c r="A130">
        <v>7</v>
      </c>
      <c r="B130" t="s">
        <v>17</v>
      </c>
      <c r="C130">
        <v>2.46</v>
      </c>
      <c r="D130">
        <v>3.5149999999999997</v>
      </c>
      <c r="E130">
        <v>340</v>
      </c>
      <c r="F130">
        <v>510</v>
      </c>
    </row>
    <row r="131" spans="1:6" x14ac:dyDescent="0.25">
      <c r="A131">
        <v>7</v>
      </c>
      <c r="B131" t="s">
        <v>17</v>
      </c>
      <c r="C131">
        <v>0.89</v>
      </c>
      <c r="D131">
        <v>0.91999999999999993</v>
      </c>
      <c r="E131">
        <v>130</v>
      </c>
      <c r="F131">
        <v>140</v>
      </c>
    </row>
    <row r="132" spans="1:6" x14ac:dyDescent="0.25">
      <c r="A132">
        <v>7</v>
      </c>
      <c r="B132" t="s">
        <v>17</v>
      </c>
      <c r="C132">
        <v>1.135</v>
      </c>
      <c r="D132">
        <v>1.17</v>
      </c>
      <c r="E132">
        <v>200</v>
      </c>
      <c r="F132">
        <v>270</v>
      </c>
    </row>
    <row r="133" spans="1:6" x14ac:dyDescent="0.25">
      <c r="A133">
        <v>7</v>
      </c>
      <c r="B133" t="s">
        <v>17</v>
      </c>
      <c r="C133">
        <v>1.54</v>
      </c>
      <c r="D133">
        <v>1.9300000000000002</v>
      </c>
      <c r="E133">
        <v>340</v>
      </c>
      <c r="F133">
        <v>480</v>
      </c>
    </row>
    <row r="134" spans="1:6" x14ac:dyDescent="0.25">
      <c r="A134">
        <v>7</v>
      </c>
      <c r="B134" t="s">
        <v>17</v>
      </c>
      <c r="C134">
        <v>0.94000000000000006</v>
      </c>
      <c r="D134">
        <v>1.1099999999999999</v>
      </c>
      <c r="E134">
        <v>200</v>
      </c>
      <c r="F134">
        <v>250</v>
      </c>
    </row>
    <row r="135" spans="1:6" x14ac:dyDescent="0.25">
      <c r="A135">
        <v>7</v>
      </c>
      <c r="B135" t="s">
        <v>17</v>
      </c>
      <c r="C135">
        <v>1.4849999999999999</v>
      </c>
      <c r="D135">
        <v>1.6600000000000001</v>
      </c>
      <c r="E135">
        <v>220</v>
      </c>
      <c r="F135">
        <v>260</v>
      </c>
    </row>
    <row r="136" spans="1:6" x14ac:dyDescent="0.25">
      <c r="A136">
        <v>7</v>
      </c>
      <c r="B136" t="s">
        <v>17</v>
      </c>
      <c r="C136">
        <v>2.3149999999999999</v>
      </c>
      <c r="D136">
        <v>2.79</v>
      </c>
      <c r="E136">
        <v>310</v>
      </c>
      <c r="F136">
        <v>430</v>
      </c>
    </row>
    <row r="137" spans="1:6" x14ac:dyDescent="0.25">
      <c r="A137">
        <v>7</v>
      </c>
      <c r="B137" t="s">
        <v>17</v>
      </c>
      <c r="C137">
        <v>0.83499999999999996</v>
      </c>
      <c r="D137">
        <v>0.84000000000000008</v>
      </c>
      <c r="E137">
        <v>100</v>
      </c>
      <c r="F137">
        <v>110</v>
      </c>
    </row>
    <row r="138" spans="1:6" x14ac:dyDescent="0.25">
      <c r="A138">
        <v>7</v>
      </c>
      <c r="B138" t="s">
        <v>17</v>
      </c>
      <c r="C138">
        <v>2.66</v>
      </c>
      <c r="D138">
        <v>3.8</v>
      </c>
      <c r="E138">
        <v>420</v>
      </c>
      <c r="F138">
        <v>530</v>
      </c>
    </row>
    <row r="139" spans="1:6" x14ac:dyDescent="0.25">
      <c r="A139">
        <v>7</v>
      </c>
      <c r="B139" t="s">
        <v>17</v>
      </c>
      <c r="C139">
        <v>3.16</v>
      </c>
      <c r="D139">
        <v>3.97</v>
      </c>
      <c r="E139">
        <v>370</v>
      </c>
      <c r="F139">
        <v>530</v>
      </c>
    </row>
    <row r="140" spans="1:6" x14ac:dyDescent="0.25">
      <c r="A140">
        <v>7</v>
      </c>
      <c r="B140" t="s">
        <v>17</v>
      </c>
      <c r="C140">
        <v>0.63</v>
      </c>
      <c r="D140">
        <v>0.71</v>
      </c>
      <c r="E140">
        <v>60</v>
      </c>
      <c r="F140">
        <v>80</v>
      </c>
    </row>
    <row r="141" spans="1:6" x14ac:dyDescent="0.25">
      <c r="A141">
        <v>7</v>
      </c>
      <c r="B141" t="s">
        <v>17</v>
      </c>
      <c r="C141">
        <v>1.6300000000000001</v>
      </c>
      <c r="D141">
        <v>2.0149999999999997</v>
      </c>
      <c r="E141">
        <v>160</v>
      </c>
      <c r="F141">
        <v>340</v>
      </c>
    </row>
    <row r="142" spans="1:6" x14ac:dyDescent="0.25">
      <c r="A142">
        <v>7</v>
      </c>
      <c r="B142" t="s">
        <v>17</v>
      </c>
      <c r="C142">
        <v>1.7600000000000002</v>
      </c>
      <c r="D142">
        <v>2.13</v>
      </c>
      <c r="E142">
        <v>260</v>
      </c>
      <c r="F142">
        <v>370</v>
      </c>
    </row>
    <row r="143" spans="1:6" x14ac:dyDescent="0.25">
      <c r="A143">
        <v>7</v>
      </c>
      <c r="B143" t="s">
        <v>18</v>
      </c>
      <c r="C143">
        <v>0.52500000000000002</v>
      </c>
      <c r="D143">
        <v>0.54500000000000004</v>
      </c>
      <c r="E143">
        <v>100</v>
      </c>
      <c r="F143">
        <v>110</v>
      </c>
    </row>
    <row r="144" spans="1:6" x14ac:dyDescent="0.25">
      <c r="A144">
        <v>7</v>
      </c>
      <c r="B144" t="s">
        <v>18</v>
      </c>
      <c r="C144">
        <v>0.80500000000000005</v>
      </c>
      <c r="D144">
        <v>0.88000000000000012</v>
      </c>
      <c r="E144">
        <v>70</v>
      </c>
      <c r="F144">
        <v>100</v>
      </c>
    </row>
    <row r="145" spans="1:6" x14ac:dyDescent="0.25">
      <c r="A145">
        <v>7</v>
      </c>
      <c r="B145" t="s">
        <v>18</v>
      </c>
      <c r="C145">
        <v>0.9</v>
      </c>
      <c r="D145">
        <v>0.93</v>
      </c>
      <c r="E145">
        <v>70</v>
      </c>
      <c r="F145">
        <v>140</v>
      </c>
    </row>
    <row r="146" spans="1:6" x14ac:dyDescent="0.25">
      <c r="A146">
        <v>7</v>
      </c>
      <c r="B146" t="s">
        <v>18</v>
      </c>
      <c r="C146">
        <v>0.30499999999999999</v>
      </c>
      <c r="D146">
        <v>0.44000000000000006</v>
      </c>
      <c r="E146">
        <v>70</v>
      </c>
      <c r="F146">
        <v>90</v>
      </c>
    </row>
    <row r="147" spans="1:6" x14ac:dyDescent="0.25">
      <c r="A147">
        <v>7</v>
      </c>
      <c r="B147" t="s">
        <v>18</v>
      </c>
      <c r="C147">
        <v>0.6</v>
      </c>
      <c r="D147">
        <v>0.66500000000000004</v>
      </c>
      <c r="E147">
        <v>80</v>
      </c>
      <c r="F147">
        <v>120</v>
      </c>
    </row>
    <row r="148" spans="1:6" x14ac:dyDescent="0.25">
      <c r="A148">
        <v>7</v>
      </c>
      <c r="B148" t="s">
        <v>18</v>
      </c>
      <c r="C148">
        <v>0.36499999999999999</v>
      </c>
      <c r="D148">
        <v>0.45499999999999996</v>
      </c>
      <c r="E148">
        <v>50</v>
      </c>
      <c r="F148">
        <v>50</v>
      </c>
    </row>
    <row r="149" spans="1:6" x14ac:dyDescent="0.25">
      <c r="A149">
        <v>7</v>
      </c>
      <c r="B149" t="s">
        <v>16</v>
      </c>
      <c r="C149">
        <v>0.82499999999999996</v>
      </c>
      <c r="D149">
        <v>0.99499999999999988</v>
      </c>
      <c r="E149">
        <v>90</v>
      </c>
      <c r="F149">
        <v>150</v>
      </c>
    </row>
    <row r="150" spans="1:6" x14ac:dyDescent="0.25">
      <c r="A150">
        <v>8</v>
      </c>
      <c r="B150" t="s">
        <v>16</v>
      </c>
      <c r="C150">
        <v>4.32</v>
      </c>
      <c r="D150">
        <v>5.1950000000000003</v>
      </c>
      <c r="E150">
        <v>400</v>
      </c>
      <c r="F150">
        <v>490</v>
      </c>
    </row>
    <row r="151" spans="1:6" x14ac:dyDescent="0.25">
      <c r="A151">
        <v>8</v>
      </c>
      <c r="B151" t="s">
        <v>17</v>
      </c>
      <c r="C151">
        <v>2.46</v>
      </c>
      <c r="D151">
        <v>3.5149999999999997</v>
      </c>
      <c r="E151">
        <v>340</v>
      </c>
      <c r="F151">
        <v>510</v>
      </c>
    </row>
    <row r="152" spans="1:6" x14ac:dyDescent="0.25">
      <c r="A152">
        <v>8</v>
      </c>
      <c r="B152" t="s">
        <v>17</v>
      </c>
      <c r="C152">
        <v>0.89</v>
      </c>
      <c r="D152">
        <v>0.91999999999999993</v>
      </c>
      <c r="E152">
        <v>130</v>
      </c>
      <c r="F152">
        <v>140</v>
      </c>
    </row>
    <row r="153" spans="1:6" x14ac:dyDescent="0.25">
      <c r="A153">
        <v>8</v>
      </c>
      <c r="B153" t="s">
        <v>17</v>
      </c>
      <c r="C153">
        <v>1.135</v>
      </c>
      <c r="D153">
        <v>1.17</v>
      </c>
      <c r="E153">
        <v>200</v>
      </c>
      <c r="F153">
        <v>270</v>
      </c>
    </row>
    <row r="154" spans="1:6" x14ac:dyDescent="0.25">
      <c r="A154">
        <v>8</v>
      </c>
      <c r="B154" t="s">
        <v>17</v>
      </c>
      <c r="C154">
        <v>0.94000000000000006</v>
      </c>
      <c r="D154">
        <v>1.1099999999999999</v>
      </c>
      <c r="E154">
        <v>200</v>
      </c>
      <c r="F154">
        <v>250</v>
      </c>
    </row>
    <row r="155" spans="1:6" x14ac:dyDescent="0.25">
      <c r="A155">
        <v>8</v>
      </c>
      <c r="B155" t="s">
        <v>17</v>
      </c>
      <c r="C155">
        <v>0.65999999999999992</v>
      </c>
      <c r="D155">
        <v>0.85</v>
      </c>
      <c r="E155">
        <v>150</v>
      </c>
      <c r="F155">
        <v>180</v>
      </c>
    </row>
    <row r="156" spans="1:6" x14ac:dyDescent="0.25">
      <c r="A156">
        <v>8</v>
      </c>
      <c r="B156" t="s">
        <v>17</v>
      </c>
      <c r="C156">
        <v>0.57000000000000006</v>
      </c>
      <c r="D156">
        <v>0.62</v>
      </c>
      <c r="E156">
        <v>110</v>
      </c>
      <c r="F156">
        <v>150</v>
      </c>
    </row>
    <row r="157" spans="1:6" x14ac:dyDescent="0.25">
      <c r="A157">
        <v>8</v>
      </c>
      <c r="B157" t="s">
        <v>17</v>
      </c>
      <c r="C157">
        <v>0.5</v>
      </c>
      <c r="D157">
        <v>0.57999999999999996</v>
      </c>
      <c r="E157">
        <v>90</v>
      </c>
      <c r="F157">
        <v>100</v>
      </c>
    </row>
    <row r="158" spans="1:6" x14ac:dyDescent="0.25">
      <c r="A158">
        <v>8</v>
      </c>
      <c r="B158" t="s">
        <v>17</v>
      </c>
      <c r="C158">
        <v>0.89</v>
      </c>
      <c r="D158">
        <v>1.1099999999999999</v>
      </c>
      <c r="E158">
        <v>150</v>
      </c>
      <c r="F158">
        <v>190</v>
      </c>
    </row>
    <row r="159" spans="1:6" x14ac:dyDescent="0.25">
      <c r="A159">
        <v>8</v>
      </c>
      <c r="B159" t="s">
        <v>17</v>
      </c>
      <c r="C159">
        <v>0.71</v>
      </c>
      <c r="D159">
        <v>0.91500000000000004</v>
      </c>
      <c r="E159">
        <v>130</v>
      </c>
      <c r="F159">
        <v>150</v>
      </c>
    </row>
    <row r="160" spans="1:6" x14ac:dyDescent="0.25">
      <c r="A160">
        <v>8</v>
      </c>
      <c r="B160" t="s">
        <v>17</v>
      </c>
      <c r="C160">
        <v>1.23</v>
      </c>
      <c r="D160">
        <v>1.6149999999999998</v>
      </c>
      <c r="E160">
        <v>200</v>
      </c>
      <c r="F160">
        <v>270</v>
      </c>
    </row>
    <row r="161" spans="1:6" x14ac:dyDescent="0.25">
      <c r="A161">
        <v>8</v>
      </c>
      <c r="B161" t="s">
        <v>17</v>
      </c>
      <c r="C161">
        <v>3</v>
      </c>
      <c r="D161">
        <v>3.5049999999999999</v>
      </c>
      <c r="E161">
        <v>330</v>
      </c>
      <c r="F161">
        <v>470</v>
      </c>
    </row>
    <row r="162" spans="1:6" x14ac:dyDescent="0.25">
      <c r="A162">
        <v>8</v>
      </c>
      <c r="B162" t="s">
        <v>17</v>
      </c>
      <c r="C162">
        <v>1.29</v>
      </c>
      <c r="D162">
        <v>1.575</v>
      </c>
      <c r="E162">
        <v>220</v>
      </c>
      <c r="F162">
        <v>310</v>
      </c>
    </row>
    <row r="163" spans="1:6" x14ac:dyDescent="0.25">
      <c r="A163">
        <v>8</v>
      </c>
      <c r="B163" t="s">
        <v>17</v>
      </c>
      <c r="C163">
        <v>1</v>
      </c>
      <c r="D163">
        <v>1.175</v>
      </c>
      <c r="E163">
        <v>140</v>
      </c>
      <c r="F163">
        <v>230</v>
      </c>
    </row>
    <row r="164" spans="1:6" x14ac:dyDescent="0.25">
      <c r="A164">
        <v>8</v>
      </c>
      <c r="B164" t="s">
        <v>17</v>
      </c>
      <c r="C164">
        <v>2.0699999999999998</v>
      </c>
      <c r="D164">
        <v>2.5049999999999999</v>
      </c>
      <c r="E164">
        <v>340</v>
      </c>
      <c r="F164">
        <v>480</v>
      </c>
    </row>
    <row r="165" spans="1:6" x14ac:dyDescent="0.25">
      <c r="A165">
        <v>8</v>
      </c>
      <c r="B165" t="s">
        <v>17</v>
      </c>
      <c r="C165">
        <v>1.075</v>
      </c>
      <c r="D165">
        <v>1.33</v>
      </c>
      <c r="E165">
        <v>200</v>
      </c>
      <c r="F165">
        <v>260</v>
      </c>
    </row>
    <row r="166" spans="1:6" x14ac:dyDescent="0.25">
      <c r="A166">
        <v>8</v>
      </c>
      <c r="B166" t="s">
        <v>17</v>
      </c>
      <c r="C166">
        <v>2.16</v>
      </c>
      <c r="D166">
        <v>2.7350000000000003</v>
      </c>
      <c r="E166">
        <v>320</v>
      </c>
      <c r="F166">
        <v>440</v>
      </c>
    </row>
    <row r="167" spans="1:6" x14ac:dyDescent="0.25">
      <c r="A167">
        <v>8</v>
      </c>
      <c r="B167" t="s">
        <v>17</v>
      </c>
      <c r="C167">
        <v>3.16</v>
      </c>
      <c r="D167">
        <v>3.4299999999999997</v>
      </c>
      <c r="E167">
        <v>390</v>
      </c>
      <c r="F167">
        <v>540</v>
      </c>
    </row>
    <row r="168" spans="1:6" x14ac:dyDescent="0.25">
      <c r="A168">
        <v>8</v>
      </c>
      <c r="B168" t="s">
        <v>17</v>
      </c>
      <c r="C168">
        <v>1.2</v>
      </c>
      <c r="D168">
        <v>1.3900000000000001</v>
      </c>
      <c r="E168">
        <v>220</v>
      </c>
      <c r="F168">
        <v>260</v>
      </c>
    </row>
    <row r="169" spans="1:6" x14ac:dyDescent="0.25">
      <c r="A169">
        <v>8</v>
      </c>
      <c r="B169" t="s">
        <v>17</v>
      </c>
      <c r="C169">
        <v>0.76500000000000001</v>
      </c>
      <c r="D169">
        <v>0.86</v>
      </c>
      <c r="E169">
        <v>150</v>
      </c>
      <c r="F169">
        <v>180</v>
      </c>
    </row>
    <row r="170" spans="1:6" x14ac:dyDescent="0.25">
      <c r="A170">
        <v>8</v>
      </c>
      <c r="B170" t="s">
        <v>17</v>
      </c>
      <c r="C170">
        <v>2.4850000000000003</v>
      </c>
      <c r="D170">
        <v>3.0249999999999999</v>
      </c>
      <c r="E170">
        <v>340</v>
      </c>
      <c r="F170">
        <v>480</v>
      </c>
    </row>
    <row r="171" spans="1:6" x14ac:dyDescent="0.25">
      <c r="A171">
        <v>8</v>
      </c>
      <c r="B171" t="s">
        <v>17</v>
      </c>
      <c r="C171">
        <v>0.57000000000000006</v>
      </c>
      <c r="D171">
        <v>0.59499999999999997</v>
      </c>
      <c r="E171">
        <v>90</v>
      </c>
      <c r="F171">
        <v>100</v>
      </c>
    </row>
    <row r="172" spans="1:6" x14ac:dyDescent="0.25">
      <c r="A172">
        <v>8</v>
      </c>
      <c r="B172" t="s">
        <v>17</v>
      </c>
      <c r="C172">
        <v>1.04</v>
      </c>
      <c r="D172">
        <v>1.345</v>
      </c>
      <c r="E172">
        <v>180</v>
      </c>
      <c r="F172">
        <v>260</v>
      </c>
    </row>
    <row r="173" spans="1:6" x14ac:dyDescent="0.25">
      <c r="A173">
        <v>8</v>
      </c>
      <c r="B173" t="s">
        <v>17</v>
      </c>
      <c r="C173">
        <v>0.40499999999999997</v>
      </c>
      <c r="D173">
        <v>0.55000000000000004</v>
      </c>
      <c r="E173">
        <v>80</v>
      </c>
      <c r="F173">
        <v>110</v>
      </c>
    </row>
    <row r="174" spans="1:6" x14ac:dyDescent="0.25">
      <c r="A174">
        <v>8</v>
      </c>
      <c r="B174" t="s">
        <v>17</v>
      </c>
      <c r="C174">
        <v>0.91500000000000004</v>
      </c>
      <c r="D174">
        <v>1.17</v>
      </c>
      <c r="E174">
        <v>190</v>
      </c>
      <c r="F174">
        <v>240</v>
      </c>
    </row>
    <row r="175" spans="1:6" x14ac:dyDescent="0.25">
      <c r="A175">
        <v>8</v>
      </c>
      <c r="B175" t="s">
        <v>17</v>
      </c>
      <c r="C175">
        <v>1.0050000000000001</v>
      </c>
      <c r="D175">
        <v>1.2</v>
      </c>
      <c r="E175">
        <v>170</v>
      </c>
      <c r="F175">
        <v>230</v>
      </c>
    </row>
    <row r="176" spans="1:6" x14ac:dyDescent="0.25">
      <c r="A176">
        <v>8</v>
      </c>
      <c r="B176" t="s">
        <v>17</v>
      </c>
      <c r="C176">
        <v>1.6300000000000001</v>
      </c>
      <c r="D176">
        <v>2.19</v>
      </c>
      <c r="E176">
        <v>310</v>
      </c>
      <c r="F176">
        <v>430</v>
      </c>
    </row>
    <row r="177" spans="1:6" x14ac:dyDescent="0.25">
      <c r="A177">
        <v>8</v>
      </c>
      <c r="B177" t="s">
        <v>17</v>
      </c>
      <c r="C177">
        <v>2.79</v>
      </c>
      <c r="D177">
        <v>3.08</v>
      </c>
      <c r="E177">
        <v>370</v>
      </c>
      <c r="F177">
        <v>500</v>
      </c>
    </row>
    <row r="178" spans="1:6" x14ac:dyDescent="0.25">
      <c r="A178">
        <v>8</v>
      </c>
      <c r="B178" t="s">
        <v>17</v>
      </c>
      <c r="C178">
        <v>3</v>
      </c>
      <c r="D178">
        <v>4.16</v>
      </c>
      <c r="E178">
        <v>450</v>
      </c>
      <c r="F178">
        <v>580</v>
      </c>
    </row>
    <row r="179" spans="1:6" x14ac:dyDescent="0.25">
      <c r="A179">
        <v>8</v>
      </c>
      <c r="B179" t="s">
        <v>17</v>
      </c>
      <c r="C179">
        <v>2.355</v>
      </c>
      <c r="D179">
        <v>2.7199999999999998</v>
      </c>
      <c r="E179">
        <v>360</v>
      </c>
      <c r="F179">
        <v>460</v>
      </c>
    </row>
    <row r="180" spans="1:6" x14ac:dyDescent="0.25">
      <c r="A180">
        <v>8</v>
      </c>
      <c r="B180" t="s">
        <v>17</v>
      </c>
      <c r="C180">
        <v>1.0249999999999999</v>
      </c>
      <c r="D180">
        <v>1.0649999999999999</v>
      </c>
      <c r="E180">
        <v>170</v>
      </c>
      <c r="F180">
        <v>210</v>
      </c>
    </row>
    <row r="181" spans="1:6" x14ac:dyDescent="0.25">
      <c r="A181">
        <v>8</v>
      </c>
      <c r="B181" t="s">
        <v>17</v>
      </c>
      <c r="C181">
        <v>0.93</v>
      </c>
      <c r="D181">
        <v>0.93499999999999994</v>
      </c>
      <c r="E181">
        <v>130</v>
      </c>
      <c r="F181">
        <v>150</v>
      </c>
    </row>
    <row r="182" spans="1:6" x14ac:dyDescent="0.25">
      <c r="A182">
        <v>8</v>
      </c>
      <c r="B182" t="s">
        <v>17</v>
      </c>
      <c r="C182">
        <v>0.77500000000000002</v>
      </c>
      <c r="D182">
        <v>0.94000000000000006</v>
      </c>
      <c r="E182">
        <v>160</v>
      </c>
      <c r="F182">
        <v>180</v>
      </c>
    </row>
    <row r="183" spans="1:6" x14ac:dyDescent="0.25">
      <c r="A183">
        <v>8</v>
      </c>
      <c r="B183" t="s">
        <v>17</v>
      </c>
      <c r="C183">
        <v>2.3600000000000003</v>
      </c>
      <c r="D183">
        <v>2.7399999999999998</v>
      </c>
      <c r="E183">
        <v>310</v>
      </c>
      <c r="F183">
        <v>450</v>
      </c>
    </row>
    <row r="184" spans="1:6" x14ac:dyDescent="0.25">
      <c r="A184">
        <v>8</v>
      </c>
      <c r="B184" t="s">
        <v>17</v>
      </c>
      <c r="C184">
        <v>1.3</v>
      </c>
      <c r="D184">
        <v>1.4</v>
      </c>
      <c r="E184">
        <v>220</v>
      </c>
      <c r="F184">
        <v>260</v>
      </c>
    </row>
    <row r="185" spans="1:6" x14ac:dyDescent="0.25">
      <c r="A185">
        <v>8</v>
      </c>
      <c r="B185" t="s">
        <v>17</v>
      </c>
      <c r="C185">
        <v>0.79</v>
      </c>
      <c r="D185">
        <v>0.84499999999999997</v>
      </c>
      <c r="E185">
        <v>190</v>
      </c>
      <c r="F185">
        <v>210</v>
      </c>
    </row>
    <row r="186" spans="1:6" x14ac:dyDescent="0.25">
      <c r="A186">
        <v>8</v>
      </c>
      <c r="B186" t="s">
        <v>17</v>
      </c>
      <c r="C186">
        <v>0.8</v>
      </c>
      <c r="D186">
        <v>0.95500000000000007</v>
      </c>
      <c r="E186">
        <v>140</v>
      </c>
      <c r="F186">
        <v>190</v>
      </c>
    </row>
    <row r="187" spans="1:6" x14ac:dyDescent="0.25">
      <c r="A187">
        <v>8</v>
      </c>
      <c r="B187" t="s">
        <v>17</v>
      </c>
      <c r="C187">
        <v>1.9850000000000001</v>
      </c>
      <c r="D187">
        <v>2.6</v>
      </c>
      <c r="E187">
        <v>290</v>
      </c>
      <c r="F187">
        <v>420</v>
      </c>
    </row>
    <row r="188" spans="1:6" x14ac:dyDescent="0.25">
      <c r="A188">
        <v>8</v>
      </c>
      <c r="B188" t="s">
        <v>17</v>
      </c>
      <c r="C188">
        <v>1.135</v>
      </c>
      <c r="D188">
        <v>1.5449999999999999</v>
      </c>
      <c r="E188">
        <v>220</v>
      </c>
      <c r="F188">
        <v>260</v>
      </c>
    </row>
    <row r="189" spans="1:6" x14ac:dyDescent="0.25">
      <c r="A189">
        <v>8</v>
      </c>
      <c r="B189" t="s">
        <v>17</v>
      </c>
      <c r="C189">
        <v>1.175</v>
      </c>
      <c r="D189">
        <v>1.41</v>
      </c>
      <c r="E189">
        <v>220</v>
      </c>
      <c r="F189">
        <v>270</v>
      </c>
    </row>
    <row r="190" spans="1:6" x14ac:dyDescent="0.25">
      <c r="A190">
        <v>8</v>
      </c>
      <c r="B190" t="s">
        <v>17</v>
      </c>
      <c r="C190">
        <v>1.2650000000000001</v>
      </c>
      <c r="D190">
        <v>1.52</v>
      </c>
      <c r="E190">
        <v>220</v>
      </c>
      <c r="F190">
        <v>300</v>
      </c>
    </row>
    <row r="191" spans="1:6" x14ac:dyDescent="0.25">
      <c r="A191">
        <v>8</v>
      </c>
      <c r="B191" t="s">
        <v>17</v>
      </c>
      <c r="C191">
        <v>0.86999999999999988</v>
      </c>
      <c r="D191">
        <v>0.86999999999999988</v>
      </c>
      <c r="E191">
        <v>120</v>
      </c>
      <c r="F191">
        <v>150</v>
      </c>
    </row>
    <row r="192" spans="1:6" x14ac:dyDescent="0.25">
      <c r="A192">
        <v>8</v>
      </c>
      <c r="B192" t="s">
        <v>17</v>
      </c>
      <c r="C192">
        <v>1.3800000000000001</v>
      </c>
      <c r="D192">
        <v>1.58</v>
      </c>
      <c r="E192">
        <v>190</v>
      </c>
      <c r="F192">
        <v>260</v>
      </c>
    </row>
    <row r="193" spans="1:6" x14ac:dyDescent="0.25">
      <c r="A193">
        <v>8</v>
      </c>
      <c r="B193" t="s">
        <v>17</v>
      </c>
      <c r="C193">
        <v>0.56500000000000006</v>
      </c>
      <c r="D193">
        <v>0.57499999999999996</v>
      </c>
      <c r="E193">
        <v>80</v>
      </c>
      <c r="F193">
        <v>100</v>
      </c>
    </row>
    <row r="194" spans="1:6" x14ac:dyDescent="0.25">
      <c r="A194">
        <v>8</v>
      </c>
      <c r="B194" t="s">
        <v>17</v>
      </c>
      <c r="C194">
        <v>2.06</v>
      </c>
      <c r="D194">
        <v>2.5300000000000002</v>
      </c>
      <c r="E194">
        <v>300</v>
      </c>
      <c r="F194">
        <v>420</v>
      </c>
    </row>
    <row r="195" spans="1:6" x14ac:dyDescent="0.25">
      <c r="A195">
        <v>8</v>
      </c>
      <c r="B195" t="s">
        <v>17</v>
      </c>
      <c r="C195">
        <v>1.56</v>
      </c>
      <c r="D195">
        <v>1.9550000000000001</v>
      </c>
      <c r="E195">
        <v>280</v>
      </c>
      <c r="F195">
        <v>360</v>
      </c>
    </row>
    <row r="196" spans="1:6" x14ac:dyDescent="0.25">
      <c r="A196">
        <v>8</v>
      </c>
      <c r="B196" t="s">
        <v>17</v>
      </c>
      <c r="C196">
        <v>1.1000000000000001</v>
      </c>
      <c r="D196">
        <v>1.4550000000000001</v>
      </c>
      <c r="E196">
        <v>280</v>
      </c>
      <c r="F196">
        <v>360</v>
      </c>
    </row>
    <row r="197" spans="1:6" x14ac:dyDescent="0.25">
      <c r="A197">
        <v>8</v>
      </c>
      <c r="B197" t="s">
        <v>18</v>
      </c>
      <c r="C197">
        <v>0.45</v>
      </c>
      <c r="D197">
        <v>0.59000000000000008</v>
      </c>
      <c r="E197">
        <v>90</v>
      </c>
      <c r="F197">
        <v>120</v>
      </c>
    </row>
    <row r="198" spans="1:6" x14ac:dyDescent="0.25">
      <c r="A198">
        <v>8</v>
      </c>
      <c r="B198" t="s">
        <v>18</v>
      </c>
      <c r="C198">
        <v>0.45499999999999996</v>
      </c>
      <c r="D198">
        <v>0.495</v>
      </c>
      <c r="E198">
        <v>50</v>
      </c>
      <c r="F198">
        <v>50</v>
      </c>
    </row>
    <row r="199" spans="1:6" x14ac:dyDescent="0.25">
      <c r="A199">
        <v>8</v>
      </c>
      <c r="B199" t="s">
        <v>16</v>
      </c>
      <c r="C199">
        <v>0.82499999999999996</v>
      </c>
      <c r="D199">
        <v>2.0350000000000001</v>
      </c>
      <c r="E199">
        <v>210</v>
      </c>
      <c r="F199">
        <v>310</v>
      </c>
    </row>
    <row r="200" spans="1:6" x14ac:dyDescent="0.25">
      <c r="A200">
        <v>9</v>
      </c>
      <c r="B200" t="s">
        <v>16</v>
      </c>
      <c r="C200">
        <v>2.2399999999999998</v>
      </c>
      <c r="D200">
        <v>2.7450000000000001</v>
      </c>
      <c r="E200">
        <v>270</v>
      </c>
      <c r="F200">
        <v>360</v>
      </c>
    </row>
    <row r="201" spans="1:6" x14ac:dyDescent="0.25">
      <c r="A201">
        <v>9</v>
      </c>
      <c r="B201" t="s">
        <v>17</v>
      </c>
      <c r="C201">
        <v>3.5700000000000003</v>
      </c>
      <c r="D201">
        <v>3.8</v>
      </c>
      <c r="E201">
        <v>500</v>
      </c>
      <c r="F201">
        <v>600</v>
      </c>
    </row>
    <row r="202" spans="1:6" x14ac:dyDescent="0.25">
      <c r="A202">
        <v>9</v>
      </c>
      <c r="B202" t="s">
        <v>17</v>
      </c>
      <c r="C202">
        <v>1.46</v>
      </c>
      <c r="D202">
        <v>1.825</v>
      </c>
      <c r="E202">
        <v>230</v>
      </c>
      <c r="F202">
        <v>310</v>
      </c>
    </row>
    <row r="203" spans="1:6" x14ac:dyDescent="0.25">
      <c r="A203">
        <v>9</v>
      </c>
      <c r="B203" t="s">
        <v>17</v>
      </c>
      <c r="C203">
        <v>1.345</v>
      </c>
      <c r="D203">
        <v>1.9649999999999999</v>
      </c>
      <c r="E203">
        <v>230</v>
      </c>
      <c r="F203">
        <v>310</v>
      </c>
    </row>
    <row r="204" spans="1:6" x14ac:dyDescent="0.25">
      <c r="A204">
        <v>9</v>
      </c>
      <c r="B204" t="s">
        <v>17</v>
      </c>
      <c r="C204">
        <v>1.1400000000000001</v>
      </c>
      <c r="D204">
        <v>1.54</v>
      </c>
      <c r="E204">
        <v>200</v>
      </c>
      <c r="F204">
        <v>270</v>
      </c>
    </row>
    <row r="205" spans="1:6" x14ac:dyDescent="0.25">
      <c r="A205">
        <v>9</v>
      </c>
      <c r="B205" t="s">
        <v>17</v>
      </c>
      <c r="C205">
        <v>1.01</v>
      </c>
      <c r="D205">
        <v>1.26</v>
      </c>
      <c r="E205">
        <v>180</v>
      </c>
      <c r="F205">
        <v>260</v>
      </c>
    </row>
    <row r="206" spans="1:6" x14ac:dyDescent="0.25">
      <c r="A206">
        <v>9</v>
      </c>
      <c r="B206" t="s">
        <v>17</v>
      </c>
      <c r="C206">
        <v>0.57999999999999996</v>
      </c>
      <c r="D206">
        <v>0.64</v>
      </c>
      <c r="E206">
        <v>110</v>
      </c>
      <c r="F206">
        <v>140</v>
      </c>
    </row>
    <row r="207" spans="1:6" x14ac:dyDescent="0.25">
      <c r="A207">
        <v>9</v>
      </c>
      <c r="B207" t="s">
        <v>17</v>
      </c>
      <c r="C207">
        <v>0.72499999999999998</v>
      </c>
      <c r="D207">
        <v>0.91999999999999993</v>
      </c>
      <c r="E207">
        <v>150</v>
      </c>
      <c r="F207">
        <v>240</v>
      </c>
    </row>
    <row r="208" spans="1:6" x14ac:dyDescent="0.25">
      <c r="A208">
        <v>9</v>
      </c>
      <c r="B208" t="s">
        <v>17</v>
      </c>
      <c r="C208">
        <v>1.0900000000000001</v>
      </c>
      <c r="D208">
        <v>1.2749999999999999</v>
      </c>
      <c r="E208">
        <v>210</v>
      </c>
      <c r="F208">
        <v>260</v>
      </c>
    </row>
    <row r="209" spans="1:6" x14ac:dyDescent="0.25">
      <c r="A209">
        <v>9</v>
      </c>
      <c r="B209" t="s">
        <v>17</v>
      </c>
      <c r="C209">
        <v>1.2</v>
      </c>
      <c r="D209">
        <v>1.5249999999999999</v>
      </c>
      <c r="E209">
        <v>230</v>
      </c>
      <c r="F209">
        <v>310</v>
      </c>
    </row>
    <row r="210" spans="1:6" x14ac:dyDescent="0.25">
      <c r="A210">
        <v>9</v>
      </c>
      <c r="B210" t="s">
        <v>17</v>
      </c>
      <c r="C210">
        <v>0.68499999999999994</v>
      </c>
      <c r="D210">
        <v>0.73</v>
      </c>
      <c r="E210">
        <v>110</v>
      </c>
      <c r="F210">
        <v>150</v>
      </c>
    </row>
    <row r="211" spans="1:6" x14ac:dyDescent="0.25">
      <c r="A211">
        <v>9</v>
      </c>
      <c r="B211" t="s">
        <v>17</v>
      </c>
      <c r="C211">
        <v>0.55999999999999994</v>
      </c>
      <c r="D211">
        <v>0.7</v>
      </c>
      <c r="E211">
        <v>100</v>
      </c>
      <c r="F211">
        <v>150</v>
      </c>
    </row>
    <row r="212" spans="1:6" x14ac:dyDescent="0.25">
      <c r="A212">
        <v>9</v>
      </c>
      <c r="B212" t="s">
        <v>17</v>
      </c>
      <c r="C212">
        <v>0.52</v>
      </c>
      <c r="D212">
        <v>0.63500000000000001</v>
      </c>
      <c r="E212">
        <v>80</v>
      </c>
      <c r="F212">
        <v>130</v>
      </c>
    </row>
    <row r="213" spans="1:6" x14ac:dyDescent="0.25">
      <c r="A213">
        <v>9</v>
      </c>
      <c r="B213" t="s">
        <v>17</v>
      </c>
      <c r="C213">
        <v>0.4</v>
      </c>
      <c r="D213">
        <v>0.42499999999999999</v>
      </c>
      <c r="E213">
        <v>60</v>
      </c>
      <c r="F213">
        <v>80</v>
      </c>
    </row>
    <row r="214" spans="1:6" x14ac:dyDescent="0.25">
      <c r="A214">
        <v>9</v>
      </c>
      <c r="B214" t="s">
        <v>17</v>
      </c>
      <c r="C214">
        <v>0.43499999999999994</v>
      </c>
      <c r="D214">
        <v>0.52500000000000002</v>
      </c>
      <c r="E214">
        <v>100</v>
      </c>
      <c r="F214">
        <v>150</v>
      </c>
    </row>
    <row r="215" spans="1:6" x14ac:dyDescent="0.25">
      <c r="A215">
        <v>9</v>
      </c>
      <c r="B215" t="s">
        <v>17</v>
      </c>
      <c r="C215">
        <v>1.8149999999999999</v>
      </c>
      <c r="D215">
        <v>2.17</v>
      </c>
      <c r="E215">
        <v>250</v>
      </c>
      <c r="F215">
        <v>360</v>
      </c>
    </row>
    <row r="216" spans="1:6" x14ac:dyDescent="0.25">
      <c r="A216">
        <v>9</v>
      </c>
      <c r="B216" t="s">
        <v>17</v>
      </c>
      <c r="C216">
        <v>1.26</v>
      </c>
      <c r="D216">
        <v>1.7399999999999998</v>
      </c>
      <c r="E216">
        <v>220</v>
      </c>
      <c r="F216">
        <v>300</v>
      </c>
    </row>
    <row r="217" spans="1:6" x14ac:dyDescent="0.25">
      <c r="A217">
        <v>9</v>
      </c>
      <c r="B217" t="s">
        <v>17</v>
      </c>
      <c r="C217">
        <v>1.7149999999999999</v>
      </c>
      <c r="D217">
        <v>2.0949999999999998</v>
      </c>
      <c r="E217">
        <v>240</v>
      </c>
      <c r="F217">
        <v>370</v>
      </c>
    </row>
    <row r="218" spans="1:6" x14ac:dyDescent="0.25">
      <c r="A218">
        <v>9</v>
      </c>
      <c r="B218" t="s">
        <v>17</v>
      </c>
      <c r="C218">
        <v>0.88500000000000001</v>
      </c>
      <c r="D218">
        <v>0.96500000000000008</v>
      </c>
      <c r="E218">
        <v>140</v>
      </c>
      <c r="F218">
        <v>150</v>
      </c>
    </row>
    <row r="219" spans="1:6" x14ac:dyDescent="0.25">
      <c r="A219">
        <v>9</v>
      </c>
      <c r="B219" t="s">
        <v>17</v>
      </c>
      <c r="C219">
        <v>0.91500000000000004</v>
      </c>
      <c r="D219">
        <v>1.095</v>
      </c>
      <c r="E219">
        <v>160</v>
      </c>
      <c r="F219">
        <v>200</v>
      </c>
    </row>
    <row r="220" spans="1:6" x14ac:dyDescent="0.25">
      <c r="A220">
        <v>9</v>
      </c>
      <c r="B220" t="s">
        <v>17</v>
      </c>
      <c r="C220">
        <v>1.8050000000000002</v>
      </c>
      <c r="D220">
        <v>2.1399999999999997</v>
      </c>
      <c r="E220">
        <v>230</v>
      </c>
      <c r="F220">
        <v>330</v>
      </c>
    </row>
    <row r="221" spans="1:6" x14ac:dyDescent="0.25">
      <c r="A221">
        <v>9</v>
      </c>
      <c r="B221" t="s">
        <v>17</v>
      </c>
      <c r="C221">
        <v>0.875</v>
      </c>
      <c r="D221">
        <v>1.1300000000000001</v>
      </c>
      <c r="E221">
        <v>170</v>
      </c>
      <c r="F221">
        <v>220</v>
      </c>
    </row>
    <row r="222" spans="1:6" x14ac:dyDescent="0.25">
      <c r="A222">
        <v>9</v>
      </c>
      <c r="B222" t="s">
        <v>17</v>
      </c>
      <c r="C222">
        <v>1.22</v>
      </c>
      <c r="D222">
        <v>1.26</v>
      </c>
      <c r="E222">
        <v>200</v>
      </c>
      <c r="F222">
        <v>270</v>
      </c>
    </row>
    <row r="223" spans="1:6" x14ac:dyDescent="0.25">
      <c r="A223">
        <v>9</v>
      </c>
      <c r="B223" t="s">
        <v>17</v>
      </c>
      <c r="C223">
        <v>0.7</v>
      </c>
      <c r="D223">
        <v>0.88000000000000012</v>
      </c>
      <c r="E223">
        <v>160</v>
      </c>
      <c r="F223">
        <v>190</v>
      </c>
    </row>
    <row r="224" spans="1:6" x14ac:dyDescent="0.25">
      <c r="A224">
        <v>9</v>
      </c>
      <c r="B224" t="s">
        <v>17</v>
      </c>
      <c r="C224">
        <v>0.79</v>
      </c>
      <c r="D224">
        <v>0.94000000000000006</v>
      </c>
      <c r="E224">
        <v>150</v>
      </c>
      <c r="F224">
        <v>180</v>
      </c>
    </row>
    <row r="225" spans="1:6" x14ac:dyDescent="0.25">
      <c r="A225">
        <v>9</v>
      </c>
      <c r="B225" t="s">
        <v>17</v>
      </c>
      <c r="C225">
        <v>0.57999999999999996</v>
      </c>
      <c r="D225">
        <v>0.67</v>
      </c>
      <c r="E225">
        <v>100</v>
      </c>
      <c r="F225">
        <v>120</v>
      </c>
    </row>
    <row r="226" spans="1:6" x14ac:dyDescent="0.25">
      <c r="A226">
        <v>9</v>
      </c>
      <c r="B226" t="s">
        <v>17</v>
      </c>
      <c r="C226">
        <v>1.3050000000000002</v>
      </c>
      <c r="D226">
        <v>1.54</v>
      </c>
      <c r="E226">
        <v>240</v>
      </c>
      <c r="F226">
        <v>310</v>
      </c>
    </row>
    <row r="227" spans="1:6" x14ac:dyDescent="0.25">
      <c r="A227">
        <v>9</v>
      </c>
      <c r="B227" t="s">
        <v>17</v>
      </c>
      <c r="C227">
        <v>0.71500000000000008</v>
      </c>
      <c r="D227">
        <v>0.82</v>
      </c>
      <c r="E227">
        <v>150</v>
      </c>
      <c r="F227">
        <v>180</v>
      </c>
    </row>
    <row r="228" spans="1:6" x14ac:dyDescent="0.25">
      <c r="A228">
        <v>9</v>
      </c>
      <c r="B228" t="s">
        <v>17</v>
      </c>
      <c r="C228">
        <v>1.05</v>
      </c>
      <c r="D228">
        <v>1.2250000000000001</v>
      </c>
      <c r="E228">
        <v>200</v>
      </c>
      <c r="F228">
        <v>250</v>
      </c>
    </row>
    <row r="229" spans="1:6" x14ac:dyDescent="0.25">
      <c r="A229">
        <v>9</v>
      </c>
      <c r="B229" t="s">
        <v>17</v>
      </c>
      <c r="C229">
        <v>2.0449999999999999</v>
      </c>
      <c r="D229">
        <v>2.25</v>
      </c>
      <c r="E229">
        <v>340</v>
      </c>
      <c r="F229">
        <v>410</v>
      </c>
    </row>
    <row r="230" spans="1:6" x14ac:dyDescent="0.25">
      <c r="A230">
        <v>9</v>
      </c>
      <c r="B230" t="s">
        <v>17</v>
      </c>
      <c r="C230">
        <v>1.105</v>
      </c>
      <c r="D230">
        <v>1.24</v>
      </c>
      <c r="E230">
        <v>230</v>
      </c>
      <c r="F230">
        <v>270</v>
      </c>
    </row>
    <row r="231" spans="1:6" x14ac:dyDescent="0.25">
      <c r="A231">
        <v>9</v>
      </c>
      <c r="B231" t="s">
        <v>17</v>
      </c>
      <c r="C231">
        <v>2.4</v>
      </c>
      <c r="D231">
        <v>2.6350000000000002</v>
      </c>
      <c r="E231">
        <v>360</v>
      </c>
      <c r="F231">
        <v>470</v>
      </c>
    </row>
    <row r="232" spans="1:6" x14ac:dyDescent="0.25">
      <c r="A232">
        <v>9</v>
      </c>
      <c r="B232" t="s">
        <v>17</v>
      </c>
      <c r="C232">
        <v>1.585</v>
      </c>
      <c r="D232">
        <v>1.7149999999999999</v>
      </c>
      <c r="E232">
        <v>300</v>
      </c>
      <c r="F232">
        <v>380</v>
      </c>
    </row>
    <row r="233" spans="1:6" x14ac:dyDescent="0.25">
      <c r="A233">
        <v>9</v>
      </c>
      <c r="B233" t="s">
        <v>17</v>
      </c>
      <c r="C233">
        <v>2.7850000000000001</v>
      </c>
      <c r="D233">
        <v>3.4750000000000001</v>
      </c>
      <c r="E233">
        <v>400</v>
      </c>
      <c r="F233">
        <v>480</v>
      </c>
    </row>
    <row r="234" spans="1:6" x14ac:dyDescent="0.25">
      <c r="A234">
        <v>9</v>
      </c>
      <c r="B234" t="s">
        <v>17</v>
      </c>
      <c r="C234">
        <v>2.5049999999999999</v>
      </c>
      <c r="D234">
        <v>2.9850000000000003</v>
      </c>
      <c r="E234">
        <v>380</v>
      </c>
      <c r="F234">
        <v>470</v>
      </c>
    </row>
    <row r="235" spans="1:6" x14ac:dyDescent="0.25">
      <c r="A235">
        <v>9</v>
      </c>
      <c r="B235" t="s">
        <v>17</v>
      </c>
      <c r="C235">
        <v>1.17</v>
      </c>
      <c r="D235">
        <v>1.34</v>
      </c>
      <c r="E235">
        <v>180</v>
      </c>
      <c r="F235">
        <v>230</v>
      </c>
    </row>
    <row r="236" spans="1:6" x14ac:dyDescent="0.25">
      <c r="A236">
        <v>9</v>
      </c>
      <c r="B236" t="s">
        <v>17</v>
      </c>
      <c r="C236">
        <v>0.83000000000000007</v>
      </c>
      <c r="D236">
        <v>1.1199999999999999</v>
      </c>
      <c r="E236">
        <v>200</v>
      </c>
      <c r="F236">
        <v>240</v>
      </c>
    </row>
    <row r="237" spans="1:6" x14ac:dyDescent="0.25">
      <c r="A237">
        <v>9</v>
      </c>
      <c r="B237" t="s">
        <v>17</v>
      </c>
      <c r="C237">
        <v>2.0649999999999999</v>
      </c>
      <c r="D237">
        <v>2.6850000000000001</v>
      </c>
      <c r="E237">
        <v>320</v>
      </c>
      <c r="F237">
        <v>420</v>
      </c>
    </row>
    <row r="238" spans="1:6" x14ac:dyDescent="0.25">
      <c r="A238">
        <v>9</v>
      </c>
      <c r="B238" t="s">
        <v>17</v>
      </c>
      <c r="C238">
        <v>0.71500000000000008</v>
      </c>
      <c r="D238">
        <v>0.85500000000000009</v>
      </c>
      <c r="E238">
        <v>150</v>
      </c>
      <c r="F238">
        <v>180</v>
      </c>
    </row>
    <row r="239" spans="1:6" x14ac:dyDescent="0.25">
      <c r="A239">
        <v>9</v>
      </c>
      <c r="B239" t="s">
        <v>17</v>
      </c>
      <c r="C239">
        <v>0.71500000000000008</v>
      </c>
      <c r="D239">
        <v>0.85</v>
      </c>
      <c r="E239">
        <v>160</v>
      </c>
      <c r="F239">
        <v>200</v>
      </c>
    </row>
    <row r="240" spans="1:6" x14ac:dyDescent="0.25">
      <c r="A240">
        <v>9</v>
      </c>
      <c r="B240" t="s">
        <v>17</v>
      </c>
      <c r="C240">
        <v>1.26</v>
      </c>
      <c r="D240">
        <v>1.6800000000000002</v>
      </c>
      <c r="E240">
        <v>240</v>
      </c>
      <c r="F240">
        <v>320</v>
      </c>
    </row>
    <row r="241" spans="1:6" x14ac:dyDescent="0.25">
      <c r="A241">
        <v>9</v>
      </c>
      <c r="B241" t="s">
        <v>17</v>
      </c>
      <c r="C241">
        <v>0.81500000000000006</v>
      </c>
      <c r="D241">
        <v>1.095</v>
      </c>
      <c r="E241">
        <v>150</v>
      </c>
      <c r="F241">
        <v>190</v>
      </c>
    </row>
    <row r="242" spans="1:6" x14ac:dyDescent="0.25">
      <c r="A242">
        <v>9</v>
      </c>
      <c r="B242" t="s">
        <v>16</v>
      </c>
      <c r="C242">
        <v>1.6850000000000001</v>
      </c>
      <c r="D242">
        <v>1.8149999999999999</v>
      </c>
      <c r="E242">
        <v>170</v>
      </c>
      <c r="F242">
        <v>260</v>
      </c>
    </row>
    <row r="243" spans="1:6" x14ac:dyDescent="0.25">
      <c r="A243">
        <v>10</v>
      </c>
      <c r="B243" t="s">
        <v>16</v>
      </c>
      <c r="C243">
        <v>1.6949999999999998</v>
      </c>
      <c r="D243">
        <v>2.37</v>
      </c>
      <c r="E243">
        <v>240</v>
      </c>
      <c r="F243">
        <v>360</v>
      </c>
    </row>
    <row r="244" spans="1:6" x14ac:dyDescent="0.25">
      <c r="A244">
        <v>10</v>
      </c>
      <c r="B244" t="s">
        <v>17</v>
      </c>
      <c r="C244">
        <v>0.69000000000000006</v>
      </c>
      <c r="D244">
        <v>0.73</v>
      </c>
      <c r="E244">
        <v>100</v>
      </c>
      <c r="F244">
        <v>180</v>
      </c>
    </row>
    <row r="245" spans="1:6" x14ac:dyDescent="0.25">
      <c r="A245">
        <v>10</v>
      </c>
      <c r="B245" t="s">
        <v>17</v>
      </c>
      <c r="C245">
        <v>1.155</v>
      </c>
      <c r="D245">
        <v>1.3</v>
      </c>
      <c r="E245">
        <v>180</v>
      </c>
      <c r="F245">
        <v>260</v>
      </c>
    </row>
    <row r="246" spans="1:6" x14ac:dyDescent="0.25">
      <c r="A246">
        <v>10</v>
      </c>
      <c r="B246" t="s">
        <v>17</v>
      </c>
      <c r="C246">
        <v>0.625</v>
      </c>
      <c r="D246">
        <v>0.73</v>
      </c>
      <c r="E246">
        <v>70</v>
      </c>
      <c r="F246">
        <v>90</v>
      </c>
    </row>
    <row r="247" spans="1:6" x14ac:dyDescent="0.25">
      <c r="A247">
        <v>10</v>
      </c>
      <c r="B247" t="s">
        <v>17</v>
      </c>
      <c r="C247">
        <v>0.9</v>
      </c>
      <c r="D247">
        <v>1.08</v>
      </c>
      <c r="E247">
        <v>190</v>
      </c>
      <c r="F247">
        <v>250</v>
      </c>
    </row>
    <row r="248" spans="1:6" x14ac:dyDescent="0.25">
      <c r="A248">
        <v>10</v>
      </c>
      <c r="B248" t="s">
        <v>17</v>
      </c>
      <c r="C248">
        <v>4.0750000000000002</v>
      </c>
      <c r="D248">
        <v>4.6749999999999998</v>
      </c>
      <c r="E248">
        <v>40</v>
      </c>
      <c r="F248">
        <v>650</v>
      </c>
    </row>
    <row r="249" spans="1:6" x14ac:dyDescent="0.25">
      <c r="A249">
        <v>11</v>
      </c>
      <c r="B249" t="s">
        <v>16</v>
      </c>
      <c r="C249">
        <v>6.94</v>
      </c>
      <c r="D249">
        <v>9.6999999999999993</v>
      </c>
      <c r="E249">
        <v>720</v>
      </c>
      <c r="F249">
        <v>750</v>
      </c>
    </row>
    <row r="250" spans="1:6" x14ac:dyDescent="0.25">
      <c r="A250">
        <v>11</v>
      </c>
      <c r="B250" t="s">
        <v>17</v>
      </c>
      <c r="C250">
        <v>0.51</v>
      </c>
      <c r="D250">
        <v>0.63</v>
      </c>
      <c r="E250">
        <v>90</v>
      </c>
      <c r="F250">
        <v>130</v>
      </c>
    </row>
    <row r="251" spans="1:6" x14ac:dyDescent="0.25">
      <c r="A251">
        <v>11</v>
      </c>
      <c r="B251" t="s">
        <v>17</v>
      </c>
      <c r="C251">
        <v>3.09</v>
      </c>
      <c r="D251">
        <v>4.26</v>
      </c>
      <c r="E251">
        <v>560</v>
      </c>
      <c r="F251">
        <v>750</v>
      </c>
    </row>
    <row r="252" spans="1:6" x14ac:dyDescent="0.25">
      <c r="A252">
        <v>11</v>
      </c>
      <c r="B252" t="s">
        <v>17</v>
      </c>
      <c r="C252">
        <v>0.8</v>
      </c>
      <c r="D252">
        <v>0.96</v>
      </c>
      <c r="E252">
        <v>160</v>
      </c>
      <c r="F252">
        <v>210</v>
      </c>
    </row>
    <row r="253" spans="1:6" x14ac:dyDescent="0.25">
      <c r="A253">
        <v>11</v>
      </c>
      <c r="B253" t="s">
        <v>17</v>
      </c>
      <c r="C253">
        <v>0.71500000000000008</v>
      </c>
      <c r="D253">
        <v>0.76</v>
      </c>
      <c r="E253">
        <v>140</v>
      </c>
      <c r="F253">
        <v>170</v>
      </c>
    </row>
    <row r="254" spans="1:6" x14ac:dyDescent="0.25">
      <c r="A254">
        <v>11</v>
      </c>
      <c r="B254" t="s">
        <v>17</v>
      </c>
      <c r="C254">
        <v>1.3</v>
      </c>
      <c r="D254">
        <v>1.385</v>
      </c>
      <c r="E254">
        <v>230</v>
      </c>
      <c r="F254">
        <v>310</v>
      </c>
    </row>
    <row r="255" spans="1:6" x14ac:dyDescent="0.25">
      <c r="A255">
        <v>11</v>
      </c>
      <c r="B255" t="s">
        <v>17</v>
      </c>
      <c r="C255">
        <v>0.55499999999999994</v>
      </c>
      <c r="D255">
        <v>0.755</v>
      </c>
      <c r="E255">
        <v>130</v>
      </c>
      <c r="F255">
        <v>170</v>
      </c>
    </row>
    <row r="256" spans="1:6" x14ac:dyDescent="0.25">
      <c r="A256">
        <v>11</v>
      </c>
      <c r="B256" t="s">
        <v>17</v>
      </c>
      <c r="C256">
        <v>0.64500000000000002</v>
      </c>
      <c r="D256">
        <v>0.80999999999999994</v>
      </c>
      <c r="E256">
        <v>130</v>
      </c>
      <c r="F256">
        <v>180</v>
      </c>
    </row>
    <row r="257" spans="1:6" x14ac:dyDescent="0.25">
      <c r="A257">
        <v>11</v>
      </c>
      <c r="B257" t="s">
        <v>17</v>
      </c>
      <c r="C257">
        <v>0.66500000000000004</v>
      </c>
      <c r="D257">
        <v>0.73499999999999999</v>
      </c>
      <c r="E257">
        <v>130</v>
      </c>
      <c r="F257">
        <v>160</v>
      </c>
    </row>
    <row r="258" spans="1:6" x14ac:dyDescent="0.25">
      <c r="A258">
        <v>11</v>
      </c>
      <c r="B258" t="s">
        <v>17</v>
      </c>
      <c r="C258">
        <v>0.59499999999999997</v>
      </c>
      <c r="D258">
        <v>0.77500000000000002</v>
      </c>
      <c r="E258">
        <v>140</v>
      </c>
      <c r="F258">
        <v>180</v>
      </c>
    </row>
    <row r="259" spans="1:6" x14ac:dyDescent="0.25">
      <c r="A259">
        <v>11</v>
      </c>
      <c r="B259" t="s">
        <v>17</v>
      </c>
      <c r="C259">
        <v>2.585</v>
      </c>
      <c r="D259">
        <v>3.17</v>
      </c>
      <c r="E259">
        <v>450</v>
      </c>
      <c r="F259">
        <v>540</v>
      </c>
    </row>
    <row r="260" spans="1:6" x14ac:dyDescent="0.25">
      <c r="A260">
        <v>11</v>
      </c>
      <c r="B260" t="s">
        <v>17</v>
      </c>
      <c r="C260">
        <v>0.315</v>
      </c>
      <c r="D260">
        <v>0.44000000000000006</v>
      </c>
      <c r="E260">
        <v>80</v>
      </c>
      <c r="F260">
        <v>110</v>
      </c>
    </row>
    <row r="261" spans="1:6" x14ac:dyDescent="0.25">
      <c r="A261">
        <v>11</v>
      </c>
      <c r="B261" t="s">
        <v>17</v>
      </c>
      <c r="C261">
        <v>1.0349999999999999</v>
      </c>
      <c r="D261">
        <v>1.1199999999999999</v>
      </c>
      <c r="E261">
        <v>240</v>
      </c>
      <c r="F261">
        <v>270</v>
      </c>
    </row>
    <row r="262" spans="1:6" x14ac:dyDescent="0.25">
      <c r="A262">
        <v>11</v>
      </c>
      <c r="B262" t="s">
        <v>17</v>
      </c>
      <c r="C262">
        <v>2.0550000000000002</v>
      </c>
      <c r="D262">
        <v>2.5949999999999998</v>
      </c>
      <c r="E262">
        <v>390</v>
      </c>
      <c r="F262">
        <v>540</v>
      </c>
    </row>
    <row r="263" spans="1:6" x14ac:dyDescent="0.25">
      <c r="A263">
        <v>11</v>
      </c>
      <c r="B263" t="s">
        <v>17</v>
      </c>
      <c r="C263">
        <v>0.33500000000000002</v>
      </c>
      <c r="D263">
        <v>0.69000000000000006</v>
      </c>
      <c r="E263">
        <v>120</v>
      </c>
      <c r="F263">
        <v>150</v>
      </c>
    </row>
    <row r="264" spans="1:6" x14ac:dyDescent="0.25">
      <c r="A264">
        <v>11</v>
      </c>
      <c r="B264" t="s">
        <v>17</v>
      </c>
      <c r="C264">
        <v>2.2199999999999998</v>
      </c>
      <c r="D264">
        <v>2.79</v>
      </c>
      <c r="E264">
        <v>380</v>
      </c>
      <c r="F264">
        <v>520</v>
      </c>
    </row>
    <row r="265" spans="1:6" x14ac:dyDescent="0.25">
      <c r="A265">
        <v>11</v>
      </c>
      <c r="B265" t="s">
        <v>17</v>
      </c>
      <c r="C265">
        <v>1.1199999999999999</v>
      </c>
      <c r="D265">
        <v>1.31</v>
      </c>
      <c r="E265">
        <v>270</v>
      </c>
      <c r="F265">
        <v>340</v>
      </c>
    </row>
    <row r="266" spans="1:6" x14ac:dyDescent="0.25">
      <c r="A266">
        <v>11</v>
      </c>
      <c r="B266" t="s">
        <v>17</v>
      </c>
      <c r="C266">
        <v>0.38</v>
      </c>
      <c r="D266">
        <v>0.5</v>
      </c>
      <c r="E266">
        <v>90</v>
      </c>
      <c r="F266">
        <v>110</v>
      </c>
    </row>
    <row r="267" spans="1:6" x14ac:dyDescent="0.25">
      <c r="A267">
        <v>11</v>
      </c>
      <c r="B267" t="s">
        <v>17</v>
      </c>
      <c r="C267">
        <v>2.27</v>
      </c>
      <c r="D267">
        <v>2.6149999999999998</v>
      </c>
      <c r="E267">
        <v>420</v>
      </c>
      <c r="F267">
        <v>600</v>
      </c>
    </row>
    <row r="268" spans="1:6" x14ac:dyDescent="0.25">
      <c r="A268">
        <v>11</v>
      </c>
      <c r="B268" t="s">
        <v>17</v>
      </c>
      <c r="C268">
        <v>0.54</v>
      </c>
      <c r="D268">
        <v>0.77</v>
      </c>
      <c r="E268">
        <v>110</v>
      </c>
      <c r="F268">
        <v>140</v>
      </c>
    </row>
    <row r="269" spans="1:6" x14ac:dyDescent="0.25">
      <c r="A269">
        <v>11</v>
      </c>
      <c r="B269" t="s">
        <v>17</v>
      </c>
      <c r="C269">
        <v>0.505</v>
      </c>
      <c r="D269">
        <v>0.62</v>
      </c>
      <c r="E269">
        <v>100</v>
      </c>
      <c r="F269">
        <v>130</v>
      </c>
    </row>
    <row r="270" spans="1:6" x14ac:dyDescent="0.25">
      <c r="A270">
        <v>12</v>
      </c>
      <c r="B270" t="s">
        <v>16</v>
      </c>
      <c r="C270">
        <v>0.77</v>
      </c>
      <c r="D270">
        <v>1.1599999999999999</v>
      </c>
      <c r="E270">
        <v>110</v>
      </c>
      <c r="F270">
        <v>170</v>
      </c>
    </row>
    <row r="271" spans="1:6" x14ac:dyDescent="0.25">
      <c r="A271">
        <v>12</v>
      </c>
      <c r="B271" t="s">
        <v>17</v>
      </c>
      <c r="C271">
        <v>2.48</v>
      </c>
      <c r="D271">
        <v>3.7049999999999996</v>
      </c>
      <c r="E271">
        <v>480</v>
      </c>
      <c r="F271">
        <v>690</v>
      </c>
    </row>
    <row r="272" spans="1:6" x14ac:dyDescent="0.25">
      <c r="A272">
        <v>12</v>
      </c>
      <c r="B272" t="s">
        <v>17</v>
      </c>
      <c r="C272">
        <v>0.73</v>
      </c>
      <c r="D272">
        <v>0.79500000000000004</v>
      </c>
      <c r="E272">
        <v>90</v>
      </c>
      <c r="F272">
        <v>140</v>
      </c>
    </row>
    <row r="273" spans="1:6" x14ac:dyDescent="0.25">
      <c r="A273">
        <v>12</v>
      </c>
      <c r="B273" t="s">
        <v>17</v>
      </c>
      <c r="C273">
        <v>0.40499999999999997</v>
      </c>
      <c r="D273">
        <v>0.60499999999999998</v>
      </c>
      <c r="E273">
        <v>70</v>
      </c>
      <c r="F273">
        <v>140</v>
      </c>
    </row>
    <row r="274" spans="1:6" x14ac:dyDescent="0.25">
      <c r="A274">
        <v>12</v>
      </c>
      <c r="B274" t="s">
        <v>17</v>
      </c>
      <c r="C274">
        <v>0.27</v>
      </c>
      <c r="D274">
        <v>0.36</v>
      </c>
      <c r="E274">
        <v>50</v>
      </c>
      <c r="F274">
        <v>70</v>
      </c>
    </row>
    <row r="275" spans="1:6" x14ac:dyDescent="0.25">
      <c r="A275">
        <v>12</v>
      </c>
      <c r="B275" t="s">
        <v>17</v>
      </c>
      <c r="C275">
        <v>0.94000000000000006</v>
      </c>
      <c r="D275">
        <v>1.35</v>
      </c>
      <c r="E275">
        <v>150</v>
      </c>
      <c r="F275">
        <v>240</v>
      </c>
    </row>
    <row r="276" spans="1:6" x14ac:dyDescent="0.25">
      <c r="A276">
        <v>12</v>
      </c>
      <c r="B276" t="s">
        <v>17</v>
      </c>
      <c r="C276">
        <v>0.62</v>
      </c>
      <c r="D276">
        <v>0.79500000000000004</v>
      </c>
      <c r="E276">
        <v>100</v>
      </c>
      <c r="F276">
        <v>200</v>
      </c>
    </row>
    <row r="277" spans="1:6" x14ac:dyDescent="0.25">
      <c r="A277">
        <v>12</v>
      </c>
      <c r="B277" t="s">
        <v>17</v>
      </c>
      <c r="C277">
        <v>1.48</v>
      </c>
      <c r="D277">
        <v>2.4300000000000002</v>
      </c>
      <c r="E277">
        <v>210</v>
      </c>
      <c r="F277">
        <v>400</v>
      </c>
    </row>
    <row r="278" spans="1:6" x14ac:dyDescent="0.25">
      <c r="A278">
        <v>13</v>
      </c>
      <c r="B278" t="s">
        <v>16</v>
      </c>
      <c r="C278">
        <v>5.7949999999999999</v>
      </c>
      <c r="D278">
        <v>6.2149999999999999</v>
      </c>
      <c r="E278">
        <v>490</v>
      </c>
      <c r="F278">
        <v>620</v>
      </c>
    </row>
    <row r="279" spans="1:6" x14ac:dyDescent="0.25">
      <c r="A279">
        <v>13</v>
      </c>
      <c r="B279" t="s">
        <v>17</v>
      </c>
      <c r="C279">
        <v>0.39500000000000002</v>
      </c>
      <c r="D279">
        <v>0.495</v>
      </c>
      <c r="E279">
        <v>60</v>
      </c>
      <c r="F279">
        <v>70</v>
      </c>
    </row>
    <row r="280" spans="1:6" x14ac:dyDescent="0.25">
      <c r="A280">
        <v>13</v>
      </c>
      <c r="B280" t="s">
        <v>17</v>
      </c>
      <c r="C280">
        <v>2.1850000000000001</v>
      </c>
      <c r="D280">
        <v>2.665</v>
      </c>
      <c r="E280">
        <v>290</v>
      </c>
      <c r="F280">
        <v>450</v>
      </c>
    </row>
    <row r="281" spans="1:6" x14ac:dyDescent="0.25">
      <c r="A281">
        <v>13</v>
      </c>
      <c r="B281" t="s">
        <v>17</v>
      </c>
      <c r="C281">
        <v>1.7399999999999998</v>
      </c>
      <c r="D281">
        <v>1.94</v>
      </c>
      <c r="E281">
        <v>280</v>
      </c>
      <c r="F281">
        <v>380</v>
      </c>
    </row>
    <row r="282" spans="1:6" x14ac:dyDescent="0.25">
      <c r="A282">
        <v>13</v>
      </c>
      <c r="B282" t="s">
        <v>17</v>
      </c>
      <c r="C282">
        <v>0.63</v>
      </c>
      <c r="D282">
        <v>0.71</v>
      </c>
      <c r="E282">
        <v>120</v>
      </c>
      <c r="F282">
        <v>140</v>
      </c>
    </row>
    <row r="283" spans="1:6" x14ac:dyDescent="0.25">
      <c r="A283">
        <v>13</v>
      </c>
      <c r="B283" t="s">
        <v>17</v>
      </c>
      <c r="C283">
        <v>1.48</v>
      </c>
      <c r="D283">
        <v>2.1350000000000002</v>
      </c>
      <c r="E283">
        <v>220</v>
      </c>
      <c r="F283">
        <v>300</v>
      </c>
    </row>
    <row r="284" spans="1:6" x14ac:dyDescent="0.25">
      <c r="A284">
        <v>13</v>
      </c>
      <c r="B284" t="s">
        <v>18</v>
      </c>
      <c r="C284">
        <v>0.91500000000000004</v>
      </c>
      <c r="D284">
        <v>1.2050000000000001</v>
      </c>
      <c r="E284">
        <v>140</v>
      </c>
      <c r="F284">
        <v>210</v>
      </c>
    </row>
    <row r="285" spans="1:6" x14ac:dyDescent="0.25">
      <c r="A285">
        <v>13</v>
      </c>
      <c r="B285" t="s">
        <v>18</v>
      </c>
      <c r="C285">
        <v>1.1000000000000001</v>
      </c>
      <c r="D285">
        <v>1.17</v>
      </c>
      <c r="E285">
        <v>110</v>
      </c>
      <c r="F285">
        <v>160</v>
      </c>
    </row>
    <row r="286" spans="1:6" x14ac:dyDescent="0.25">
      <c r="A286">
        <v>13</v>
      </c>
      <c r="B286" t="s">
        <v>18</v>
      </c>
      <c r="C286">
        <v>0.73499999999999999</v>
      </c>
      <c r="D286">
        <v>0.83000000000000007</v>
      </c>
      <c r="E286">
        <v>90</v>
      </c>
      <c r="F286">
        <v>130</v>
      </c>
    </row>
    <row r="287" spans="1:6" x14ac:dyDescent="0.25">
      <c r="A287">
        <v>13</v>
      </c>
      <c r="B287" t="s">
        <v>18</v>
      </c>
      <c r="C287">
        <v>0.8</v>
      </c>
      <c r="D287">
        <v>1.65</v>
      </c>
      <c r="E287">
        <v>130</v>
      </c>
      <c r="F287">
        <v>200</v>
      </c>
    </row>
    <row r="288" spans="1:6" x14ac:dyDescent="0.25">
      <c r="A288">
        <v>13</v>
      </c>
      <c r="B288" t="s">
        <v>18</v>
      </c>
      <c r="C288">
        <v>1.645</v>
      </c>
      <c r="D288">
        <v>1.7050000000000001</v>
      </c>
      <c r="E288">
        <v>150</v>
      </c>
      <c r="F288">
        <v>220</v>
      </c>
    </row>
    <row r="289" spans="1:6" x14ac:dyDescent="0.25">
      <c r="A289">
        <v>14</v>
      </c>
      <c r="B289" t="s">
        <v>16</v>
      </c>
      <c r="C289">
        <v>1.7899999999999998</v>
      </c>
      <c r="D289">
        <v>2.3600000000000003</v>
      </c>
      <c r="E289">
        <v>200</v>
      </c>
      <c r="F289">
        <v>280</v>
      </c>
    </row>
    <row r="290" spans="1:6" x14ac:dyDescent="0.25">
      <c r="A290">
        <v>14</v>
      </c>
      <c r="B290" t="s">
        <v>17</v>
      </c>
      <c r="C290">
        <v>0.65999999999999992</v>
      </c>
      <c r="D290">
        <v>0.85500000000000009</v>
      </c>
      <c r="E290">
        <v>110</v>
      </c>
      <c r="F290">
        <v>140</v>
      </c>
    </row>
    <row r="291" spans="1:6" x14ac:dyDescent="0.25">
      <c r="A291">
        <v>14</v>
      </c>
      <c r="B291" t="s">
        <v>17</v>
      </c>
      <c r="C291">
        <v>2.375</v>
      </c>
      <c r="D291">
        <v>2.8899999999999997</v>
      </c>
      <c r="E291">
        <v>430</v>
      </c>
      <c r="F291">
        <v>590</v>
      </c>
    </row>
    <row r="292" spans="1:6" x14ac:dyDescent="0.25">
      <c r="A292">
        <v>14</v>
      </c>
      <c r="B292" t="s">
        <v>17</v>
      </c>
      <c r="C292">
        <v>0.55000000000000004</v>
      </c>
      <c r="D292">
        <v>0.75</v>
      </c>
      <c r="E292">
        <v>120</v>
      </c>
      <c r="F292">
        <v>180</v>
      </c>
    </row>
    <row r="293" spans="1:6" x14ac:dyDescent="0.25">
      <c r="A293">
        <v>14</v>
      </c>
      <c r="B293" t="s">
        <v>17</v>
      </c>
      <c r="C293">
        <v>0.495</v>
      </c>
      <c r="D293">
        <v>0.62</v>
      </c>
      <c r="E293">
        <v>90</v>
      </c>
      <c r="F293">
        <v>120</v>
      </c>
    </row>
    <row r="294" spans="1:6" x14ac:dyDescent="0.25">
      <c r="A294">
        <v>14</v>
      </c>
      <c r="B294" t="s">
        <v>17</v>
      </c>
      <c r="C294">
        <v>0.54</v>
      </c>
      <c r="D294">
        <v>0.63500000000000001</v>
      </c>
      <c r="E294">
        <v>90</v>
      </c>
      <c r="F294">
        <v>110</v>
      </c>
    </row>
    <row r="295" spans="1:6" x14ac:dyDescent="0.25">
      <c r="A295">
        <v>14</v>
      </c>
      <c r="B295" t="s">
        <v>17</v>
      </c>
      <c r="C295">
        <v>0.505</v>
      </c>
      <c r="D295">
        <v>0.67500000000000004</v>
      </c>
      <c r="E295">
        <v>100</v>
      </c>
      <c r="F295">
        <v>130</v>
      </c>
    </row>
    <row r="296" spans="1:6" x14ac:dyDescent="0.25">
      <c r="A296">
        <v>14</v>
      </c>
      <c r="B296" t="s">
        <v>17</v>
      </c>
      <c r="C296">
        <v>1.75</v>
      </c>
      <c r="D296">
        <v>1.8699999999999999</v>
      </c>
      <c r="E296">
        <v>210</v>
      </c>
      <c r="F296">
        <v>240</v>
      </c>
    </row>
    <row r="297" spans="1:6" x14ac:dyDescent="0.25">
      <c r="A297">
        <v>14</v>
      </c>
      <c r="B297" t="s">
        <v>17</v>
      </c>
      <c r="C297">
        <v>0.86</v>
      </c>
      <c r="D297">
        <v>1.06</v>
      </c>
      <c r="E297">
        <v>150</v>
      </c>
      <c r="F297">
        <v>180</v>
      </c>
    </row>
    <row r="298" spans="1:6" x14ac:dyDescent="0.25">
      <c r="A298">
        <v>14</v>
      </c>
      <c r="B298" t="s">
        <v>17</v>
      </c>
      <c r="C298">
        <v>2.355</v>
      </c>
      <c r="D298">
        <v>2.6749999999999998</v>
      </c>
      <c r="E298">
        <v>50</v>
      </c>
      <c r="F298">
        <v>530</v>
      </c>
    </row>
    <row r="299" spans="1:6" x14ac:dyDescent="0.25">
      <c r="A299">
        <v>14</v>
      </c>
      <c r="B299" t="s">
        <v>17</v>
      </c>
      <c r="C299">
        <v>3.4649999999999999</v>
      </c>
      <c r="D299">
        <v>4.3499999999999996</v>
      </c>
      <c r="E299">
        <v>530</v>
      </c>
      <c r="F299">
        <v>640</v>
      </c>
    </row>
    <row r="300" spans="1:6" x14ac:dyDescent="0.25">
      <c r="A300">
        <v>14</v>
      </c>
      <c r="B300" t="s">
        <v>17</v>
      </c>
      <c r="C300">
        <v>1.0550000000000002</v>
      </c>
      <c r="D300">
        <v>1.375</v>
      </c>
      <c r="E300">
        <v>240</v>
      </c>
      <c r="F300">
        <v>310</v>
      </c>
    </row>
    <row r="301" spans="1:6" x14ac:dyDescent="0.25">
      <c r="A301">
        <v>14</v>
      </c>
      <c r="B301" t="s">
        <v>17</v>
      </c>
      <c r="C301">
        <v>1.08</v>
      </c>
      <c r="D301">
        <v>1.24</v>
      </c>
      <c r="E301">
        <v>210</v>
      </c>
      <c r="F301">
        <v>270</v>
      </c>
    </row>
    <row r="302" spans="1:6" x14ac:dyDescent="0.25">
      <c r="A302">
        <v>14</v>
      </c>
      <c r="B302" t="s">
        <v>18</v>
      </c>
      <c r="C302">
        <v>1.4550000000000001</v>
      </c>
      <c r="D302">
        <v>1.5349999999999999</v>
      </c>
      <c r="E302">
        <v>190</v>
      </c>
      <c r="F302">
        <v>270</v>
      </c>
    </row>
    <row r="303" spans="1:6" x14ac:dyDescent="0.25">
      <c r="A303">
        <v>14</v>
      </c>
      <c r="B303" t="s">
        <v>18</v>
      </c>
      <c r="C303">
        <v>0.68499999999999994</v>
      </c>
      <c r="D303">
        <v>0.875</v>
      </c>
      <c r="E303">
        <v>140</v>
      </c>
      <c r="F303">
        <v>160</v>
      </c>
    </row>
    <row r="304" spans="1:6" x14ac:dyDescent="0.25">
      <c r="A304">
        <v>14</v>
      </c>
      <c r="B304" t="s">
        <v>18</v>
      </c>
      <c r="C304">
        <v>0.31</v>
      </c>
      <c r="D304">
        <v>0.42000000000000004</v>
      </c>
      <c r="E304">
        <v>60</v>
      </c>
      <c r="F304">
        <v>70</v>
      </c>
    </row>
    <row r="305" spans="1:6" x14ac:dyDescent="0.25">
      <c r="A305">
        <v>14</v>
      </c>
      <c r="B305" t="s">
        <v>18</v>
      </c>
      <c r="C305">
        <v>1.345</v>
      </c>
      <c r="D305">
        <v>1.47</v>
      </c>
      <c r="E305">
        <v>70</v>
      </c>
      <c r="F305">
        <v>220</v>
      </c>
    </row>
    <row r="306" spans="1:6" x14ac:dyDescent="0.25">
      <c r="A306">
        <v>14</v>
      </c>
      <c r="B306" t="s">
        <v>18</v>
      </c>
      <c r="C306">
        <v>0.77</v>
      </c>
      <c r="D306">
        <v>0.98000000000000009</v>
      </c>
      <c r="E306">
        <v>110</v>
      </c>
      <c r="F306">
        <v>140</v>
      </c>
    </row>
    <row r="307" spans="1:6" x14ac:dyDescent="0.25">
      <c r="A307">
        <v>15</v>
      </c>
      <c r="B307" t="s">
        <v>16</v>
      </c>
      <c r="C307">
        <v>3.375</v>
      </c>
      <c r="D307">
        <v>4.12</v>
      </c>
      <c r="E307">
        <v>330</v>
      </c>
      <c r="F307">
        <v>460</v>
      </c>
    </row>
    <row r="308" spans="1:6" x14ac:dyDescent="0.25">
      <c r="A308">
        <v>15</v>
      </c>
      <c r="B308" t="s">
        <v>17</v>
      </c>
      <c r="C308">
        <v>2.7199999999999998</v>
      </c>
      <c r="D308">
        <v>3.3149999999999999</v>
      </c>
      <c r="E308">
        <v>350</v>
      </c>
      <c r="F308">
        <v>470</v>
      </c>
    </row>
    <row r="309" spans="1:6" x14ac:dyDescent="0.25">
      <c r="A309">
        <v>15</v>
      </c>
      <c r="B309" t="s">
        <v>17</v>
      </c>
      <c r="C309">
        <v>0.41</v>
      </c>
      <c r="D309">
        <v>0.67500000000000004</v>
      </c>
      <c r="E309">
        <v>90</v>
      </c>
      <c r="F309">
        <v>100</v>
      </c>
    </row>
    <row r="310" spans="1:6" x14ac:dyDescent="0.25">
      <c r="A310">
        <v>15</v>
      </c>
      <c r="B310" t="s">
        <v>17</v>
      </c>
      <c r="C310">
        <v>2.4</v>
      </c>
      <c r="D310">
        <v>3.105</v>
      </c>
      <c r="E310">
        <v>410</v>
      </c>
      <c r="F310">
        <v>650</v>
      </c>
    </row>
    <row r="311" spans="1:6" x14ac:dyDescent="0.25">
      <c r="A311">
        <v>15</v>
      </c>
      <c r="B311" t="s">
        <v>17</v>
      </c>
      <c r="C311">
        <v>0.8</v>
      </c>
      <c r="D311">
        <v>1.03</v>
      </c>
      <c r="E311">
        <v>170</v>
      </c>
      <c r="F311">
        <v>220</v>
      </c>
    </row>
    <row r="312" spans="1:6" x14ac:dyDescent="0.25">
      <c r="A312">
        <v>15</v>
      </c>
      <c r="B312" t="s">
        <v>17</v>
      </c>
      <c r="C312">
        <v>0.41</v>
      </c>
      <c r="D312">
        <v>0.47499999999999998</v>
      </c>
      <c r="E312">
        <v>60</v>
      </c>
      <c r="F312">
        <v>80</v>
      </c>
    </row>
    <row r="313" spans="1:6" x14ac:dyDescent="0.25">
      <c r="A313">
        <v>15</v>
      </c>
      <c r="B313" t="s">
        <v>17</v>
      </c>
      <c r="C313">
        <v>1.075</v>
      </c>
      <c r="D313">
        <v>1.125</v>
      </c>
      <c r="E313">
        <v>150</v>
      </c>
      <c r="F313">
        <v>210</v>
      </c>
    </row>
    <row r="314" spans="1:6" x14ac:dyDescent="0.25">
      <c r="A314">
        <v>15</v>
      </c>
      <c r="B314" t="s">
        <v>17</v>
      </c>
      <c r="C314">
        <v>0.9</v>
      </c>
      <c r="D314">
        <v>1.0449999999999999</v>
      </c>
      <c r="E314">
        <v>160</v>
      </c>
      <c r="F314">
        <v>210</v>
      </c>
    </row>
    <row r="315" spans="1:6" x14ac:dyDescent="0.25">
      <c r="A315">
        <v>15</v>
      </c>
      <c r="B315" t="s">
        <v>17</v>
      </c>
      <c r="C315">
        <v>0.745</v>
      </c>
      <c r="D315">
        <v>1</v>
      </c>
      <c r="E315">
        <v>120</v>
      </c>
      <c r="F315">
        <v>190</v>
      </c>
    </row>
    <row r="316" spans="1:6" x14ac:dyDescent="0.25">
      <c r="A316">
        <v>15</v>
      </c>
      <c r="B316" t="s">
        <v>17</v>
      </c>
      <c r="C316">
        <v>0.75</v>
      </c>
      <c r="D316">
        <v>0.80999999999999994</v>
      </c>
      <c r="E316">
        <v>110</v>
      </c>
      <c r="F316">
        <v>130</v>
      </c>
    </row>
    <row r="317" spans="1:6" x14ac:dyDescent="0.25">
      <c r="A317">
        <v>15</v>
      </c>
      <c r="B317" t="s">
        <v>18</v>
      </c>
      <c r="C317">
        <v>0.26</v>
      </c>
      <c r="D317">
        <v>0.51</v>
      </c>
      <c r="E317">
        <v>60</v>
      </c>
      <c r="F317">
        <v>80</v>
      </c>
    </row>
    <row r="318" spans="1:6" x14ac:dyDescent="0.25">
      <c r="A318">
        <v>15</v>
      </c>
      <c r="B318" t="s">
        <v>18</v>
      </c>
      <c r="C318">
        <v>2.7199999999999998</v>
      </c>
      <c r="D318">
        <v>3.31</v>
      </c>
      <c r="E318">
        <v>370</v>
      </c>
      <c r="F318">
        <v>490</v>
      </c>
    </row>
    <row r="319" spans="1:6" x14ac:dyDescent="0.25">
      <c r="A319">
        <v>15</v>
      </c>
      <c r="B319" t="s">
        <v>18</v>
      </c>
      <c r="C319">
        <v>0.99499999999999988</v>
      </c>
      <c r="D319">
        <v>1.31</v>
      </c>
      <c r="E319">
        <v>140</v>
      </c>
      <c r="F319">
        <v>170</v>
      </c>
    </row>
    <row r="320" spans="1:6" x14ac:dyDescent="0.25">
      <c r="A320">
        <v>15</v>
      </c>
      <c r="B320" t="s">
        <v>18</v>
      </c>
      <c r="C320">
        <v>0.86</v>
      </c>
      <c r="D320">
        <v>0.99</v>
      </c>
      <c r="E320">
        <v>120</v>
      </c>
      <c r="F320">
        <v>130</v>
      </c>
    </row>
    <row r="321" spans="1:6" x14ac:dyDescent="0.25">
      <c r="A321">
        <v>15</v>
      </c>
      <c r="B321" t="s">
        <v>18</v>
      </c>
      <c r="C321">
        <v>1.1800000000000002</v>
      </c>
      <c r="D321">
        <v>1.5649999999999999</v>
      </c>
      <c r="E321">
        <v>130</v>
      </c>
      <c r="F321">
        <v>170</v>
      </c>
    </row>
    <row r="322" spans="1:6" x14ac:dyDescent="0.25">
      <c r="A322">
        <v>15</v>
      </c>
      <c r="B322" t="s">
        <v>18</v>
      </c>
      <c r="C322">
        <v>0.90999999999999992</v>
      </c>
      <c r="D322">
        <v>1.355</v>
      </c>
      <c r="E322">
        <v>160</v>
      </c>
      <c r="F322">
        <v>200</v>
      </c>
    </row>
    <row r="323" spans="1:6" x14ac:dyDescent="0.25">
      <c r="A323">
        <v>16</v>
      </c>
      <c r="B323" t="s">
        <v>16</v>
      </c>
      <c r="C323">
        <v>3.6100000000000003</v>
      </c>
      <c r="D323">
        <v>3.835</v>
      </c>
      <c r="E323">
        <v>400</v>
      </c>
      <c r="F323">
        <v>490</v>
      </c>
    </row>
    <row r="324" spans="1:6" x14ac:dyDescent="0.25">
      <c r="A324">
        <v>16</v>
      </c>
      <c r="B324" t="s">
        <v>17</v>
      </c>
      <c r="C324">
        <v>2.4699999999999998</v>
      </c>
      <c r="D324">
        <v>2.9449999999999998</v>
      </c>
      <c r="E324">
        <v>410</v>
      </c>
      <c r="F324">
        <v>510</v>
      </c>
    </row>
    <row r="325" spans="1:6" x14ac:dyDescent="0.25">
      <c r="A325">
        <v>16</v>
      </c>
      <c r="B325" t="s">
        <v>17</v>
      </c>
      <c r="C325">
        <v>1.155</v>
      </c>
      <c r="D325">
        <v>1.4449999999999998</v>
      </c>
      <c r="E325">
        <v>300</v>
      </c>
      <c r="F325">
        <v>350</v>
      </c>
    </row>
    <row r="326" spans="1:6" x14ac:dyDescent="0.25">
      <c r="A326">
        <v>16</v>
      </c>
      <c r="B326" t="s">
        <v>17</v>
      </c>
      <c r="C326">
        <v>2.48</v>
      </c>
      <c r="D326">
        <v>3.085</v>
      </c>
      <c r="E326">
        <v>480</v>
      </c>
      <c r="F326">
        <v>560</v>
      </c>
    </row>
    <row r="327" spans="1:6" x14ac:dyDescent="0.25">
      <c r="A327">
        <v>16</v>
      </c>
      <c r="B327" t="s">
        <v>17</v>
      </c>
      <c r="C327">
        <v>0.90999999999999992</v>
      </c>
      <c r="D327">
        <v>1.405</v>
      </c>
      <c r="E327">
        <v>230</v>
      </c>
      <c r="F327">
        <v>250</v>
      </c>
    </row>
    <row r="328" spans="1:6" x14ac:dyDescent="0.25">
      <c r="A328">
        <v>16</v>
      </c>
      <c r="B328" t="s">
        <v>17</v>
      </c>
      <c r="C328">
        <v>1.67</v>
      </c>
      <c r="D328">
        <v>1.78</v>
      </c>
      <c r="E328">
        <v>290</v>
      </c>
      <c r="F328">
        <v>360</v>
      </c>
    </row>
    <row r="329" spans="1:6" x14ac:dyDescent="0.25">
      <c r="A329">
        <v>16</v>
      </c>
      <c r="B329" t="s">
        <v>17</v>
      </c>
      <c r="C329">
        <v>0.48499999999999999</v>
      </c>
      <c r="D329">
        <v>0.56500000000000006</v>
      </c>
      <c r="E329">
        <v>130</v>
      </c>
      <c r="F329">
        <v>140</v>
      </c>
    </row>
    <row r="330" spans="1:6" x14ac:dyDescent="0.25">
      <c r="A330">
        <v>16</v>
      </c>
      <c r="B330" t="s">
        <v>17</v>
      </c>
      <c r="C330">
        <v>1.925</v>
      </c>
      <c r="D330">
        <v>2.1749999999999998</v>
      </c>
      <c r="E330">
        <v>370</v>
      </c>
      <c r="F330">
        <v>450</v>
      </c>
    </row>
    <row r="331" spans="1:6" x14ac:dyDescent="0.25">
      <c r="A331">
        <v>16</v>
      </c>
      <c r="B331" t="s">
        <v>17</v>
      </c>
      <c r="C331">
        <v>2.84</v>
      </c>
      <c r="D331">
        <v>3.6749999999999998</v>
      </c>
      <c r="E331">
        <v>460</v>
      </c>
      <c r="F331">
        <v>570</v>
      </c>
    </row>
    <row r="332" spans="1:6" x14ac:dyDescent="0.25">
      <c r="A332">
        <v>16</v>
      </c>
      <c r="B332" t="s">
        <v>17</v>
      </c>
      <c r="C332">
        <v>0.80999999999999994</v>
      </c>
      <c r="D332">
        <v>1.0550000000000002</v>
      </c>
      <c r="E332">
        <v>190</v>
      </c>
      <c r="F332">
        <v>230</v>
      </c>
    </row>
    <row r="333" spans="1:6" x14ac:dyDescent="0.25">
      <c r="A333">
        <v>16</v>
      </c>
      <c r="B333" t="s">
        <v>17</v>
      </c>
      <c r="C333">
        <v>0.75</v>
      </c>
      <c r="D333">
        <v>0.96</v>
      </c>
      <c r="E333">
        <v>160</v>
      </c>
      <c r="F333">
        <v>200</v>
      </c>
    </row>
    <row r="334" spans="1:6" x14ac:dyDescent="0.25">
      <c r="A334">
        <v>16</v>
      </c>
      <c r="B334" t="s">
        <v>17</v>
      </c>
      <c r="C334">
        <v>3.1399999999999997</v>
      </c>
      <c r="D334">
        <v>3.54</v>
      </c>
      <c r="E334">
        <v>480</v>
      </c>
      <c r="F334">
        <v>600</v>
      </c>
    </row>
    <row r="335" spans="1:6" x14ac:dyDescent="0.25">
      <c r="A335">
        <v>16</v>
      </c>
      <c r="B335" t="s">
        <v>17</v>
      </c>
      <c r="C335">
        <v>0.95500000000000007</v>
      </c>
      <c r="D335">
        <v>1.22</v>
      </c>
      <c r="E335">
        <v>190</v>
      </c>
      <c r="F335">
        <v>230</v>
      </c>
    </row>
    <row r="336" spans="1:6" x14ac:dyDescent="0.25">
      <c r="A336">
        <v>16</v>
      </c>
      <c r="B336" t="s">
        <v>17</v>
      </c>
      <c r="C336">
        <v>2.15</v>
      </c>
      <c r="D336">
        <v>2.7149999999999999</v>
      </c>
      <c r="E336">
        <v>410</v>
      </c>
      <c r="F336">
        <v>480</v>
      </c>
    </row>
    <row r="337" spans="1:6" x14ac:dyDescent="0.25">
      <c r="A337">
        <v>16</v>
      </c>
      <c r="B337" t="s">
        <v>18</v>
      </c>
      <c r="C337">
        <v>1.75</v>
      </c>
      <c r="D337">
        <v>1.9100000000000001</v>
      </c>
      <c r="E337">
        <v>230</v>
      </c>
      <c r="F337">
        <v>250</v>
      </c>
    </row>
    <row r="338" spans="1:6" x14ac:dyDescent="0.25">
      <c r="A338">
        <v>16</v>
      </c>
      <c r="B338" t="s">
        <v>18</v>
      </c>
      <c r="C338">
        <v>1.01</v>
      </c>
      <c r="D338">
        <v>1.4750000000000001</v>
      </c>
      <c r="E338">
        <v>180</v>
      </c>
      <c r="F338">
        <v>210</v>
      </c>
    </row>
    <row r="339" spans="1:6" x14ac:dyDescent="0.25">
      <c r="A339">
        <v>17</v>
      </c>
      <c r="B339" t="s">
        <v>16</v>
      </c>
      <c r="C339">
        <v>1.415</v>
      </c>
      <c r="D339">
        <v>1.7600000000000002</v>
      </c>
      <c r="E339">
        <v>250</v>
      </c>
      <c r="F339">
        <v>340</v>
      </c>
    </row>
    <row r="340" spans="1:6" x14ac:dyDescent="0.25">
      <c r="A340">
        <v>17</v>
      </c>
      <c r="B340" t="s">
        <v>17</v>
      </c>
      <c r="C340">
        <v>2.94</v>
      </c>
      <c r="D340">
        <v>3.69</v>
      </c>
      <c r="E340">
        <v>480</v>
      </c>
      <c r="F340">
        <v>610</v>
      </c>
    </row>
    <row r="341" spans="1:6" x14ac:dyDescent="0.25">
      <c r="A341">
        <v>17</v>
      </c>
      <c r="B341" t="s">
        <v>17</v>
      </c>
      <c r="C341">
        <v>1.085</v>
      </c>
      <c r="D341">
        <v>1.25</v>
      </c>
      <c r="E341">
        <v>250</v>
      </c>
      <c r="F341">
        <v>310</v>
      </c>
    </row>
    <row r="342" spans="1:6" x14ac:dyDescent="0.25">
      <c r="A342">
        <v>17</v>
      </c>
      <c r="B342" t="s">
        <v>17</v>
      </c>
      <c r="C342">
        <v>0.46500000000000002</v>
      </c>
      <c r="D342">
        <v>0.53</v>
      </c>
      <c r="E342">
        <v>80</v>
      </c>
      <c r="F342">
        <v>90</v>
      </c>
    </row>
    <row r="343" spans="1:6" x14ac:dyDescent="0.25">
      <c r="A343">
        <v>17</v>
      </c>
      <c r="B343" t="s">
        <v>17</v>
      </c>
      <c r="C343">
        <v>0.63</v>
      </c>
      <c r="D343">
        <v>0.7</v>
      </c>
      <c r="E343">
        <v>110</v>
      </c>
      <c r="F343">
        <v>130</v>
      </c>
    </row>
    <row r="344" spans="1:6" x14ac:dyDescent="0.25">
      <c r="A344">
        <v>17</v>
      </c>
      <c r="B344" t="s">
        <v>17</v>
      </c>
      <c r="C344">
        <v>2.2000000000000002</v>
      </c>
      <c r="D344">
        <v>2.4899999999999998</v>
      </c>
      <c r="E344">
        <v>410</v>
      </c>
      <c r="F344">
        <v>470</v>
      </c>
    </row>
    <row r="345" spans="1:6" x14ac:dyDescent="0.25">
      <c r="A345">
        <v>17</v>
      </c>
      <c r="B345" t="s">
        <v>17</v>
      </c>
      <c r="C345">
        <v>2.5449999999999999</v>
      </c>
      <c r="D345">
        <v>3.16</v>
      </c>
      <c r="E345">
        <v>450</v>
      </c>
      <c r="F345">
        <v>550</v>
      </c>
    </row>
    <row r="346" spans="1:6" x14ac:dyDescent="0.25">
      <c r="A346">
        <v>17</v>
      </c>
      <c r="B346" t="s">
        <v>17</v>
      </c>
      <c r="C346">
        <v>0.56500000000000006</v>
      </c>
      <c r="D346">
        <v>0.6</v>
      </c>
      <c r="E346">
        <v>110</v>
      </c>
      <c r="F346">
        <v>130</v>
      </c>
    </row>
    <row r="347" spans="1:6" x14ac:dyDescent="0.25">
      <c r="A347">
        <v>17</v>
      </c>
      <c r="B347" t="s">
        <v>17</v>
      </c>
      <c r="C347">
        <v>0.44000000000000006</v>
      </c>
      <c r="D347">
        <v>0.49000000000000005</v>
      </c>
      <c r="E347">
        <v>80</v>
      </c>
      <c r="F347">
        <v>100</v>
      </c>
    </row>
    <row r="348" spans="1:6" x14ac:dyDescent="0.25">
      <c r="A348">
        <v>17</v>
      </c>
      <c r="B348" t="s">
        <v>17</v>
      </c>
      <c r="C348">
        <v>0.56500000000000006</v>
      </c>
      <c r="D348">
        <v>0.58499999999999996</v>
      </c>
      <c r="E348">
        <v>110</v>
      </c>
      <c r="F348">
        <v>120</v>
      </c>
    </row>
    <row r="349" spans="1:6" x14ac:dyDescent="0.25">
      <c r="A349">
        <v>17</v>
      </c>
      <c r="B349" t="s">
        <v>17</v>
      </c>
      <c r="C349">
        <v>0.78</v>
      </c>
      <c r="D349">
        <v>0.88500000000000001</v>
      </c>
      <c r="E349">
        <v>130</v>
      </c>
      <c r="F349">
        <v>150</v>
      </c>
    </row>
    <row r="350" spans="1:6" x14ac:dyDescent="0.25">
      <c r="A350">
        <v>17</v>
      </c>
      <c r="B350" t="s">
        <v>17</v>
      </c>
      <c r="C350">
        <v>2</v>
      </c>
      <c r="D350">
        <v>2.5049999999999999</v>
      </c>
      <c r="E350">
        <v>410</v>
      </c>
      <c r="F350">
        <v>460</v>
      </c>
    </row>
    <row r="351" spans="1:6" x14ac:dyDescent="0.25">
      <c r="A351">
        <v>17</v>
      </c>
      <c r="B351" t="s">
        <v>17</v>
      </c>
      <c r="C351">
        <v>0.58499999999999996</v>
      </c>
      <c r="D351">
        <v>0.625</v>
      </c>
      <c r="E351">
        <v>90</v>
      </c>
      <c r="F351">
        <v>100</v>
      </c>
    </row>
    <row r="352" spans="1:6" x14ac:dyDescent="0.25">
      <c r="A352">
        <v>17</v>
      </c>
      <c r="B352" t="s">
        <v>17</v>
      </c>
      <c r="C352">
        <v>1.645</v>
      </c>
      <c r="D352">
        <v>1.825</v>
      </c>
      <c r="E352">
        <v>320</v>
      </c>
      <c r="F352">
        <v>400</v>
      </c>
    </row>
    <row r="353" spans="1:6" x14ac:dyDescent="0.25">
      <c r="A353">
        <v>17</v>
      </c>
      <c r="B353" t="s">
        <v>17</v>
      </c>
      <c r="C353">
        <v>1.0449999999999999</v>
      </c>
      <c r="D353">
        <v>1.17</v>
      </c>
      <c r="E353">
        <v>210</v>
      </c>
      <c r="F353">
        <v>250</v>
      </c>
    </row>
    <row r="354" spans="1:6" x14ac:dyDescent="0.25">
      <c r="A354">
        <v>17</v>
      </c>
      <c r="B354" t="s">
        <v>17</v>
      </c>
      <c r="C354">
        <v>2.0499999999999998</v>
      </c>
      <c r="D354">
        <v>2.1399999999999997</v>
      </c>
      <c r="E354">
        <v>300</v>
      </c>
      <c r="F354">
        <v>360</v>
      </c>
    </row>
    <row r="355" spans="1:6" x14ac:dyDescent="0.25">
      <c r="A355">
        <v>17</v>
      </c>
      <c r="B355" t="s">
        <v>17</v>
      </c>
      <c r="C355">
        <v>0.745</v>
      </c>
      <c r="D355">
        <v>0.85</v>
      </c>
      <c r="E355">
        <v>200</v>
      </c>
      <c r="F355">
        <v>250</v>
      </c>
    </row>
    <row r="356" spans="1:6" x14ac:dyDescent="0.25">
      <c r="A356">
        <v>17</v>
      </c>
      <c r="B356" t="s">
        <v>17</v>
      </c>
      <c r="C356">
        <v>2.7850000000000001</v>
      </c>
      <c r="D356">
        <v>3.44</v>
      </c>
      <c r="E356">
        <v>490</v>
      </c>
      <c r="F356">
        <v>630</v>
      </c>
    </row>
    <row r="357" spans="1:6" x14ac:dyDescent="0.25">
      <c r="A357">
        <v>17</v>
      </c>
      <c r="B357" t="s">
        <v>17</v>
      </c>
      <c r="C357">
        <v>1.25</v>
      </c>
      <c r="D357">
        <v>1.415</v>
      </c>
      <c r="E357">
        <v>250</v>
      </c>
      <c r="F357">
        <v>330</v>
      </c>
    </row>
    <row r="358" spans="1:6" x14ac:dyDescent="0.25">
      <c r="A358">
        <v>17</v>
      </c>
      <c r="B358" t="s">
        <v>17</v>
      </c>
      <c r="C358">
        <v>0.6</v>
      </c>
      <c r="D358">
        <v>0.73</v>
      </c>
      <c r="E358">
        <v>120</v>
      </c>
      <c r="F358">
        <v>150</v>
      </c>
    </row>
    <row r="359" spans="1:6" x14ac:dyDescent="0.25">
      <c r="A359">
        <v>17</v>
      </c>
      <c r="B359" t="s">
        <v>17</v>
      </c>
      <c r="C359">
        <v>0.57999999999999996</v>
      </c>
      <c r="D359">
        <v>0.72</v>
      </c>
      <c r="E359">
        <v>120</v>
      </c>
      <c r="F359">
        <v>140</v>
      </c>
    </row>
    <row r="360" spans="1:6" x14ac:dyDescent="0.25">
      <c r="A360">
        <v>17</v>
      </c>
      <c r="B360" t="s">
        <v>17</v>
      </c>
      <c r="C360">
        <v>7.3549999999999995</v>
      </c>
      <c r="D360">
        <v>7.81</v>
      </c>
      <c r="E360">
        <v>610</v>
      </c>
      <c r="F360">
        <v>800</v>
      </c>
    </row>
    <row r="361" spans="1:6" x14ac:dyDescent="0.25">
      <c r="A361">
        <v>17</v>
      </c>
      <c r="B361" t="s">
        <v>17</v>
      </c>
      <c r="C361">
        <v>1.355</v>
      </c>
      <c r="D361">
        <v>1.5699999999999998</v>
      </c>
      <c r="E361">
        <v>240</v>
      </c>
      <c r="F361">
        <v>280</v>
      </c>
    </row>
    <row r="362" spans="1:6" x14ac:dyDescent="0.25">
      <c r="A362">
        <v>17</v>
      </c>
      <c r="B362" t="s">
        <v>17</v>
      </c>
      <c r="C362">
        <v>1.69</v>
      </c>
      <c r="D362">
        <v>2.0149999999999997</v>
      </c>
      <c r="E362">
        <v>320</v>
      </c>
      <c r="F362">
        <v>400</v>
      </c>
    </row>
    <row r="363" spans="1:6" x14ac:dyDescent="0.25">
      <c r="A363">
        <v>17</v>
      </c>
      <c r="B363" t="s">
        <v>17</v>
      </c>
      <c r="C363">
        <v>2.2000000000000002</v>
      </c>
      <c r="D363">
        <v>2.96</v>
      </c>
      <c r="E363">
        <v>390</v>
      </c>
      <c r="F363">
        <v>500</v>
      </c>
    </row>
    <row r="364" spans="1:6" x14ac:dyDescent="0.25">
      <c r="A364">
        <v>17</v>
      </c>
      <c r="B364" t="s">
        <v>17</v>
      </c>
      <c r="C364">
        <v>1.53</v>
      </c>
      <c r="D364">
        <v>1.86</v>
      </c>
      <c r="E364">
        <v>340</v>
      </c>
      <c r="F364">
        <v>440</v>
      </c>
    </row>
    <row r="365" spans="1:6" x14ac:dyDescent="0.25">
      <c r="A365">
        <v>17</v>
      </c>
      <c r="B365" t="s">
        <v>18</v>
      </c>
      <c r="C365">
        <v>0.64500000000000002</v>
      </c>
      <c r="D365">
        <v>0.75</v>
      </c>
      <c r="E365">
        <v>110</v>
      </c>
      <c r="F365">
        <v>120</v>
      </c>
    </row>
    <row r="366" spans="1:6" x14ac:dyDescent="0.25">
      <c r="A366">
        <v>17</v>
      </c>
      <c r="B366" t="s">
        <v>18</v>
      </c>
      <c r="C366">
        <v>0.63500000000000001</v>
      </c>
      <c r="D366">
        <v>0.73</v>
      </c>
      <c r="E366">
        <v>110</v>
      </c>
      <c r="F366">
        <v>130</v>
      </c>
    </row>
    <row r="367" spans="1:6" x14ac:dyDescent="0.25">
      <c r="A367">
        <v>18</v>
      </c>
      <c r="B367" t="s">
        <v>16</v>
      </c>
      <c r="C367">
        <v>3.3899999999999997</v>
      </c>
      <c r="D367">
        <v>4.415</v>
      </c>
      <c r="E367">
        <v>470</v>
      </c>
      <c r="F367">
        <v>530</v>
      </c>
    </row>
    <row r="368" spans="1:6" x14ac:dyDescent="0.25">
      <c r="A368">
        <v>18</v>
      </c>
      <c r="B368" t="s">
        <v>17</v>
      </c>
      <c r="C368">
        <v>0.43499999999999994</v>
      </c>
      <c r="D368">
        <v>0.52</v>
      </c>
      <c r="E368">
        <v>80</v>
      </c>
      <c r="F368">
        <v>110</v>
      </c>
    </row>
    <row r="369" spans="1:6" x14ac:dyDescent="0.25">
      <c r="A369">
        <v>18</v>
      </c>
      <c r="B369" t="s">
        <v>17</v>
      </c>
      <c r="C369">
        <v>0.7</v>
      </c>
      <c r="D369">
        <v>0.85</v>
      </c>
      <c r="E369">
        <v>150</v>
      </c>
      <c r="F369">
        <v>190</v>
      </c>
    </row>
    <row r="370" spans="1:6" x14ac:dyDescent="0.25">
      <c r="A370">
        <v>18</v>
      </c>
      <c r="B370" t="s">
        <v>17</v>
      </c>
      <c r="C370">
        <v>1.1300000000000001</v>
      </c>
      <c r="D370">
        <v>1.24</v>
      </c>
      <c r="E370">
        <v>270</v>
      </c>
      <c r="F370">
        <v>300</v>
      </c>
    </row>
    <row r="371" spans="1:6" x14ac:dyDescent="0.25">
      <c r="A371">
        <v>18</v>
      </c>
      <c r="B371" t="s">
        <v>17</v>
      </c>
      <c r="C371">
        <v>0.67999999999999994</v>
      </c>
      <c r="D371">
        <v>0.7</v>
      </c>
      <c r="E371">
        <v>180</v>
      </c>
      <c r="F371">
        <v>190</v>
      </c>
    </row>
    <row r="372" spans="1:6" x14ac:dyDescent="0.25">
      <c r="A372">
        <v>18</v>
      </c>
      <c r="B372" t="s">
        <v>17</v>
      </c>
      <c r="C372">
        <v>1.8800000000000001</v>
      </c>
      <c r="D372">
        <v>2.1350000000000002</v>
      </c>
      <c r="E372">
        <v>320</v>
      </c>
      <c r="F372">
        <v>400</v>
      </c>
    </row>
    <row r="373" spans="1:6" x14ac:dyDescent="0.25">
      <c r="A373">
        <v>18</v>
      </c>
      <c r="B373" t="s">
        <v>17</v>
      </c>
      <c r="C373">
        <v>0.8</v>
      </c>
      <c r="D373">
        <v>0.94000000000000006</v>
      </c>
      <c r="E373">
        <v>180</v>
      </c>
      <c r="F373">
        <v>200</v>
      </c>
    </row>
    <row r="374" spans="1:6" x14ac:dyDescent="0.25">
      <c r="A374">
        <v>18</v>
      </c>
      <c r="B374" t="s">
        <v>17</v>
      </c>
      <c r="C374">
        <v>0.83499999999999996</v>
      </c>
      <c r="D374">
        <v>0.96500000000000008</v>
      </c>
      <c r="E374">
        <v>160</v>
      </c>
      <c r="F374">
        <v>180</v>
      </c>
    </row>
    <row r="375" spans="1:6" x14ac:dyDescent="0.25">
      <c r="A375">
        <v>18</v>
      </c>
      <c r="B375" t="s">
        <v>17</v>
      </c>
      <c r="C375">
        <v>1.64</v>
      </c>
      <c r="D375">
        <v>2.0100000000000002</v>
      </c>
      <c r="E375">
        <v>320</v>
      </c>
      <c r="F375">
        <v>410</v>
      </c>
    </row>
    <row r="376" spans="1:6" x14ac:dyDescent="0.25">
      <c r="A376">
        <v>18</v>
      </c>
      <c r="B376" t="s">
        <v>17</v>
      </c>
      <c r="C376">
        <v>0.59000000000000008</v>
      </c>
      <c r="D376">
        <v>0.63500000000000001</v>
      </c>
      <c r="E376">
        <v>140</v>
      </c>
      <c r="F376">
        <v>150</v>
      </c>
    </row>
    <row r="377" spans="1:6" x14ac:dyDescent="0.25">
      <c r="A377">
        <v>18</v>
      </c>
      <c r="B377" t="s">
        <v>17</v>
      </c>
      <c r="C377">
        <v>1.22</v>
      </c>
      <c r="D377">
        <v>1.4550000000000001</v>
      </c>
      <c r="E377">
        <v>250</v>
      </c>
      <c r="F377">
        <v>310</v>
      </c>
    </row>
    <row r="378" spans="1:6" x14ac:dyDescent="0.25">
      <c r="A378">
        <v>18</v>
      </c>
      <c r="B378" t="s">
        <v>17</v>
      </c>
      <c r="C378">
        <v>3.46</v>
      </c>
      <c r="D378">
        <v>4.49</v>
      </c>
      <c r="E378">
        <v>540</v>
      </c>
      <c r="F378">
        <v>750</v>
      </c>
    </row>
    <row r="379" spans="1:6" x14ac:dyDescent="0.25">
      <c r="A379">
        <v>18</v>
      </c>
      <c r="B379" t="s">
        <v>17</v>
      </c>
      <c r="C379">
        <v>0.54</v>
      </c>
      <c r="D379">
        <v>0.6</v>
      </c>
      <c r="E379">
        <v>80</v>
      </c>
      <c r="F379">
        <v>100</v>
      </c>
    </row>
    <row r="380" spans="1:6" x14ac:dyDescent="0.25">
      <c r="A380">
        <v>18</v>
      </c>
      <c r="B380" t="s">
        <v>17</v>
      </c>
      <c r="C380">
        <v>1.5150000000000001</v>
      </c>
      <c r="D380">
        <v>1.85</v>
      </c>
      <c r="E380">
        <v>280</v>
      </c>
      <c r="F380">
        <v>350</v>
      </c>
    </row>
    <row r="381" spans="1:6" x14ac:dyDescent="0.25">
      <c r="A381">
        <v>18</v>
      </c>
      <c r="B381" t="s">
        <v>17</v>
      </c>
      <c r="C381">
        <v>1.365</v>
      </c>
      <c r="D381">
        <v>1.6649999999999998</v>
      </c>
      <c r="E381">
        <v>290</v>
      </c>
      <c r="F381">
        <v>380</v>
      </c>
    </row>
    <row r="382" spans="1:6" x14ac:dyDescent="0.25">
      <c r="A382">
        <v>18</v>
      </c>
      <c r="B382" t="s">
        <v>17</v>
      </c>
      <c r="C382">
        <v>1.325</v>
      </c>
      <c r="D382">
        <v>1.52</v>
      </c>
      <c r="E382">
        <v>250</v>
      </c>
      <c r="F382">
        <v>280</v>
      </c>
    </row>
    <row r="383" spans="1:6" x14ac:dyDescent="0.25">
      <c r="A383">
        <v>18</v>
      </c>
      <c r="B383" t="s">
        <v>17</v>
      </c>
      <c r="C383">
        <v>1.335</v>
      </c>
      <c r="D383">
        <v>1.51</v>
      </c>
      <c r="E383">
        <v>260</v>
      </c>
      <c r="F383">
        <v>300</v>
      </c>
    </row>
    <row r="384" spans="1:6" x14ac:dyDescent="0.25">
      <c r="A384">
        <v>18</v>
      </c>
      <c r="B384" t="s">
        <v>17</v>
      </c>
      <c r="C384">
        <v>2.2350000000000003</v>
      </c>
      <c r="D384">
        <v>2.68</v>
      </c>
      <c r="E384">
        <v>360</v>
      </c>
      <c r="F384">
        <v>510</v>
      </c>
    </row>
    <row r="385" spans="1:6" x14ac:dyDescent="0.25">
      <c r="A385">
        <v>18</v>
      </c>
      <c r="B385" t="s">
        <v>17</v>
      </c>
      <c r="C385">
        <v>0.61499999999999999</v>
      </c>
      <c r="D385">
        <v>0.77</v>
      </c>
      <c r="E385">
        <v>160</v>
      </c>
      <c r="F385">
        <v>200</v>
      </c>
    </row>
    <row r="386" spans="1:6" x14ac:dyDescent="0.25">
      <c r="A386">
        <v>18</v>
      </c>
      <c r="B386" t="s">
        <v>17</v>
      </c>
      <c r="C386">
        <v>0.65999999999999992</v>
      </c>
      <c r="D386">
        <v>0.78</v>
      </c>
      <c r="E386">
        <v>160</v>
      </c>
      <c r="F386">
        <v>200</v>
      </c>
    </row>
    <row r="387" spans="1:6" x14ac:dyDescent="0.25">
      <c r="A387">
        <v>18</v>
      </c>
      <c r="B387" t="s">
        <v>18</v>
      </c>
      <c r="C387">
        <v>1.44</v>
      </c>
      <c r="D387">
        <v>1.47</v>
      </c>
      <c r="E387">
        <v>180</v>
      </c>
      <c r="F387">
        <v>210</v>
      </c>
    </row>
    <row r="388" spans="1:6" x14ac:dyDescent="0.25">
      <c r="A388">
        <v>18</v>
      </c>
      <c r="B388" t="s">
        <v>18</v>
      </c>
      <c r="C388">
        <v>0.79500000000000004</v>
      </c>
      <c r="D388">
        <v>0.80999999999999994</v>
      </c>
      <c r="E388">
        <v>120</v>
      </c>
      <c r="F388">
        <v>140</v>
      </c>
    </row>
  </sheetData>
  <sortState ref="A2:G1254">
    <sortCondition ref="A1"/>
  </sortState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07"/>
  <sheetViews>
    <sheetView workbookViewId="0">
      <selection activeCell="H7" sqref="H7"/>
    </sheetView>
  </sheetViews>
  <sheetFormatPr defaultRowHeight="15" x14ac:dyDescent="0.25"/>
  <cols>
    <col min="1" max="1" width="16.42578125" bestFit="1" customWidth="1"/>
    <col min="2" max="3" width="9.28515625" bestFit="1" customWidth="1"/>
    <col min="5" max="5" width="16.5703125" bestFit="1" customWidth="1"/>
    <col min="6" max="6" width="15.5703125" bestFit="1" customWidth="1"/>
    <col min="7" max="7" width="12" bestFit="1" customWidth="1"/>
  </cols>
  <sheetData>
    <row r="1" spans="1:7" x14ac:dyDescent="0.25">
      <c r="A1" t="s">
        <v>1</v>
      </c>
      <c r="B1" t="s">
        <v>24</v>
      </c>
      <c r="C1" t="s">
        <v>25</v>
      </c>
      <c r="D1" t="s">
        <v>30</v>
      </c>
      <c r="E1" t="s">
        <v>21</v>
      </c>
      <c r="F1" t="s">
        <v>22</v>
      </c>
      <c r="G1" t="s">
        <v>23</v>
      </c>
    </row>
    <row r="2" spans="1:7" x14ac:dyDescent="0.25">
      <c r="A2" t="s">
        <v>16</v>
      </c>
      <c r="B2">
        <v>6.8</v>
      </c>
      <c r="C2">
        <v>9.1999999999999993</v>
      </c>
      <c r="D2">
        <v>2.3999999999999995</v>
      </c>
      <c r="E2">
        <v>80</v>
      </c>
      <c r="F2">
        <v>119</v>
      </c>
      <c r="G2">
        <v>1.4875</v>
      </c>
    </row>
    <row r="3" spans="1:7" x14ac:dyDescent="0.25">
      <c r="A3" t="s">
        <v>16</v>
      </c>
      <c r="B3">
        <v>3.3</v>
      </c>
      <c r="C3">
        <v>4</v>
      </c>
      <c r="D3">
        <v>0.70000000000000018</v>
      </c>
      <c r="E3">
        <v>14</v>
      </c>
      <c r="F3">
        <v>59</v>
      </c>
      <c r="G3">
        <v>4.2142857142857144</v>
      </c>
    </row>
    <row r="4" spans="1:7" x14ac:dyDescent="0.25">
      <c r="A4" t="s">
        <v>16</v>
      </c>
      <c r="B4">
        <v>4.4000000000000004</v>
      </c>
      <c r="C4">
        <v>7</v>
      </c>
      <c r="D4">
        <v>2.5999999999999996</v>
      </c>
      <c r="E4">
        <v>138</v>
      </c>
      <c r="F4">
        <v>298</v>
      </c>
      <c r="G4">
        <v>2.1594202898550723</v>
      </c>
    </row>
    <row r="5" spans="1:7" x14ac:dyDescent="0.25">
      <c r="A5" t="s">
        <v>16</v>
      </c>
      <c r="B5">
        <v>3</v>
      </c>
      <c r="C5">
        <v>4</v>
      </c>
      <c r="D5">
        <v>1</v>
      </c>
      <c r="E5">
        <v>33</v>
      </c>
      <c r="F5">
        <v>50</v>
      </c>
      <c r="G5">
        <v>1.5151515151515151</v>
      </c>
    </row>
    <row r="6" spans="1:7" x14ac:dyDescent="0.25">
      <c r="A6" t="s">
        <v>16</v>
      </c>
      <c r="B6">
        <v>3</v>
      </c>
      <c r="C6">
        <v>4.5</v>
      </c>
      <c r="D6">
        <v>1.5</v>
      </c>
      <c r="E6">
        <v>66</v>
      </c>
      <c r="F6">
        <v>139</v>
      </c>
      <c r="G6">
        <v>2.106060606060606</v>
      </c>
    </row>
    <row r="7" spans="1:7" x14ac:dyDescent="0.25">
      <c r="A7" t="s">
        <v>16</v>
      </c>
      <c r="B7">
        <v>2</v>
      </c>
      <c r="C7">
        <v>2.9</v>
      </c>
      <c r="D7">
        <v>0.89999999999999991</v>
      </c>
      <c r="E7">
        <v>79</v>
      </c>
      <c r="F7">
        <v>42</v>
      </c>
      <c r="G7">
        <v>0.53164556962025311</v>
      </c>
    </row>
    <row r="8" spans="1:7" x14ac:dyDescent="0.25">
      <c r="A8" t="s">
        <v>16</v>
      </c>
      <c r="B8">
        <v>3</v>
      </c>
      <c r="C8">
        <v>4</v>
      </c>
      <c r="D8">
        <v>1</v>
      </c>
      <c r="E8">
        <v>40</v>
      </c>
      <c r="F8">
        <v>13</v>
      </c>
      <c r="G8">
        <v>0.32500000000000001</v>
      </c>
    </row>
    <row r="9" spans="1:7" x14ac:dyDescent="0.25">
      <c r="A9" t="s">
        <v>16</v>
      </c>
      <c r="B9">
        <v>2.2999999999999998</v>
      </c>
      <c r="C9">
        <v>6</v>
      </c>
      <c r="D9">
        <v>3.7</v>
      </c>
      <c r="E9">
        <v>185</v>
      </c>
      <c r="F9">
        <v>223</v>
      </c>
      <c r="G9">
        <v>1.2054054054054053</v>
      </c>
    </row>
    <row r="10" spans="1:7" x14ac:dyDescent="0.25">
      <c r="A10" t="s">
        <v>16</v>
      </c>
      <c r="B10">
        <v>3.3</v>
      </c>
      <c r="C10">
        <v>4.5</v>
      </c>
      <c r="D10">
        <v>1.2000000000000002</v>
      </c>
      <c r="E10">
        <v>63</v>
      </c>
      <c r="F10">
        <v>63</v>
      </c>
      <c r="G10">
        <v>1</v>
      </c>
    </row>
    <row r="11" spans="1:7" x14ac:dyDescent="0.25">
      <c r="A11" t="s">
        <v>16</v>
      </c>
      <c r="B11">
        <v>3.4</v>
      </c>
      <c r="C11">
        <v>8.6999999999999993</v>
      </c>
      <c r="D11">
        <v>5.2999999999999989</v>
      </c>
      <c r="E11">
        <v>101</v>
      </c>
      <c r="F11">
        <v>434</v>
      </c>
      <c r="G11">
        <v>4.2970297029702973</v>
      </c>
    </row>
    <row r="12" spans="1:7" x14ac:dyDescent="0.25">
      <c r="A12" t="s">
        <v>17</v>
      </c>
      <c r="B12">
        <v>0</v>
      </c>
      <c r="C12">
        <v>1.1000000000000001</v>
      </c>
      <c r="D12">
        <v>1.1000000000000001</v>
      </c>
      <c r="E12">
        <v>15</v>
      </c>
      <c r="F12">
        <v>10</v>
      </c>
      <c r="G12">
        <v>0.66666666666666663</v>
      </c>
    </row>
    <row r="13" spans="1:7" x14ac:dyDescent="0.25">
      <c r="A13" t="s">
        <v>17</v>
      </c>
      <c r="B13">
        <v>0</v>
      </c>
      <c r="C13">
        <v>1.1000000000000001</v>
      </c>
      <c r="D13">
        <v>1.1000000000000001</v>
      </c>
      <c r="E13">
        <v>16</v>
      </c>
      <c r="F13">
        <v>9</v>
      </c>
      <c r="G13">
        <v>0.5625</v>
      </c>
    </row>
    <row r="14" spans="1:7" x14ac:dyDescent="0.25">
      <c r="A14" t="s">
        <v>17</v>
      </c>
      <c r="B14">
        <v>0</v>
      </c>
      <c r="C14">
        <v>1.5</v>
      </c>
      <c r="D14">
        <v>1.5</v>
      </c>
      <c r="E14">
        <v>14</v>
      </c>
      <c r="F14">
        <v>5</v>
      </c>
      <c r="G14">
        <v>0.35714285714285715</v>
      </c>
    </row>
    <row r="15" spans="1:7" x14ac:dyDescent="0.25">
      <c r="A15" t="s">
        <v>17</v>
      </c>
      <c r="B15">
        <v>0</v>
      </c>
      <c r="C15">
        <v>1.4</v>
      </c>
      <c r="D15">
        <v>1.4</v>
      </c>
      <c r="E15">
        <v>17</v>
      </c>
      <c r="F15">
        <v>10</v>
      </c>
      <c r="G15">
        <v>0.58823529411764708</v>
      </c>
    </row>
    <row r="16" spans="1:7" x14ac:dyDescent="0.25">
      <c r="A16" t="s">
        <v>17</v>
      </c>
      <c r="B16">
        <v>0.7</v>
      </c>
      <c r="C16">
        <v>1</v>
      </c>
      <c r="D16">
        <v>0.30000000000000004</v>
      </c>
      <c r="E16">
        <v>9</v>
      </c>
      <c r="F16">
        <v>5</v>
      </c>
      <c r="G16">
        <v>0.55555555555555558</v>
      </c>
    </row>
    <row r="17" spans="1:7" x14ac:dyDescent="0.25">
      <c r="A17" t="s">
        <v>17</v>
      </c>
      <c r="B17">
        <v>0.7</v>
      </c>
      <c r="C17">
        <v>1.2</v>
      </c>
      <c r="D17">
        <v>0.5</v>
      </c>
      <c r="E17">
        <v>21</v>
      </c>
      <c r="F17">
        <v>7</v>
      </c>
      <c r="G17">
        <v>0.33333333333333331</v>
      </c>
    </row>
    <row r="18" spans="1:7" x14ac:dyDescent="0.25">
      <c r="A18" t="s">
        <v>17</v>
      </c>
      <c r="B18">
        <v>0.7</v>
      </c>
      <c r="C18">
        <v>1.1000000000000001</v>
      </c>
      <c r="D18">
        <v>0.40000000000000013</v>
      </c>
      <c r="E18">
        <v>26</v>
      </c>
      <c r="F18">
        <v>10</v>
      </c>
      <c r="G18">
        <v>0.38461538461538464</v>
      </c>
    </row>
    <row r="19" spans="1:7" x14ac:dyDescent="0.25">
      <c r="A19" t="s">
        <v>17</v>
      </c>
      <c r="B19">
        <v>0.7</v>
      </c>
      <c r="C19">
        <v>1</v>
      </c>
      <c r="D19">
        <v>0.30000000000000004</v>
      </c>
      <c r="E19">
        <v>13</v>
      </c>
      <c r="F19">
        <v>7</v>
      </c>
      <c r="G19">
        <v>0.53846153846153844</v>
      </c>
    </row>
    <row r="20" spans="1:7" x14ac:dyDescent="0.25">
      <c r="A20" t="s">
        <v>17</v>
      </c>
      <c r="B20">
        <v>0</v>
      </c>
      <c r="C20">
        <v>1</v>
      </c>
      <c r="D20">
        <v>1</v>
      </c>
      <c r="E20">
        <v>17</v>
      </c>
      <c r="F20">
        <v>8</v>
      </c>
      <c r="G20">
        <v>0.47058823529411764</v>
      </c>
    </row>
    <row r="21" spans="1:7" x14ac:dyDescent="0.25">
      <c r="A21" t="s">
        <v>17</v>
      </c>
      <c r="B21">
        <v>0</v>
      </c>
      <c r="C21">
        <v>0.7</v>
      </c>
      <c r="D21">
        <v>0.7</v>
      </c>
      <c r="E21">
        <v>5</v>
      </c>
      <c r="F21">
        <v>3</v>
      </c>
      <c r="G21">
        <v>0.6</v>
      </c>
    </row>
    <row r="22" spans="1:7" x14ac:dyDescent="0.25">
      <c r="A22" t="s">
        <v>17</v>
      </c>
      <c r="B22">
        <v>0.5</v>
      </c>
      <c r="C22">
        <v>0.9</v>
      </c>
      <c r="D22">
        <v>0.4</v>
      </c>
      <c r="E22">
        <v>20</v>
      </c>
      <c r="F22">
        <v>8</v>
      </c>
      <c r="G22">
        <v>0.4</v>
      </c>
    </row>
    <row r="23" spans="1:7" x14ac:dyDescent="0.25">
      <c r="A23" t="s">
        <v>17</v>
      </c>
      <c r="B23">
        <v>0.6</v>
      </c>
      <c r="C23">
        <v>1</v>
      </c>
      <c r="D23">
        <v>0.4</v>
      </c>
      <c r="E23">
        <v>2</v>
      </c>
      <c r="F23">
        <v>9</v>
      </c>
      <c r="G23">
        <v>4.5</v>
      </c>
    </row>
    <row r="24" spans="1:7" x14ac:dyDescent="0.25">
      <c r="A24" t="s">
        <v>16</v>
      </c>
      <c r="B24">
        <v>2.5</v>
      </c>
      <c r="C24">
        <v>3.9</v>
      </c>
      <c r="D24">
        <v>1.4</v>
      </c>
      <c r="E24">
        <v>91</v>
      </c>
      <c r="F24">
        <v>108</v>
      </c>
      <c r="G24">
        <v>1.1868131868131868</v>
      </c>
    </row>
    <row r="25" spans="1:7" x14ac:dyDescent="0.25">
      <c r="A25" t="s">
        <v>17</v>
      </c>
      <c r="B25">
        <v>0.8</v>
      </c>
      <c r="C25">
        <v>1</v>
      </c>
      <c r="D25">
        <v>0.19999999999999996</v>
      </c>
      <c r="E25">
        <v>13</v>
      </c>
      <c r="F25">
        <v>8</v>
      </c>
      <c r="G25">
        <v>0.61538461538461542</v>
      </c>
    </row>
    <row r="26" spans="1:7" x14ac:dyDescent="0.25">
      <c r="A26" t="s">
        <v>16</v>
      </c>
      <c r="B26">
        <v>0</v>
      </c>
      <c r="C26">
        <v>8.4</v>
      </c>
      <c r="D26">
        <v>8.4</v>
      </c>
      <c r="E26">
        <v>190</v>
      </c>
      <c r="F26">
        <v>254</v>
      </c>
      <c r="G26">
        <v>1.3368421052631578</v>
      </c>
    </row>
    <row r="27" spans="1:7" x14ac:dyDescent="0.25">
      <c r="A27" t="s">
        <v>16</v>
      </c>
      <c r="B27">
        <v>0</v>
      </c>
      <c r="C27">
        <v>7</v>
      </c>
      <c r="D27">
        <v>7</v>
      </c>
      <c r="E27">
        <v>142</v>
      </c>
      <c r="F27">
        <v>425</v>
      </c>
      <c r="G27">
        <v>2.992957746478873</v>
      </c>
    </row>
    <row r="28" spans="1:7" x14ac:dyDescent="0.25">
      <c r="A28" t="s">
        <v>17</v>
      </c>
      <c r="B28">
        <v>0.7</v>
      </c>
      <c r="C28">
        <v>1.2</v>
      </c>
      <c r="D28">
        <v>0.5</v>
      </c>
      <c r="E28">
        <v>24</v>
      </c>
      <c r="F28">
        <v>13</v>
      </c>
      <c r="G28">
        <v>0.54166666666666663</v>
      </c>
    </row>
    <row r="29" spans="1:7" x14ac:dyDescent="0.25">
      <c r="A29" t="s">
        <v>17</v>
      </c>
      <c r="B29">
        <v>0.5</v>
      </c>
      <c r="C29">
        <v>1</v>
      </c>
      <c r="D29">
        <v>0.5</v>
      </c>
      <c r="E29">
        <v>13</v>
      </c>
      <c r="F29">
        <v>6</v>
      </c>
      <c r="G29">
        <v>0.46153846153846156</v>
      </c>
    </row>
    <row r="30" spans="1:7" x14ac:dyDescent="0.25">
      <c r="A30" t="s">
        <v>16</v>
      </c>
      <c r="B30">
        <v>0.7</v>
      </c>
      <c r="C30">
        <v>2.8</v>
      </c>
      <c r="D30">
        <v>2.0999999999999996</v>
      </c>
      <c r="E30">
        <v>83</v>
      </c>
      <c r="F30">
        <v>153</v>
      </c>
      <c r="G30">
        <v>1.8433734939759037</v>
      </c>
    </row>
    <row r="31" spans="1:7" x14ac:dyDescent="0.25">
      <c r="A31" t="s">
        <v>16</v>
      </c>
      <c r="B31">
        <v>0</v>
      </c>
      <c r="C31">
        <v>5.5</v>
      </c>
      <c r="D31">
        <v>5.5</v>
      </c>
      <c r="E31">
        <v>148</v>
      </c>
      <c r="F31">
        <v>204</v>
      </c>
      <c r="G31">
        <v>1.3783783783783783</v>
      </c>
    </row>
    <row r="32" spans="1:7" x14ac:dyDescent="0.25">
      <c r="A32" t="s">
        <v>17</v>
      </c>
      <c r="B32">
        <v>1</v>
      </c>
      <c r="C32">
        <v>1.2</v>
      </c>
      <c r="D32">
        <v>0.19999999999999996</v>
      </c>
      <c r="E32">
        <v>10</v>
      </c>
      <c r="F32">
        <v>11</v>
      </c>
      <c r="G32">
        <v>1.1000000000000001</v>
      </c>
    </row>
    <row r="33" spans="1:7" x14ac:dyDescent="0.25">
      <c r="A33" t="s">
        <v>16</v>
      </c>
      <c r="B33">
        <v>1.7</v>
      </c>
      <c r="C33">
        <v>5.5</v>
      </c>
      <c r="D33">
        <v>3.8</v>
      </c>
      <c r="E33">
        <v>149</v>
      </c>
      <c r="F33">
        <v>130</v>
      </c>
      <c r="G33">
        <v>0.87248322147651003</v>
      </c>
    </row>
    <row r="34" spans="1:7" x14ac:dyDescent="0.25">
      <c r="A34" t="s">
        <v>17</v>
      </c>
      <c r="B34">
        <v>0.6</v>
      </c>
      <c r="C34">
        <v>1</v>
      </c>
      <c r="D34">
        <v>0.4</v>
      </c>
      <c r="E34">
        <v>18</v>
      </c>
      <c r="F34">
        <v>9</v>
      </c>
      <c r="G34">
        <v>0.5</v>
      </c>
    </row>
    <row r="35" spans="1:7" x14ac:dyDescent="0.25">
      <c r="A35" t="s">
        <v>16</v>
      </c>
      <c r="B35">
        <v>0</v>
      </c>
      <c r="C35">
        <v>5.2</v>
      </c>
      <c r="D35">
        <v>5.2</v>
      </c>
      <c r="E35">
        <v>98</v>
      </c>
      <c r="F35">
        <v>403</v>
      </c>
      <c r="G35">
        <v>4.1122448979591839</v>
      </c>
    </row>
    <row r="36" spans="1:7" x14ac:dyDescent="0.25">
      <c r="A36" t="s">
        <v>16</v>
      </c>
      <c r="B36">
        <v>2.2999999999999998</v>
      </c>
      <c r="C36">
        <v>4.7</v>
      </c>
      <c r="D36">
        <v>2.4000000000000004</v>
      </c>
      <c r="E36">
        <v>85</v>
      </c>
      <c r="F36">
        <v>142</v>
      </c>
      <c r="G36">
        <v>1.6705882352941177</v>
      </c>
    </row>
    <row r="37" spans="1:7" x14ac:dyDescent="0.25">
      <c r="A37" t="s">
        <v>16</v>
      </c>
      <c r="B37">
        <v>4</v>
      </c>
      <c r="C37">
        <v>6.5</v>
      </c>
      <c r="D37">
        <v>2.5</v>
      </c>
      <c r="E37">
        <v>128</v>
      </c>
      <c r="F37">
        <v>155</v>
      </c>
      <c r="G37">
        <v>1.2109375</v>
      </c>
    </row>
    <row r="38" spans="1:7" x14ac:dyDescent="0.25">
      <c r="A38" t="s">
        <v>16</v>
      </c>
      <c r="B38">
        <v>3.6</v>
      </c>
      <c r="C38">
        <v>5.8</v>
      </c>
      <c r="D38">
        <v>2.1999999999999997</v>
      </c>
      <c r="E38">
        <v>106</v>
      </c>
      <c r="F38">
        <v>146</v>
      </c>
      <c r="G38">
        <v>1.3773584905660377</v>
      </c>
    </row>
    <row r="39" spans="1:7" x14ac:dyDescent="0.25">
      <c r="A39" t="s">
        <v>16</v>
      </c>
      <c r="B39">
        <v>4.0999999999999996</v>
      </c>
      <c r="C39">
        <v>6.7</v>
      </c>
      <c r="D39">
        <v>2.6000000000000005</v>
      </c>
      <c r="E39">
        <v>92</v>
      </c>
      <c r="F39">
        <v>258</v>
      </c>
      <c r="G39">
        <v>2.8043478260869565</v>
      </c>
    </row>
    <row r="40" spans="1:7" x14ac:dyDescent="0.25">
      <c r="A40" t="s">
        <v>17</v>
      </c>
      <c r="B40">
        <v>0.8</v>
      </c>
      <c r="C40">
        <v>0.9</v>
      </c>
      <c r="D40">
        <v>9.9999999999999978E-2</v>
      </c>
      <c r="E40">
        <v>13</v>
      </c>
      <c r="F40">
        <v>13</v>
      </c>
      <c r="G40">
        <v>1</v>
      </c>
    </row>
    <row r="41" spans="1:7" x14ac:dyDescent="0.25">
      <c r="A41" t="s">
        <v>17</v>
      </c>
      <c r="B41">
        <v>0.9</v>
      </c>
      <c r="C41">
        <v>1.3</v>
      </c>
      <c r="D41">
        <v>0.4</v>
      </c>
      <c r="E41">
        <v>8</v>
      </c>
      <c r="F41">
        <v>5</v>
      </c>
      <c r="G41">
        <v>0.625</v>
      </c>
    </row>
    <row r="42" spans="1:7" x14ac:dyDescent="0.25">
      <c r="A42" t="s">
        <v>17</v>
      </c>
      <c r="B42">
        <v>0</v>
      </c>
      <c r="C42">
        <v>0.8</v>
      </c>
      <c r="D42">
        <v>0.8</v>
      </c>
      <c r="E42">
        <v>15</v>
      </c>
      <c r="F42">
        <v>8</v>
      </c>
      <c r="G42">
        <v>0.53333333333333333</v>
      </c>
    </row>
    <row r="43" spans="1:7" x14ac:dyDescent="0.25">
      <c r="A43" t="s">
        <v>17</v>
      </c>
      <c r="B43">
        <v>0.7</v>
      </c>
      <c r="C43">
        <v>0.9</v>
      </c>
      <c r="D43">
        <v>0.20000000000000007</v>
      </c>
      <c r="E43">
        <v>17</v>
      </c>
      <c r="F43">
        <v>14</v>
      </c>
      <c r="G43">
        <v>0.82352941176470584</v>
      </c>
    </row>
    <row r="44" spans="1:7" x14ac:dyDescent="0.25">
      <c r="A44" t="s">
        <v>17</v>
      </c>
      <c r="B44">
        <v>0.7</v>
      </c>
      <c r="C44">
        <v>0.8</v>
      </c>
      <c r="D44">
        <v>0.10000000000000009</v>
      </c>
      <c r="E44">
        <v>20</v>
      </c>
      <c r="F44">
        <v>12</v>
      </c>
      <c r="G44">
        <v>0.6</v>
      </c>
    </row>
    <row r="45" spans="1:7" x14ac:dyDescent="0.25">
      <c r="A45" t="s">
        <v>17</v>
      </c>
      <c r="B45">
        <v>0.7</v>
      </c>
      <c r="C45">
        <v>1.2</v>
      </c>
      <c r="D45">
        <v>0.5</v>
      </c>
      <c r="E45">
        <v>23</v>
      </c>
      <c r="F45">
        <v>11</v>
      </c>
      <c r="G45">
        <v>0.47826086956521741</v>
      </c>
    </row>
    <row r="46" spans="1:7" x14ac:dyDescent="0.25">
      <c r="A46" t="s">
        <v>17</v>
      </c>
      <c r="B46">
        <v>0.5</v>
      </c>
      <c r="C46">
        <v>0.8</v>
      </c>
      <c r="D46">
        <v>0.30000000000000004</v>
      </c>
      <c r="E46">
        <v>9</v>
      </c>
      <c r="F46">
        <v>10</v>
      </c>
      <c r="G46">
        <v>1.1111111111111112</v>
      </c>
    </row>
    <row r="47" spans="1:7" x14ac:dyDescent="0.25">
      <c r="A47" t="s">
        <v>17</v>
      </c>
      <c r="B47">
        <v>0.4</v>
      </c>
      <c r="C47">
        <v>0.9</v>
      </c>
      <c r="D47">
        <v>0.5</v>
      </c>
      <c r="E47">
        <v>19</v>
      </c>
      <c r="F47">
        <v>8</v>
      </c>
      <c r="G47">
        <v>0.42105263157894735</v>
      </c>
    </row>
    <row r="48" spans="1:7" x14ac:dyDescent="0.25">
      <c r="A48" t="s">
        <v>17</v>
      </c>
      <c r="B48">
        <v>1.1000000000000001</v>
      </c>
      <c r="C48">
        <v>1.3</v>
      </c>
      <c r="D48">
        <v>0.19999999999999996</v>
      </c>
      <c r="E48">
        <v>16</v>
      </c>
      <c r="F48">
        <v>9</v>
      </c>
      <c r="G48">
        <v>0.5625</v>
      </c>
    </row>
    <row r="49" spans="1:7" x14ac:dyDescent="0.25">
      <c r="A49" t="s">
        <v>16</v>
      </c>
      <c r="B49">
        <v>2.2999999999999998</v>
      </c>
      <c r="C49">
        <v>3.7</v>
      </c>
      <c r="D49">
        <v>1.4000000000000004</v>
      </c>
      <c r="E49">
        <v>68</v>
      </c>
      <c r="F49">
        <v>95</v>
      </c>
      <c r="G49">
        <v>1.3970588235294117</v>
      </c>
    </row>
    <row r="50" spans="1:7" x14ac:dyDescent="0.25">
      <c r="A50" t="s">
        <v>17</v>
      </c>
      <c r="B50">
        <v>0.7</v>
      </c>
      <c r="C50">
        <v>0.9</v>
      </c>
      <c r="D50">
        <v>0.20000000000000007</v>
      </c>
      <c r="E50">
        <v>16</v>
      </c>
      <c r="F50">
        <v>11</v>
      </c>
      <c r="G50">
        <v>0.6875</v>
      </c>
    </row>
    <row r="51" spans="1:7" x14ac:dyDescent="0.25">
      <c r="A51" t="s">
        <v>16</v>
      </c>
      <c r="B51">
        <v>0</v>
      </c>
      <c r="C51">
        <v>5</v>
      </c>
      <c r="D51">
        <v>5</v>
      </c>
      <c r="E51">
        <v>114</v>
      </c>
      <c r="F51">
        <v>331</v>
      </c>
      <c r="G51">
        <v>2.9035087719298245</v>
      </c>
    </row>
    <row r="52" spans="1:7" x14ac:dyDescent="0.25">
      <c r="A52" t="s">
        <v>17</v>
      </c>
      <c r="B52">
        <v>0</v>
      </c>
      <c r="C52">
        <v>1.3</v>
      </c>
      <c r="D52">
        <v>1.3</v>
      </c>
      <c r="E52">
        <v>14</v>
      </c>
      <c r="F52">
        <v>8</v>
      </c>
      <c r="G52">
        <v>0.5714285714285714</v>
      </c>
    </row>
    <row r="53" spans="1:7" x14ac:dyDescent="0.25">
      <c r="A53" t="s">
        <v>16</v>
      </c>
      <c r="B53">
        <v>2.7</v>
      </c>
      <c r="C53">
        <v>3.4</v>
      </c>
      <c r="D53">
        <v>0.69999999999999973</v>
      </c>
      <c r="E53">
        <v>59</v>
      </c>
      <c r="F53">
        <v>106</v>
      </c>
      <c r="G53">
        <v>1.7966101694915255</v>
      </c>
    </row>
    <row r="54" spans="1:7" x14ac:dyDescent="0.25">
      <c r="A54" t="s">
        <v>17</v>
      </c>
      <c r="B54">
        <v>0.7</v>
      </c>
      <c r="C54">
        <v>1.2</v>
      </c>
      <c r="D54">
        <v>0.5</v>
      </c>
      <c r="E54">
        <v>18</v>
      </c>
      <c r="F54">
        <v>11</v>
      </c>
      <c r="G54">
        <v>0.61111111111111116</v>
      </c>
    </row>
    <row r="55" spans="1:7" x14ac:dyDescent="0.25">
      <c r="A55" t="s">
        <v>17</v>
      </c>
      <c r="B55">
        <v>0.9</v>
      </c>
      <c r="C55">
        <v>1.4</v>
      </c>
      <c r="D55">
        <v>0.49999999999999989</v>
      </c>
      <c r="E55">
        <v>1</v>
      </c>
      <c r="F55">
        <v>2</v>
      </c>
      <c r="G55">
        <v>2</v>
      </c>
    </row>
    <row r="56" spans="1:7" x14ac:dyDescent="0.25">
      <c r="A56" t="s">
        <v>17</v>
      </c>
      <c r="B56">
        <v>0.7</v>
      </c>
      <c r="C56">
        <v>1.2</v>
      </c>
      <c r="D56">
        <v>0.5</v>
      </c>
      <c r="E56">
        <v>14</v>
      </c>
      <c r="F56">
        <v>9</v>
      </c>
      <c r="G56">
        <v>0.6428571428571429</v>
      </c>
    </row>
    <row r="57" spans="1:7" x14ac:dyDescent="0.25">
      <c r="A57" t="s">
        <v>16</v>
      </c>
      <c r="B57">
        <v>0</v>
      </c>
      <c r="C57">
        <v>1.9</v>
      </c>
      <c r="D57">
        <v>1.9</v>
      </c>
      <c r="E57">
        <v>5</v>
      </c>
      <c r="F57">
        <v>5</v>
      </c>
      <c r="G57">
        <v>1</v>
      </c>
    </row>
    <row r="58" spans="1:7" x14ac:dyDescent="0.25">
      <c r="A58" t="s">
        <v>17</v>
      </c>
      <c r="B58">
        <v>0</v>
      </c>
      <c r="C58">
        <v>1</v>
      </c>
      <c r="D58">
        <v>1</v>
      </c>
      <c r="E58">
        <v>13</v>
      </c>
      <c r="F58">
        <v>6</v>
      </c>
      <c r="G58">
        <v>0.46153846153846156</v>
      </c>
    </row>
    <row r="59" spans="1:7" x14ac:dyDescent="0.25">
      <c r="A59" t="s">
        <v>17</v>
      </c>
      <c r="B59">
        <v>1</v>
      </c>
      <c r="C59">
        <v>1.1000000000000001</v>
      </c>
      <c r="D59">
        <v>0.10000000000000009</v>
      </c>
      <c r="E59">
        <v>18</v>
      </c>
      <c r="F59">
        <v>9</v>
      </c>
      <c r="G59">
        <v>0.5</v>
      </c>
    </row>
    <row r="60" spans="1:7" x14ac:dyDescent="0.25">
      <c r="A60" t="s">
        <v>17</v>
      </c>
      <c r="B60">
        <v>1</v>
      </c>
      <c r="C60">
        <v>1.5</v>
      </c>
      <c r="D60">
        <v>0.5</v>
      </c>
      <c r="E60">
        <v>9</v>
      </c>
      <c r="F60">
        <v>7</v>
      </c>
      <c r="G60">
        <v>0.77777777777777779</v>
      </c>
    </row>
    <row r="61" spans="1:7" x14ac:dyDescent="0.25">
      <c r="A61" t="s">
        <v>16</v>
      </c>
      <c r="B61">
        <v>2.8</v>
      </c>
      <c r="C61">
        <v>5.0999999999999996</v>
      </c>
      <c r="D61">
        <v>2.2999999999999998</v>
      </c>
      <c r="E61">
        <v>100</v>
      </c>
      <c r="F61">
        <v>171</v>
      </c>
      <c r="G61">
        <v>1.71</v>
      </c>
    </row>
    <row r="62" spans="1:7" x14ac:dyDescent="0.25">
      <c r="A62" t="s">
        <v>16</v>
      </c>
      <c r="B62">
        <v>3.6</v>
      </c>
      <c r="C62">
        <v>7.5</v>
      </c>
      <c r="D62">
        <v>3.9</v>
      </c>
      <c r="E62">
        <v>242</v>
      </c>
      <c r="F62">
        <v>179</v>
      </c>
      <c r="G62">
        <v>0.73966942148760328</v>
      </c>
    </row>
    <row r="63" spans="1:7" x14ac:dyDescent="0.25">
      <c r="A63" t="s">
        <v>16</v>
      </c>
      <c r="B63">
        <v>2.8</v>
      </c>
      <c r="C63">
        <v>7.3</v>
      </c>
      <c r="D63">
        <v>4.5</v>
      </c>
      <c r="E63">
        <v>197</v>
      </c>
      <c r="F63">
        <v>135</v>
      </c>
      <c r="G63">
        <v>0.68527918781725883</v>
      </c>
    </row>
    <row r="64" spans="1:7" x14ac:dyDescent="0.25">
      <c r="A64" t="s">
        <v>16</v>
      </c>
      <c r="B64">
        <v>2.5</v>
      </c>
      <c r="C64">
        <v>7</v>
      </c>
      <c r="D64">
        <v>4.5</v>
      </c>
      <c r="E64">
        <v>132</v>
      </c>
      <c r="F64">
        <v>107</v>
      </c>
      <c r="G64">
        <v>0.81060606060606055</v>
      </c>
    </row>
    <row r="65" spans="1:7" x14ac:dyDescent="0.25">
      <c r="A65" t="s">
        <v>16</v>
      </c>
      <c r="B65">
        <v>3.6</v>
      </c>
      <c r="C65">
        <v>7.2</v>
      </c>
      <c r="D65">
        <v>3.6</v>
      </c>
      <c r="E65">
        <v>161</v>
      </c>
      <c r="F65">
        <v>220</v>
      </c>
      <c r="G65">
        <v>1.3664596273291925</v>
      </c>
    </row>
    <row r="66" spans="1:7" x14ac:dyDescent="0.25">
      <c r="A66" t="s">
        <v>16</v>
      </c>
      <c r="B66">
        <v>1.5</v>
      </c>
      <c r="C66">
        <v>5.5</v>
      </c>
      <c r="D66">
        <v>4</v>
      </c>
      <c r="E66">
        <v>102</v>
      </c>
      <c r="F66">
        <v>117</v>
      </c>
      <c r="G66">
        <v>1.1470588235294117</v>
      </c>
    </row>
    <row r="67" spans="1:7" x14ac:dyDescent="0.25">
      <c r="A67" t="s">
        <v>16</v>
      </c>
      <c r="B67">
        <v>0</v>
      </c>
      <c r="C67">
        <v>4.5</v>
      </c>
      <c r="D67">
        <v>4.5</v>
      </c>
      <c r="E67">
        <v>94</v>
      </c>
      <c r="F67">
        <v>68</v>
      </c>
      <c r="G67">
        <v>0.72340425531914898</v>
      </c>
    </row>
    <row r="68" spans="1:7" x14ac:dyDescent="0.25">
      <c r="A68" t="s">
        <v>16</v>
      </c>
      <c r="B68">
        <v>2.5</v>
      </c>
      <c r="C68">
        <v>6</v>
      </c>
      <c r="D68">
        <v>3.5</v>
      </c>
      <c r="E68">
        <v>141</v>
      </c>
      <c r="F68">
        <v>110</v>
      </c>
      <c r="G68">
        <v>0.78014184397163122</v>
      </c>
    </row>
    <row r="69" spans="1:7" x14ac:dyDescent="0.25">
      <c r="A69" t="s">
        <v>16</v>
      </c>
      <c r="B69">
        <v>2.6</v>
      </c>
      <c r="C69">
        <v>7</v>
      </c>
      <c r="D69">
        <v>4.4000000000000004</v>
      </c>
      <c r="E69">
        <v>170</v>
      </c>
      <c r="F69">
        <v>226</v>
      </c>
      <c r="G69">
        <v>1.3294117647058823</v>
      </c>
    </row>
    <row r="70" spans="1:7" x14ac:dyDescent="0.25">
      <c r="A70" t="s">
        <v>16</v>
      </c>
      <c r="B70">
        <v>2</v>
      </c>
      <c r="C70">
        <v>2.4</v>
      </c>
      <c r="D70">
        <v>0.39999999999999991</v>
      </c>
      <c r="E70">
        <v>22</v>
      </c>
      <c r="F70">
        <v>59</v>
      </c>
      <c r="G70">
        <v>2.6818181818181817</v>
      </c>
    </row>
    <row r="71" spans="1:7" x14ac:dyDescent="0.25">
      <c r="A71" t="s">
        <v>16</v>
      </c>
      <c r="B71">
        <v>3</v>
      </c>
      <c r="C71">
        <v>7.5</v>
      </c>
      <c r="D71">
        <v>4.5</v>
      </c>
      <c r="E71">
        <v>163</v>
      </c>
      <c r="F71">
        <v>163</v>
      </c>
      <c r="G71">
        <v>1</v>
      </c>
    </row>
    <row r="72" spans="1:7" x14ac:dyDescent="0.25">
      <c r="A72" t="s">
        <v>17</v>
      </c>
      <c r="B72">
        <v>0.7</v>
      </c>
      <c r="C72">
        <v>0.9</v>
      </c>
      <c r="D72">
        <v>0.20000000000000007</v>
      </c>
      <c r="E72">
        <v>12</v>
      </c>
      <c r="F72">
        <v>7</v>
      </c>
      <c r="G72">
        <v>0.58333333333333337</v>
      </c>
    </row>
    <row r="73" spans="1:7" x14ac:dyDescent="0.25">
      <c r="A73" t="s">
        <v>17</v>
      </c>
      <c r="B73">
        <v>0.7</v>
      </c>
      <c r="C73">
        <v>1</v>
      </c>
      <c r="D73">
        <v>0.30000000000000004</v>
      </c>
      <c r="E73">
        <v>21</v>
      </c>
      <c r="F73">
        <v>11</v>
      </c>
      <c r="G73">
        <v>0.52380952380952384</v>
      </c>
    </row>
    <row r="74" spans="1:7" x14ac:dyDescent="0.25">
      <c r="A74" t="s">
        <v>17</v>
      </c>
      <c r="B74">
        <v>1</v>
      </c>
      <c r="C74">
        <v>1.1000000000000001</v>
      </c>
      <c r="D74">
        <v>0.10000000000000009</v>
      </c>
      <c r="E74">
        <v>17</v>
      </c>
      <c r="F74">
        <v>8</v>
      </c>
      <c r="G74">
        <v>0.47058823529411764</v>
      </c>
    </row>
    <row r="75" spans="1:7" x14ac:dyDescent="0.25">
      <c r="A75" t="s">
        <v>17</v>
      </c>
      <c r="B75">
        <v>0</v>
      </c>
      <c r="C75">
        <v>1.1000000000000001</v>
      </c>
      <c r="D75">
        <v>1.1000000000000001</v>
      </c>
      <c r="E75">
        <v>13</v>
      </c>
      <c r="F75">
        <v>10</v>
      </c>
      <c r="G75">
        <v>0.76923076923076927</v>
      </c>
    </row>
    <row r="76" spans="1:7" x14ac:dyDescent="0.25">
      <c r="A76" t="s">
        <v>17</v>
      </c>
      <c r="B76">
        <v>0</v>
      </c>
      <c r="C76">
        <v>1.2</v>
      </c>
      <c r="D76">
        <v>1.2</v>
      </c>
      <c r="E76">
        <v>6</v>
      </c>
      <c r="F76">
        <v>5</v>
      </c>
      <c r="G76">
        <v>0.83333333333333337</v>
      </c>
    </row>
    <row r="77" spans="1:7" x14ac:dyDescent="0.25">
      <c r="A77" t="s">
        <v>17</v>
      </c>
      <c r="B77">
        <v>1</v>
      </c>
      <c r="C77">
        <v>1.1000000000000001</v>
      </c>
      <c r="D77">
        <v>0.10000000000000009</v>
      </c>
      <c r="E77">
        <v>16</v>
      </c>
      <c r="F77">
        <v>9</v>
      </c>
      <c r="G77">
        <v>0.5625</v>
      </c>
    </row>
    <row r="78" spans="1:7" x14ac:dyDescent="0.25">
      <c r="A78" t="s">
        <v>17</v>
      </c>
      <c r="B78">
        <v>0</v>
      </c>
      <c r="C78">
        <v>0.9</v>
      </c>
      <c r="D78">
        <v>0.9</v>
      </c>
      <c r="E78">
        <v>6</v>
      </c>
      <c r="F78">
        <v>4</v>
      </c>
      <c r="G78">
        <v>0.66666666666666663</v>
      </c>
    </row>
    <row r="79" spans="1:7" x14ac:dyDescent="0.25">
      <c r="A79" t="s">
        <v>17</v>
      </c>
      <c r="B79">
        <v>0</v>
      </c>
      <c r="C79">
        <v>1</v>
      </c>
      <c r="D79">
        <v>1</v>
      </c>
      <c r="E79">
        <v>15</v>
      </c>
      <c r="F79">
        <v>8</v>
      </c>
      <c r="G79">
        <v>0.53333333333333333</v>
      </c>
    </row>
    <row r="80" spans="1:7" x14ac:dyDescent="0.25">
      <c r="A80" t="s">
        <v>17</v>
      </c>
      <c r="B80">
        <v>1.2</v>
      </c>
      <c r="C80">
        <v>1.4</v>
      </c>
      <c r="D80">
        <v>0.19999999999999996</v>
      </c>
      <c r="E80">
        <v>11</v>
      </c>
      <c r="F80">
        <v>10</v>
      </c>
      <c r="G80">
        <v>0.90909090909090906</v>
      </c>
    </row>
    <row r="81" spans="1:7" x14ac:dyDescent="0.25">
      <c r="A81" t="s">
        <v>17</v>
      </c>
      <c r="B81">
        <v>0.8</v>
      </c>
      <c r="C81">
        <v>1.1000000000000001</v>
      </c>
      <c r="D81">
        <v>0.30000000000000004</v>
      </c>
      <c r="E81">
        <v>29</v>
      </c>
      <c r="F81">
        <v>14</v>
      </c>
      <c r="G81">
        <v>0.48275862068965519</v>
      </c>
    </row>
    <row r="82" spans="1:7" x14ac:dyDescent="0.25">
      <c r="A82" t="s">
        <v>17</v>
      </c>
      <c r="B82">
        <v>0</v>
      </c>
      <c r="C82">
        <v>1</v>
      </c>
      <c r="D82">
        <v>1</v>
      </c>
      <c r="E82">
        <v>9</v>
      </c>
      <c r="F82">
        <v>5</v>
      </c>
      <c r="G82">
        <v>0.55555555555555558</v>
      </c>
    </row>
    <row r="83" spans="1:7" x14ac:dyDescent="0.25">
      <c r="A83" t="s">
        <v>17</v>
      </c>
      <c r="B83">
        <v>0.6</v>
      </c>
      <c r="C83">
        <v>0.8</v>
      </c>
      <c r="D83">
        <v>0.20000000000000007</v>
      </c>
      <c r="E83">
        <v>7</v>
      </c>
      <c r="F83">
        <v>4</v>
      </c>
      <c r="G83">
        <v>0.5714285714285714</v>
      </c>
    </row>
    <row r="84" spans="1:7" x14ac:dyDescent="0.25">
      <c r="A84" t="s">
        <v>17</v>
      </c>
      <c r="B84">
        <v>0</v>
      </c>
      <c r="C84">
        <v>0.7</v>
      </c>
      <c r="D84">
        <v>0.7</v>
      </c>
      <c r="E84">
        <v>8</v>
      </c>
      <c r="F84">
        <v>4</v>
      </c>
      <c r="G84">
        <v>0.5</v>
      </c>
    </row>
    <row r="85" spans="1:7" x14ac:dyDescent="0.25">
      <c r="A85" t="s">
        <v>17</v>
      </c>
      <c r="B85">
        <v>0.7</v>
      </c>
      <c r="C85">
        <v>0.8</v>
      </c>
      <c r="D85">
        <v>0.10000000000000009</v>
      </c>
      <c r="E85">
        <v>16</v>
      </c>
      <c r="F85">
        <v>14</v>
      </c>
      <c r="G85">
        <v>0.875</v>
      </c>
    </row>
    <row r="86" spans="1:7" x14ac:dyDescent="0.25">
      <c r="A86" t="s">
        <v>17</v>
      </c>
      <c r="B86">
        <v>0.7</v>
      </c>
      <c r="C86">
        <v>1.1000000000000001</v>
      </c>
      <c r="D86">
        <v>0.40000000000000013</v>
      </c>
      <c r="E86">
        <v>18</v>
      </c>
      <c r="F86">
        <v>7</v>
      </c>
      <c r="G86">
        <v>0.3888888888888889</v>
      </c>
    </row>
    <row r="87" spans="1:7" x14ac:dyDescent="0.25">
      <c r="A87" t="s">
        <v>17</v>
      </c>
      <c r="B87">
        <v>0.5</v>
      </c>
      <c r="C87">
        <v>1.1000000000000001</v>
      </c>
      <c r="D87">
        <v>0.60000000000000009</v>
      </c>
      <c r="E87">
        <v>11</v>
      </c>
      <c r="F87">
        <v>5</v>
      </c>
      <c r="G87">
        <v>0.45454545454545453</v>
      </c>
    </row>
    <row r="88" spans="1:7" x14ac:dyDescent="0.25">
      <c r="A88" t="s">
        <v>17</v>
      </c>
      <c r="B88">
        <v>0</v>
      </c>
      <c r="C88">
        <v>1.1000000000000001</v>
      </c>
      <c r="D88">
        <v>1.1000000000000001</v>
      </c>
      <c r="E88">
        <v>13</v>
      </c>
      <c r="F88">
        <v>10</v>
      </c>
      <c r="G88">
        <v>0.76923076923076927</v>
      </c>
    </row>
    <row r="89" spans="1:7" x14ac:dyDescent="0.25">
      <c r="A89" t="s">
        <v>17</v>
      </c>
      <c r="B89">
        <v>0.8</v>
      </c>
      <c r="C89">
        <v>1.3</v>
      </c>
      <c r="D89">
        <v>0.5</v>
      </c>
      <c r="E89">
        <v>14</v>
      </c>
      <c r="F89">
        <v>8</v>
      </c>
      <c r="G89">
        <v>0.5714285714285714</v>
      </c>
    </row>
    <row r="90" spans="1:7" x14ac:dyDescent="0.25">
      <c r="A90" t="s">
        <v>17</v>
      </c>
      <c r="B90">
        <v>0.7</v>
      </c>
      <c r="C90">
        <v>0.8</v>
      </c>
      <c r="D90">
        <v>0.10000000000000009</v>
      </c>
      <c r="E90">
        <v>9</v>
      </c>
      <c r="F90">
        <v>7</v>
      </c>
      <c r="G90">
        <v>0.77777777777777779</v>
      </c>
    </row>
    <row r="91" spans="1:7" x14ac:dyDescent="0.25">
      <c r="A91" t="s">
        <v>17</v>
      </c>
      <c r="B91">
        <v>0.7</v>
      </c>
      <c r="C91">
        <v>1.2</v>
      </c>
      <c r="D91">
        <v>0.5</v>
      </c>
      <c r="E91">
        <v>18</v>
      </c>
      <c r="F91">
        <v>3</v>
      </c>
      <c r="G91">
        <v>0.16666666666666666</v>
      </c>
    </row>
    <row r="92" spans="1:7" x14ac:dyDescent="0.25">
      <c r="A92" t="s">
        <v>16</v>
      </c>
      <c r="B92">
        <v>3.1</v>
      </c>
      <c r="C92">
        <v>4.7</v>
      </c>
      <c r="D92">
        <v>1.6</v>
      </c>
      <c r="E92">
        <v>54</v>
      </c>
      <c r="F92">
        <v>51</v>
      </c>
      <c r="G92">
        <v>0.94444444444444442</v>
      </c>
    </row>
    <row r="93" spans="1:7" x14ac:dyDescent="0.25">
      <c r="A93" t="s">
        <v>17</v>
      </c>
      <c r="B93">
        <v>0.5</v>
      </c>
      <c r="C93">
        <v>0.9</v>
      </c>
      <c r="D93">
        <v>0.4</v>
      </c>
      <c r="E93">
        <v>21</v>
      </c>
      <c r="F93">
        <v>8</v>
      </c>
      <c r="G93">
        <v>0.38095238095238093</v>
      </c>
    </row>
    <row r="94" spans="1:7" x14ac:dyDescent="0.25">
      <c r="A94" t="s">
        <v>16</v>
      </c>
      <c r="B94">
        <v>3.7</v>
      </c>
      <c r="C94">
        <v>5.6</v>
      </c>
      <c r="D94">
        <v>1.8999999999999995</v>
      </c>
      <c r="E94">
        <v>55</v>
      </c>
      <c r="F94">
        <v>128</v>
      </c>
      <c r="G94">
        <v>2.3272727272727272</v>
      </c>
    </row>
    <row r="95" spans="1:7" x14ac:dyDescent="0.25">
      <c r="A95" t="s">
        <v>17</v>
      </c>
      <c r="B95">
        <v>0.7</v>
      </c>
      <c r="C95">
        <v>0.8</v>
      </c>
      <c r="D95">
        <v>0.10000000000000009</v>
      </c>
      <c r="E95">
        <v>5</v>
      </c>
      <c r="F95">
        <v>6</v>
      </c>
      <c r="G95">
        <v>1.2</v>
      </c>
    </row>
    <row r="96" spans="1:7" x14ac:dyDescent="0.25">
      <c r="A96" t="s">
        <v>17</v>
      </c>
      <c r="B96">
        <v>0.5</v>
      </c>
      <c r="C96">
        <v>0.8</v>
      </c>
      <c r="D96">
        <v>0.30000000000000004</v>
      </c>
      <c r="E96">
        <v>13</v>
      </c>
      <c r="F96">
        <v>8</v>
      </c>
      <c r="G96">
        <v>0.61538461538461542</v>
      </c>
    </row>
    <row r="97" spans="1:7" x14ac:dyDescent="0.25">
      <c r="A97" t="s">
        <v>16</v>
      </c>
      <c r="B97">
        <v>3.5</v>
      </c>
      <c r="C97">
        <v>5.4</v>
      </c>
      <c r="D97">
        <v>1.9000000000000004</v>
      </c>
      <c r="E97">
        <v>129</v>
      </c>
      <c r="F97">
        <v>49</v>
      </c>
      <c r="G97">
        <v>0.37984496124031009</v>
      </c>
    </row>
    <row r="98" spans="1:7" x14ac:dyDescent="0.25">
      <c r="A98" t="s">
        <v>17</v>
      </c>
      <c r="B98">
        <v>0.8</v>
      </c>
      <c r="C98">
        <v>0.9</v>
      </c>
      <c r="D98">
        <v>9.9999999999999978E-2</v>
      </c>
      <c r="E98">
        <v>16</v>
      </c>
      <c r="F98">
        <v>7</v>
      </c>
      <c r="G98">
        <v>0.4375</v>
      </c>
    </row>
    <row r="99" spans="1:7" x14ac:dyDescent="0.25">
      <c r="A99" t="s">
        <v>16</v>
      </c>
      <c r="B99">
        <v>2.2999999999999998</v>
      </c>
      <c r="C99">
        <v>5</v>
      </c>
      <c r="D99">
        <v>2.7</v>
      </c>
      <c r="E99">
        <v>94</v>
      </c>
      <c r="F99">
        <v>98</v>
      </c>
      <c r="G99">
        <v>1.0425531914893618</v>
      </c>
    </row>
    <row r="100" spans="1:7" x14ac:dyDescent="0.25">
      <c r="A100" t="s">
        <v>16</v>
      </c>
      <c r="B100">
        <v>0</v>
      </c>
      <c r="C100">
        <v>6.4</v>
      </c>
      <c r="D100">
        <v>6.4</v>
      </c>
      <c r="E100">
        <v>106</v>
      </c>
      <c r="F100">
        <v>273</v>
      </c>
      <c r="G100">
        <v>2.5754716981132075</v>
      </c>
    </row>
    <row r="101" spans="1:7" x14ac:dyDescent="0.25">
      <c r="A101" t="s">
        <v>17</v>
      </c>
      <c r="B101">
        <v>0.8</v>
      </c>
      <c r="C101">
        <v>1</v>
      </c>
      <c r="D101">
        <v>0.19999999999999996</v>
      </c>
      <c r="E101">
        <v>8</v>
      </c>
      <c r="F101">
        <v>2</v>
      </c>
      <c r="G101">
        <v>0.25</v>
      </c>
    </row>
    <row r="102" spans="1:7" x14ac:dyDescent="0.25">
      <c r="A102" t="s">
        <v>17</v>
      </c>
      <c r="B102">
        <v>0.7</v>
      </c>
      <c r="C102">
        <v>1.2</v>
      </c>
      <c r="D102">
        <v>0.5</v>
      </c>
      <c r="E102">
        <v>17</v>
      </c>
      <c r="F102">
        <v>8</v>
      </c>
      <c r="G102">
        <v>0.47058823529411764</v>
      </c>
    </row>
    <row r="103" spans="1:7" x14ac:dyDescent="0.25">
      <c r="A103" t="s">
        <v>17</v>
      </c>
      <c r="B103">
        <v>1</v>
      </c>
      <c r="C103">
        <v>1.1000000000000001</v>
      </c>
      <c r="D103">
        <v>0.10000000000000009</v>
      </c>
      <c r="E103">
        <v>15</v>
      </c>
      <c r="F103">
        <v>13</v>
      </c>
      <c r="G103">
        <v>0.8666666666666667</v>
      </c>
    </row>
    <row r="104" spans="1:7" x14ac:dyDescent="0.25">
      <c r="A104" t="s">
        <v>17</v>
      </c>
      <c r="B104">
        <v>0.9</v>
      </c>
      <c r="C104">
        <v>1</v>
      </c>
      <c r="D104">
        <v>9.9999999999999978E-2</v>
      </c>
      <c r="E104">
        <v>23</v>
      </c>
      <c r="F104">
        <v>13</v>
      </c>
      <c r="G104">
        <v>0.56521739130434778</v>
      </c>
    </row>
    <row r="105" spans="1:7" x14ac:dyDescent="0.25">
      <c r="A105" t="s">
        <v>17</v>
      </c>
      <c r="B105">
        <v>0.6</v>
      </c>
      <c r="C105">
        <v>0.7</v>
      </c>
      <c r="D105">
        <v>9.9999999999999978E-2</v>
      </c>
      <c r="E105">
        <v>11</v>
      </c>
      <c r="F105">
        <v>15</v>
      </c>
      <c r="G105">
        <v>1.3636363636363635</v>
      </c>
    </row>
    <row r="106" spans="1:7" x14ac:dyDescent="0.25">
      <c r="A106" t="s">
        <v>17</v>
      </c>
      <c r="B106">
        <v>0.7</v>
      </c>
      <c r="C106">
        <v>1</v>
      </c>
      <c r="D106">
        <v>0.30000000000000004</v>
      </c>
      <c r="E106">
        <v>15</v>
      </c>
      <c r="F106">
        <v>11</v>
      </c>
      <c r="G106">
        <v>0.73333333333333328</v>
      </c>
    </row>
    <row r="107" spans="1:7" x14ac:dyDescent="0.25">
      <c r="A107" t="s">
        <v>17</v>
      </c>
      <c r="B107">
        <v>0.7</v>
      </c>
      <c r="C107">
        <v>0.9</v>
      </c>
      <c r="D107">
        <v>0.20000000000000007</v>
      </c>
      <c r="E107">
        <v>7</v>
      </c>
      <c r="F107">
        <v>5</v>
      </c>
      <c r="G107">
        <v>0.7142857142857143</v>
      </c>
    </row>
    <row r="108" spans="1:7" x14ac:dyDescent="0.25">
      <c r="A108" t="s">
        <v>17</v>
      </c>
      <c r="B108">
        <v>0.7</v>
      </c>
      <c r="C108">
        <v>0.8</v>
      </c>
      <c r="D108">
        <v>0.10000000000000009</v>
      </c>
      <c r="E108">
        <v>20</v>
      </c>
      <c r="F108">
        <v>13</v>
      </c>
      <c r="G108">
        <v>0.65</v>
      </c>
    </row>
    <row r="109" spans="1:7" x14ac:dyDescent="0.25">
      <c r="A109" t="s">
        <v>16</v>
      </c>
      <c r="B109">
        <v>3.1</v>
      </c>
      <c r="C109">
        <v>4.8</v>
      </c>
      <c r="D109">
        <v>1.6999999999999997</v>
      </c>
      <c r="E109">
        <v>74</v>
      </c>
      <c r="F109">
        <v>128</v>
      </c>
      <c r="G109">
        <v>1.7297297297297298</v>
      </c>
    </row>
    <row r="110" spans="1:7" x14ac:dyDescent="0.25">
      <c r="A110" t="s">
        <v>17</v>
      </c>
      <c r="B110">
        <v>0</v>
      </c>
      <c r="C110">
        <v>1</v>
      </c>
      <c r="D110">
        <v>1</v>
      </c>
      <c r="E110">
        <v>11</v>
      </c>
      <c r="F110">
        <v>4</v>
      </c>
      <c r="G110">
        <v>0.36363636363636365</v>
      </c>
    </row>
    <row r="111" spans="1:7" x14ac:dyDescent="0.25">
      <c r="A111" t="s">
        <v>17</v>
      </c>
      <c r="B111">
        <v>0.7</v>
      </c>
      <c r="C111">
        <v>0.9</v>
      </c>
      <c r="D111">
        <v>0.20000000000000007</v>
      </c>
      <c r="E111">
        <v>16</v>
      </c>
      <c r="F111">
        <v>11</v>
      </c>
      <c r="G111">
        <v>0.6875</v>
      </c>
    </row>
    <row r="112" spans="1:7" x14ac:dyDescent="0.25">
      <c r="A112" t="s">
        <v>17</v>
      </c>
      <c r="B112">
        <v>0.7</v>
      </c>
      <c r="C112">
        <v>1.3</v>
      </c>
      <c r="D112">
        <v>0.60000000000000009</v>
      </c>
      <c r="E112">
        <v>18</v>
      </c>
      <c r="F112">
        <v>13</v>
      </c>
      <c r="G112">
        <v>0.72222222222222221</v>
      </c>
    </row>
    <row r="113" spans="1:7" x14ac:dyDescent="0.25">
      <c r="A113" t="s">
        <v>16</v>
      </c>
      <c r="B113">
        <v>2.9</v>
      </c>
      <c r="C113">
        <v>4.5999999999999996</v>
      </c>
      <c r="D113">
        <v>1.6999999999999997</v>
      </c>
      <c r="E113">
        <v>56</v>
      </c>
      <c r="F113">
        <v>62</v>
      </c>
      <c r="G113">
        <v>1.1071428571428572</v>
      </c>
    </row>
    <row r="114" spans="1:7" x14ac:dyDescent="0.25">
      <c r="A114" t="s">
        <v>16</v>
      </c>
      <c r="B114">
        <v>2.4</v>
      </c>
      <c r="C114">
        <v>2.6</v>
      </c>
      <c r="D114">
        <v>0.20000000000000018</v>
      </c>
      <c r="E114">
        <v>9</v>
      </c>
      <c r="F114">
        <v>13</v>
      </c>
      <c r="G114">
        <v>1.4444444444444444</v>
      </c>
    </row>
    <row r="115" spans="1:7" x14ac:dyDescent="0.25">
      <c r="A115" t="s">
        <v>16</v>
      </c>
      <c r="B115">
        <v>1</v>
      </c>
      <c r="C115">
        <v>2</v>
      </c>
      <c r="D115">
        <v>1</v>
      </c>
      <c r="E115">
        <v>36</v>
      </c>
      <c r="F115">
        <v>51</v>
      </c>
      <c r="G115">
        <v>1.4166666666666667</v>
      </c>
    </row>
    <row r="116" spans="1:7" x14ac:dyDescent="0.25">
      <c r="A116" t="s">
        <v>16</v>
      </c>
      <c r="B116">
        <v>2.2999999999999998</v>
      </c>
      <c r="C116">
        <v>4.4000000000000004</v>
      </c>
      <c r="D116">
        <v>2.1000000000000005</v>
      </c>
      <c r="E116">
        <v>33</v>
      </c>
      <c r="F116">
        <v>29</v>
      </c>
      <c r="G116">
        <v>0.87878787878787878</v>
      </c>
    </row>
    <row r="117" spans="1:7" x14ac:dyDescent="0.25">
      <c r="A117" t="s">
        <v>16</v>
      </c>
      <c r="B117">
        <v>3.2</v>
      </c>
      <c r="C117">
        <v>5.4</v>
      </c>
      <c r="D117">
        <v>2.2000000000000002</v>
      </c>
      <c r="E117">
        <v>85</v>
      </c>
      <c r="F117">
        <v>100</v>
      </c>
      <c r="G117">
        <v>1.1764705882352942</v>
      </c>
    </row>
    <row r="118" spans="1:7" x14ac:dyDescent="0.25">
      <c r="A118" t="s">
        <v>17</v>
      </c>
      <c r="B118">
        <v>0.5</v>
      </c>
      <c r="C118">
        <v>0.6</v>
      </c>
      <c r="D118">
        <v>9.9999999999999978E-2</v>
      </c>
      <c r="E118">
        <v>31</v>
      </c>
      <c r="F118">
        <v>6</v>
      </c>
      <c r="G118">
        <v>0.19354838709677419</v>
      </c>
    </row>
    <row r="119" spans="1:7" x14ac:dyDescent="0.25">
      <c r="A119" t="s">
        <v>17</v>
      </c>
      <c r="B119">
        <v>0</v>
      </c>
      <c r="C119">
        <v>0.8</v>
      </c>
      <c r="D119">
        <v>0.8</v>
      </c>
      <c r="E119">
        <v>18</v>
      </c>
      <c r="F119">
        <v>13</v>
      </c>
      <c r="G119">
        <v>0.72222222222222221</v>
      </c>
    </row>
    <row r="120" spans="1:7" x14ac:dyDescent="0.25">
      <c r="A120" t="s">
        <v>16</v>
      </c>
      <c r="B120">
        <v>2.7</v>
      </c>
      <c r="C120">
        <v>7</v>
      </c>
      <c r="D120">
        <v>4.3</v>
      </c>
      <c r="E120">
        <v>134</v>
      </c>
      <c r="F120">
        <v>122</v>
      </c>
      <c r="G120">
        <v>0.91044776119402981</v>
      </c>
    </row>
    <row r="121" spans="1:7" x14ac:dyDescent="0.25">
      <c r="A121" t="s">
        <v>16</v>
      </c>
      <c r="B121">
        <v>1.9</v>
      </c>
      <c r="C121">
        <v>5.8</v>
      </c>
      <c r="D121">
        <v>3.9</v>
      </c>
      <c r="E121">
        <v>173</v>
      </c>
      <c r="F121">
        <v>202</v>
      </c>
      <c r="G121">
        <v>1.1676300578034682</v>
      </c>
    </row>
    <row r="122" spans="1:7" x14ac:dyDescent="0.25">
      <c r="A122" t="s">
        <v>16</v>
      </c>
      <c r="B122">
        <v>2.9</v>
      </c>
      <c r="C122">
        <v>8.1999999999999993</v>
      </c>
      <c r="D122">
        <v>5.2999999999999989</v>
      </c>
      <c r="E122">
        <v>113</v>
      </c>
      <c r="F122">
        <v>162</v>
      </c>
      <c r="G122">
        <v>1.4336283185840708</v>
      </c>
    </row>
    <row r="123" spans="1:7" x14ac:dyDescent="0.25">
      <c r="A123" t="s">
        <v>16</v>
      </c>
      <c r="B123">
        <v>0</v>
      </c>
      <c r="C123">
        <v>5.4</v>
      </c>
      <c r="D123">
        <v>5.4</v>
      </c>
      <c r="E123">
        <v>155</v>
      </c>
      <c r="F123">
        <v>294</v>
      </c>
      <c r="G123">
        <v>1.8967741935483871</v>
      </c>
    </row>
    <row r="124" spans="1:7" x14ac:dyDescent="0.25">
      <c r="A124" t="s">
        <v>16</v>
      </c>
      <c r="B124">
        <v>2.8</v>
      </c>
      <c r="C124">
        <v>6.5</v>
      </c>
      <c r="D124">
        <v>3.7</v>
      </c>
      <c r="E124">
        <v>152</v>
      </c>
      <c r="F124">
        <v>302</v>
      </c>
      <c r="G124">
        <v>1.986842105263158</v>
      </c>
    </row>
    <row r="125" spans="1:7" x14ac:dyDescent="0.25">
      <c r="A125" t="s">
        <v>16</v>
      </c>
      <c r="B125">
        <v>4</v>
      </c>
      <c r="C125">
        <v>8.5</v>
      </c>
      <c r="D125">
        <v>4.5</v>
      </c>
      <c r="E125">
        <v>128</v>
      </c>
      <c r="F125">
        <v>169</v>
      </c>
      <c r="G125">
        <v>1.3203125</v>
      </c>
    </row>
    <row r="126" spans="1:7" x14ac:dyDescent="0.25">
      <c r="A126" t="s">
        <v>16</v>
      </c>
      <c r="B126">
        <v>3</v>
      </c>
      <c r="C126">
        <v>7.4</v>
      </c>
      <c r="D126">
        <v>4.4000000000000004</v>
      </c>
      <c r="E126">
        <v>105</v>
      </c>
      <c r="F126">
        <v>157</v>
      </c>
      <c r="G126">
        <v>1.4952380952380953</v>
      </c>
    </row>
    <row r="127" spans="1:7" x14ac:dyDescent="0.25">
      <c r="A127" t="s">
        <v>16</v>
      </c>
      <c r="B127">
        <v>3.6</v>
      </c>
      <c r="C127">
        <v>6.2</v>
      </c>
      <c r="D127">
        <v>2.6</v>
      </c>
      <c r="E127">
        <v>137</v>
      </c>
      <c r="F127">
        <v>168</v>
      </c>
      <c r="G127">
        <v>1.2262773722627738</v>
      </c>
    </row>
    <row r="128" spans="1:7" x14ac:dyDescent="0.25">
      <c r="A128" t="s">
        <v>16</v>
      </c>
      <c r="B128">
        <v>3.3</v>
      </c>
      <c r="C128">
        <v>3.4</v>
      </c>
      <c r="D128">
        <v>0.10000000000000009</v>
      </c>
      <c r="E128">
        <v>20</v>
      </c>
      <c r="F128">
        <v>13</v>
      </c>
      <c r="G128">
        <v>0.65</v>
      </c>
    </row>
    <row r="129" spans="1:7" x14ac:dyDescent="0.25">
      <c r="A129" t="s">
        <v>17</v>
      </c>
      <c r="B129">
        <v>0</v>
      </c>
      <c r="C129">
        <v>1</v>
      </c>
      <c r="D129">
        <v>1</v>
      </c>
      <c r="E129">
        <v>19</v>
      </c>
      <c r="F129">
        <v>8</v>
      </c>
      <c r="G129">
        <v>0.42105263157894735</v>
      </c>
    </row>
    <row r="130" spans="1:7" x14ac:dyDescent="0.25">
      <c r="A130" t="s">
        <v>16</v>
      </c>
      <c r="B130">
        <v>2.7</v>
      </c>
      <c r="C130">
        <v>5.2</v>
      </c>
      <c r="D130">
        <v>2.5</v>
      </c>
      <c r="E130">
        <v>15</v>
      </c>
      <c r="F130">
        <v>56</v>
      </c>
      <c r="G130">
        <v>3.7333333333333334</v>
      </c>
    </row>
    <row r="131" spans="1:7" x14ac:dyDescent="0.25">
      <c r="A131" t="s">
        <v>16</v>
      </c>
      <c r="B131">
        <v>3.4</v>
      </c>
      <c r="C131">
        <v>9.8000000000000007</v>
      </c>
      <c r="D131">
        <v>6.4</v>
      </c>
      <c r="E131">
        <v>255</v>
      </c>
      <c r="F131">
        <v>142</v>
      </c>
      <c r="G131">
        <v>0.55686274509803924</v>
      </c>
    </row>
    <row r="132" spans="1:7" x14ac:dyDescent="0.25">
      <c r="A132" t="s">
        <v>16</v>
      </c>
      <c r="B132">
        <v>3.7</v>
      </c>
      <c r="C132">
        <v>0</v>
      </c>
      <c r="D132">
        <v>-3.7</v>
      </c>
      <c r="E132">
        <v>12</v>
      </c>
      <c r="F132">
        <v>62</v>
      </c>
      <c r="G132">
        <v>5.166666666666667</v>
      </c>
    </row>
    <row r="133" spans="1:7" x14ac:dyDescent="0.25">
      <c r="A133" t="s">
        <v>16</v>
      </c>
      <c r="B133">
        <v>2.2000000000000002</v>
      </c>
      <c r="C133">
        <v>3.4</v>
      </c>
      <c r="D133">
        <v>1.1999999999999997</v>
      </c>
      <c r="E133">
        <v>11</v>
      </c>
      <c r="F133">
        <v>9</v>
      </c>
      <c r="G133">
        <v>0.81818181818181823</v>
      </c>
    </row>
    <row r="134" spans="1:7" x14ac:dyDescent="0.25">
      <c r="A134" t="s">
        <v>16</v>
      </c>
      <c r="B134">
        <v>2</v>
      </c>
      <c r="C134">
        <v>2.2999999999999998</v>
      </c>
      <c r="D134">
        <v>0.29999999999999982</v>
      </c>
      <c r="E134">
        <v>7</v>
      </c>
      <c r="F134">
        <v>7</v>
      </c>
      <c r="G134">
        <v>1</v>
      </c>
    </row>
    <row r="135" spans="1:7" x14ac:dyDescent="0.25">
      <c r="A135" t="s">
        <v>16</v>
      </c>
      <c r="B135">
        <v>2.4</v>
      </c>
      <c r="C135">
        <v>4.8</v>
      </c>
      <c r="D135">
        <v>2.4</v>
      </c>
      <c r="E135">
        <v>69</v>
      </c>
      <c r="F135">
        <v>44</v>
      </c>
      <c r="G135">
        <v>0.6376811594202898</v>
      </c>
    </row>
    <row r="136" spans="1:7" x14ac:dyDescent="0.25">
      <c r="A136" t="s">
        <v>16</v>
      </c>
      <c r="B136">
        <v>3</v>
      </c>
      <c r="C136">
        <v>7.5</v>
      </c>
      <c r="D136">
        <v>4.5</v>
      </c>
      <c r="E136">
        <v>103</v>
      </c>
      <c r="F136">
        <v>184</v>
      </c>
      <c r="G136">
        <v>1.7864077669902914</v>
      </c>
    </row>
    <row r="137" spans="1:7" x14ac:dyDescent="0.25">
      <c r="A137" t="s">
        <v>16</v>
      </c>
      <c r="B137">
        <v>2</v>
      </c>
      <c r="C137">
        <v>6.2</v>
      </c>
      <c r="D137">
        <v>4.2</v>
      </c>
      <c r="E137">
        <v>142</v>
      </c>
      <c r="F137">
        <v>119</v>
      </c>
      <c r="G137">
        <v>0.8380281690140845</v>
      </c>
    </row>
    <row r="138" spans="1:7" x14ac:dyDescent="0.25">
      <c r="A138" t="s">
        <v>17</v>
      </c>
      <c r="B138">
        <v>0</v>
      </c>
      <c r="C138">
        <v>0.7</v>
      </c>
      <c r="D138">
        <v>0.7</v>
      </c>
      <c r="E138">
        <v>5</v>
      </c>
      <c r="F138">
        <v>5</v>
      </c>
      <c r="G138">
        <v>1</v>
      </c>
    </row>
    <row r="139" spans="1:7" x14ac:dyDescent="0.25">
      <c r="A139" t="s">
        <v>17</v>
      </c>
      <c r="B139">
        <v>0</v>
      </c>
      <c r="C139">
        <v>0.7</v>
      </c>
      <c r="D139">
        <v>0.7</v>
      </c>
      <c r="E139">
        <v>5</v>
      </c>
      <c r="F139">
        <v>3</v>
      </c>
      <c r="G139">
        <v>0.6</v>
      </c>
    </row>
    <row r="140" spans="1:7" x14ac:dyDescent="0.25">
      <c r="A140" t="s">
        <v>17</v>
      </c>
      <c r="B140">
        <v>0.5</v>
      </c>
      <c r="C140">
        <v>0.8</v>
      </c>
      <c r="D140">
        <v>0.30000000000000004</v>
      </c>
      <c r="E140">
        <v>22</v>
      </c>
      <c r="F140">
        <v>11</v>
      </c>
      <c r="G140">
        <v>0.5</v>
      </c>
    </row>
    <row r="141" spans="1:7" x14ac:dyDescent="0.25">
      <c r="A141" t="s">
        <v>17</v>
      </c>
      <c r="B141">
        <v>0.4</v>
      </c>
      <c r="C141">
        <v>0.7</v>
      </c>
      <c r="D141">
        <v>0.29999999999999993</v>
      </c>
      <c r="E141">
        <v>12</v>
      </c>
      <c r="F141">
        <v>7</v>
      </c>
      <c r="G141">
        <v>0.58333333333333337</v>
      </c>
    </row>
    <row r="142" spans="1:7" x14ac:dyDescent="0.25">
      <c r="A142" t="s">
        <v>17</v>
      </c>
      <c r="B142">
        <v>0.7</v>
      </c>
      <c r="C142">
        <v>1</v>
      </c>
      <c r="D142">
        <v>0.30000000000000004</v>
      </c>
      <c r="E142">
        <v>16</v>
      </c>
      <c r="F142">
        <v>9</v>
      </c>
      <c r="G142">
        <v>0.5625</v>
      </c>
    </row>
    <row r="143" spans="1:7" x14ac:dyDescent="0.25">
      <c r="A143" t="s">
        <v>17</v>
      </c>
      <c r="B143">
        <v>0.7</v>
      </c>
      <c r="C143">
        <v>0.9</v>
      </c>
      <c r="D143">
        <v>0.20000000000000007</v>
      </c>
      <c r="E143">
        <v>26</v>
      </c>
      <c r="F143">
        <v>9</v>
      </c>
      <c r="G143">
        <v>0.34615384615384615</v>
      </c>
    </row>
    <row r="144" spans="1:7" x14ac:dyDescent="0.25">
      <c r="A144" t="s">
        <v>17</v>
      </c>
      <c r="B144">
        <v>0.5</v>
      </c>
      <c r="C144">
        <v>0.9</v>
      </c>
      <c r="D144">
        <v>0.4</v>
      </c>
      <c r="E144">
        <v>20</v>
      </c>
      <c r="F144">
        <v>6</v>
      </c>
      <c r="G144">
        <v>0.3</v>
      </c>
    </row>
    <row r="145" spans="1:7" x14ac:dyDescent="0.25">
      <c r="A145" t="s">
        <v>17</v>
      </c>
      <c r="B145">
        <v>0.5</v>
      </c>
      <c r="C145">
        <v>0.7</v>
      </c>
      <c r="D145">
        <v>0.19999999999999996</v>
      </c>
      <c r="E145">
        <v>18</v>
      </c>
      <c r="F145">
        <v>7</v>
      </c>
      <c r="G145">
        <v>0.3888888888888889</v>
      </c>
    </row>
    <row r="146" spans="1:7" x14ac:dyDescent="0.25">
      <c r="A146" t="s">
        <v>17</v>
      </c>
      <c r="B146">
        <v>0.6</v>
      </c>
      <c r="C146">
        <v>0.9</v>
      </c>
      <c r="D146">
        <v>0.30000000000000004</v>
      </c>
      <c r="E146">
        <v>22</v>
      </c>
      <c r="F146">
        <v>16</v>
      </c>
      <c r="G146">
        <v>0.72727272727272729</v>
      </c>
    </row>
    <row r="147" spans="1:7" x14ac:dyDescent="0.25">
      <c r="A147" t="s">
        <v>17</v>
      </c>
      <c r="B147">
        <v>0.5</v>
      </c>
      <c r="C147">
        <v>1.1000000000000001</v>
      </c>
      <c r="D147">
        <v>0.60000000000000009</v>
      </c>
      <c r="E147">
        <v>21</v>
      </c>
      <c r="F147">
        <v>10</v>
      </c>
      <c r="G147">
        <v>0.47619047619047616</v>
      </c>
    </row>
    <row r="148" spans="1:7" x14ac:dyDescent="0.25">
      <c r="A148" t="s">
        <v>17</v>
      </c>
      <c r="B148">
        <v>0.5</v>
      </c>
      <c r="C148">
        <v>1</v>
      </c>
      <c r="D148">
        <v>0.5</v>
      </c>
      <c r="E148">
        <v>24</v>
      </c>
      <c r="F148">
        <v>12</v>
      </c>
      <c r="G148">
        <v>0.5</v>
      </c>
    </row>
    <row r="149" spans="1:7" x14ac:dyDescent="0.25">
      <c r="A149" t="s">
        <v>17</v>
      </c>
      <c r="B149">
        <v>0</v>
      </c>
      <c r="C149">
        <v>0.8</v>
      </c>
      <c r="D149">
        <v>0.8</v>
      </c>
      <c r="E149">
        <v>22</v>
      </c>
      <c r="F149">
        <v>12</v>
      </c>
      <c r="G149">
        <v>0.54545454545454541</v>
      </c>
    </row>
    <row r="150" spans="1:7" x14ac:dyDescent="0.25">
      <c r="A150" t="s">
        <v>17</v>
      </c>
      <c r="B150">
        <v>0.3</v>
      </c>
      <c r="C150">
        <v>0.6</v>
      </c>
      <c r="D150">
        <v>0.3</v>
      </c>
      <c r="E150">
        <v>28</v>
      </c>
      <c r="F150">
        <v>12</v>
      </c>
      <c r="G150">
        <v>0.42857142857142855</v>
      </c>
    </row>
    <row r="151" spans="1:7" x14ac:dyDescent="0.25">
      <c r="A151" t="s">
        <v>17</v>
      </c>
      <c r="B151">
        <v>0.5</v>
      </c>
      <c r="C151">
        <v>0.6</v>
      </c>
      <c r="D151">
        <v>9.9999999999999978E-2</v>
      </c>
      <c r="E151">
        <v>17</v>
      </c>
      <c r="F151">
        <v>12</v>
      </c>
      <c r="G151">
        <v>0.70588235294117652</v>
      </c>
    </row>
    <row r="152" spans="1:7" x14ac:dyDescent="0.25">
      <c r="A152" t="s">
        <v>16</v>
      </c>
      <c r="B152">
        <v>3</v>
      </c>
      <c r="C152">
        <v>6.2</v>
      </c>
      <c r="D152">
        <v>3.2</v>
      </c>
      <c r="E152">
        <v>181</v>
      </c>
      <c r="F152">
        <v>103</v>
      </c>
      <c r="G152">
        <v>0.56906077348066297</v>
      </c>
    </row>
    <row r="153" spans="1:7" x14ac:dyDescent="0.25">
      <c r="A153" t="s">
        <v>16</v>
      </c>
      <c r="B153">
        <v>3.1</v>
      </c>
      <c r="C153">
        <v>3.8</v>
      </c>
      <c r="D153">
        <v>0.69999999999999973</v>
      </c>
      <c r="E153">
        <v>46</v>
      </c>
      <c r="F153">
        <v>49</v>
      </c>
      <c r="G153">
        <v>1.0652173913043479</v>
      </c>
    </row>
    <row r="154" spans="1:7" x14ac:dyDescent="0.25">
      <c r="A154" t="s">
        <v>16</v>
      </c>
      <c r="B154">
        <v>0.7</v>
      </c>
      <c r="C154">
        <v>1.1000000000000001</v>
      </c>
      <c r="D154">
        <v>0.40000000000000013</v>
      </c>
      <c r="E154">
        <v>18</v>
      </c>
      <c r="F154">
        <v>17</v>
      </c>
      <c r="G154">
        <v>0.94444444444444442</v>
      </c>
    </row>
    <row r="155" spans="1:7" x14ac:dyDescent="0.25">
      <c r="A155" t="s">
        <v>16</v>
      </c>
      <c r="B155">
        <v>4.2</v>
      </c>
      <c r="C155">
        <v>5.3</v>
      </c>
      <c r="D155">
        <v>1.0999999999999996</v>
      </c>
      <c r="E155">
        <v>22</v>
      </c>
      <c r="F155">
        <v>38</v>
      </c>
      <c r="G155">
        <v>1.7272727272727273</v>
      </c>
    </row>
    <row r="156" spans="1:7" x14ac:dyDescent="0.25">
      <c r="A156" t="s">
        <v>17</v>
      </c>
      <c r="B156">
        <v>0.4</v>
      </c>
      <c r="C156">
        <v>0.6</v>
      </c>
      <c r="D156">
        <v>0.19999999999999996</v>
      </c>
      <c r="E156">
        <v>16</v>
      </c>
      <c r="F156">
        <v>11</v>
      </c>
      <c r="G156">
        <v>0.6875</v>
      </c>
    </row>
    <row r="157" spans="1:7" x14ac:dyDescent="0.25">
      <c r="A157" t="s">
        <v>17</v>
      </c>
      <c r="B157">
        <v>0.4</v>
      </c>
      <c r="C157">
        <v>1</v>
      </c>
      <c r="D157">
        <v>0.6</v>
      </c>
      <c r="E157">
        <v>26</v>
      </c>
      <c r="F157">
        <v>11</v>
      </c>
      <c r="G157">
        <v>0.42307692307692307</v>
      </c>
    </row>
    <row r="158" spans="1:7" x14ac:dyDescent="0.25">
      <c r="A158" t="s">
        <v>17</v>
      </c>
      <c r="B158">
        <v>0.5</v>
      </c>
      <c r="C158">
        <v>0.7</v>
      </c>
      <c r="D158">
        <v>0.19999999999999996</v>
      </c>
      <c r="E158">
        <v>12</v>
      </c>
      <c r="F158">
        <v>9</v>
      </c>
      <c r="G158">
        <v>0.75</v>
      </c>
    </row>
    <row r="159" spans="1:7" x14ac:dyDescent="0.25">
      <c r="A159" t="s">
        <v>16</v>
      </c>
      <c r="B159">
        <v>3.4</v>
      </c>
      <c r="C159">
        <v>7</v>
      </c>
      <c r="D159">
        <v>3.6</v>
      </c>
      <c r="E159">
        <v>101</v>
      </c>
      <c r="F159">
        <v>250</v>
      </c>
      <c r="G159">
        <v>2.4752475247524752</v>
      </c>
    </row>
    <row r="160" spans="1:7" x14ac:dyDescent="0.25">
      <c r="A160" t="s">
        <v>16</v>
      </c>
      <c r="B160">
        <v>3.4</v>
      </c>
      <c r="C160">
        <v>6.7</v>
      </c>
      <c r="D160">
        <v>3.3000000000000003</v>
      </c>
      <c r="E160">
        <v>128</v>
      </c>
      <c r="F160">
        <v>179</v>
      </c>
      <c r="G160">
        <v>1.3984375</v>
      </c>
    </row>
    <row r="161" spans="1:7" x14ac:dyDescent="0.25">
      <c r="A161" t="s">
        <v>16</v>
      </c>
      <c r="B161">
        <v>2.8</v>
      </c>
      <c r="C161">
        <v>4.8</v>
      </c>
      <c r="D161">
        <v>2</v>
      </c>
      <c r="E161">
        <v>73</v>
      </c>
      <c r="F161">
        <v>195</v>
      </c>
      <c r="G161">
        <v>2.6712328767123288</v>
      </c>
    </row>
    <row r="162" spans="1:7" x14ac:dyDescent="0.25">
      <c r="A162" t="s">
        <v>16</v>
      </c>
      <c r="B162">
        <v>3</v>
      </c>
      <c r="C162">
        <v>6</v>
      </c>
      <c r="D162">
        <v>3</v>
      </c>
      <c r="E162">
        <v>125</v>
      </c>
      <c r="F162">
        <v>249</v>
      </c>
      <c r="G162">
        <v>1.992</v>
      </c>
    </row>
    <row r="163" spans="1:7" x14ac:dyDescent="0.25">
      <c r="A163" t="s">
        <v>16</v>
      </c>
      <c r="B163">
        <v>3.2</v>
      </c>
      <c r="C163">
        <v>5.8</v>
      </c>
      <c r="D163">
        <v>2.5999999999999996</v>
      </c>
      <c r="E163">
        <v>114</v>
      </c>
      <c r="F163">
        <v>157</v>
      </c>
      <c r="G163">
        <v>1.3771929824561404</v>
      </c>
    </row>
    <row r="164" spans="1:7" x14ac:dyDescent="0.25">
      <c r="A164" t="s">
        <v>16</v>
      </c>
      <c r="B164">
        <v>3.2</v>
      </c>
      <c r="C164">
        <v>4</v>
      </c>
      <c r="D164">
        <v>0.79999999999999982</v>
      </c>
      <c r="E164">
        <v>73</v>
      </c>
      <c r="F164">
        <v>80</v>
      </c>
      <c r="G164">
        <v>1.095890410958904</v>
      </c>
    </row>
    <row r="165" spans="1:7" x14ac:dyDescent="0.25">
      <c r="A165" t="s">
        <v>16</v>
      </c>
      <c r="B165">
        <v>2.4</v>
      </c>
      <c r="C165">
        <v>2.5</v>
      </c>
      <c r="D165">
        <v>0.10000000000000009</v>
      </c>
      <c r="E165">
        <v>33</v>
      </c>
      <c r="F165">
        <v>95</v>
      </c>
      <c r="G165">
        <v>2.8787878787878789</v>
      </c>
    </row>
    <row r="166" spans="1:7" x14ac:dyDescent="0.25">
      <c r="A166" t="s">
        <v>16</v>
      </c>
      <c r="B166">
        <v>0</v>
      </c>
      <c r="C166">
        <v>6.5</v>
      </c>
      <c r="D166">
        <v>6.5</v>
      </c>
      <c r="E166">
        <v>103</v>
      </c>
      <c r="F166">
        <v>136</v>
      </c>
      <c r="G166">
        <v>1.3203883495145632</v>
      </c>
    </row>
    <row r="167" spans="1:7" x14ac:dyDescent="0.25">
      <c r="A167" t="s">
        <v>16</v>
      </c>
      <c r="B167">
        <v>2.2999999999999998</v>
      </c>
      <c r="C167">
        <v>5.0999999999999996</v>
      </c>
      <c r="D167">
        <v>2.8</v>
      </c>
      <c r="E167">
        <v>86</v>
      </c>
      <c r="F167">
        <v>93</v>
      </c>
      <c r="G167">
        <v>1.0813953488372092</v>
      </c>
    </row>
    <row r="168" spans="1:7" x14ac:dyDescent="0.25">
      <c r="A168" t="s">
        <v>16</v>
      </c>
      <c r="B168">
        <v>2.5</v>
      </c>
      <c r="C168">
        <v>5.0999999999999996</v>
      </c>
      <c r="D168">
        <v>2.5999999999999996</v>
      </c>
      <c r="E168">
        <v>75</v>
      </c>
      <c r="F168">
        <v>107</v>
      </c>
      <c r="G168">
        <v>1.4266666666666667</v>
      </c>
    </row>
    <row r="169" spans="1:7" x14ac:dyDescent="0.25">
      <c r="A169" t="s">
        <v>16</v>
      </c>
      <c r="B169">
        <v>2.4</v>
      </c>
      <c r="C169">
        <v>4</v>
      </c>
      <c r="D169">
        <v>1.6</v>
      </c>
      <c r="E169">
        <v>97</v>
      </c>
      <c r="F169">
        <v>79</v>
      </c>
      <c r="G169">
        <v>0.81443298969072164</v>
      </c>
    </row>
    <row r="170" spans="1:7" x14ac:dyDescent="0.25">
      <c r="A170" t="s">
        <v>17</v>
      </c>
      <c r="B170">
        <v>0.6</v>
      </c>
      <c r="C170">
        <v>1</v>
      </c>
      <c r="D170">
        <v>0.4</v>
      </c>
      <c r="E170">
        <v>21</v>
      </c>
      <c r="F170">
        <v>12</v>
      </c>
      <c r="G170">
        <v>0.5714285714285714</v>
      </c>
    </row>
    <row r="171" spans="1:7" x14ac:dyDescent="0.25">
      <c r="A171" t="s">
        <v>17</v>
      </c>
      <c r="B171">
        <v>0.6</v>
      </c>
      <c r="C171">
        <v>0.7</v>
      </c>
      <c r="D171">
        <v>9.9999999999999978E-2</v>
      </c>
      <c r="E171">
        <v>11</v>
      </c>
      <c r="F171">
        <v>6</v>
      </c>
      <c r="G171">
        <v>0.54545454545454541</v>
      </c>
    </row>
    <row r="172" spans="1:7" x14ac:dyDescent="0.25">
      <c r="A172" t="s">
        <v>17</v>
      </c>
      <c r="B172">
        <v>0.9</v>
      </c>
      <c r="C172">
        <v>1</v>
      </c>
      <c r="D172">
        <v>9.9999999999999978E-2</v>
      </c>
      <c r="E172">
        <v>11</v>
      </c>
      <c r="F172">
        <v>6</v>
      </c>
      <c r="G172">
        <v>0.54545454545454541</v>
      </c>
    </row>
    <row r="173" spans="1:7" x14ac:dyDescent="0.25">
      <c r="A173" t="s">
        <v>17</v>
      </c>
      <c r="B173">
        <v>0.4</v>
      </c>
      <c r="C173">
        <v>0.6</v>
      </c>
      <c r="D173">
        <v>0.19999999999999996</v>
      </c>
      <c r="E173">
        <v>6</v>
      </c>
      <c r="F173">
        <v>3</v>
      </c>
      <c r="G173">
        <v>0.5</v>
      </c>
    </row>
    <row r="174" spans="1:7" x14ac:dyDescent="0.25">
      <c r="A174" t="s">
        <v>17</v>
      </c>
      <c r="B174">
        <v>0.7</v>
      </c>
      <c r="C174">
        <v>1</v>
      </c>
      <c r="D174">
        <v>0.30000000000000004</v>
      </c>
      <c r="E174">
        <v>7</v>
      </c>
      <c r="F174">
        <v>2</v>
      </c>
      <c r="G174">
        <v>0.2857142857142857</v>
      </c>
    </row>
    <row r="175" spans="1:7" x14ac:dyDescent="0.25">
      <c r="A175" t="s">
        <v>17</v>
      </c>
      <c r="B175">
        <v>0.2</v>
      </c>
      <c r="C175">
        <v>0.9</v>
      </c>
      <c r="D175">
        <v>0.7</v>
      </c>
      <c r="E175">
        <v>15</v>
      </c>
      <c r="F175">
        <v>9</v>
      </c>
      <c r="G175">
        <v>0.6</v>
      </c>
    </row>
    <row r="176" spans="1:7" x14ac:dyDescent="0.25">
      <c r="A176" t="s">
        <v>17</v>
      </c>
      <c r="B176">
        <v>1</v>
      </c>
      <c r="C176">
        <v>1.1000000000000001</v>
      </c>
      <c r="D176">
        <v>0.10000000000000009</v>
      </c>
      <c r="E176">
        <v>17</v>
      </c>
      <c r="F176">
        <v>12</v>
      </c>
      <c r="G176">
        <v>0.70588235294117652</v>
      </c>
    </row>
    <row r="177" spans="1:7" x14ac:dyDescent="0.25">
      <c r="A177" t="s">
        <v>17</v>
      </c>
      <c r="B177">
        <v>0.8</v>
      </c>
      <c r="C177">
        <v>1</v>
      </c>
      <c r="D177">
        <v>0.19999999999999996</v>
      </c>
      <c r="E177">
        <v>13</v>
      </c>
      <c r="F177">
        <v>8</v>
      </c>
      <c r="G177">
        <v>0.61538461538461542</v>
      </c>
    </row>
    <row r="178" spans="1:7" x14ac:dyDescent="0.25">
      <c r="A178" t="s">
        <v>17</v>
      </c>
      <c r="B178">
        <v>0.7</v>
      </c>
      <c r="C178">
        <v>1</v>
      </c>
      <c r="D178">
        <v>0.30000000000000004</v>
      </c>
      <c r="E178">
        <v>10</v>
      </c>
      <c r="F178">
        <v>8</v>
      </c>
      <c r="G178">
        <v>0.8</v>
      </c>
    </row>
    <row r="179" spans="1:7" x14ac:dyDescent="0.25">
      <c r="A179" t="s">
        <v>16</v>
      </c>
      <c r="B179">
        <v>3.4</v>
      </c>
      <c r="C179">
        <v>5</v>
      </c>
      <c r="D179">
        <v>1.6</v>
      </c>
      <c r="E179">
        <v>114</v>
      </c>
      <c r="F179">
        <v>90</v>
      </c>
      <c r="G179">
        <v>0.78947368421052633</v>
      </c>
    </row>
    <row r="180" spans="1:7" x14ac:dyDescent="0.25">
      <c r="A180" t="s">
        <v>16</v>
      </c>
      <c r="B180">
        <v>3.3</v>
      </c>
      <c r="C180">
        <v>5.9</v>
      </c>
      <c r="D180">
        <v>2.6000000000000005</v>
      </c>
      <c r="E180">
        <v>139</v>
      </c>
      <c r="F180">
        <v>82</v>
      </c>
      <c r="G180">
        <v>0.58992805755395683</v>
      </c>
    </row>
    <row r="181" spans="1:7" x14ac:dyDescent="0.25">
      <c r="A181" t="s">
        <v>17</v>
      </c>
      <c r="B181">
        <v>0.5</v>
      </c>
      <c r="C181">
        <v>0.9</v>
      </c>
      <c r="D181">
        <v>0.4</v>
      </c>
      <c r="E181">
        <v>19</v>
      </c>
      <c r="F181">
        <v>7</v>
      </c>
      <c r="G181">
        <v>0.36842105263157893</v>
      </c>
    </row>
    <row r="182" spans="1:7" x14ac:dyDescent="0.25">
      <c r="A182" t="s">
        <v>17</v>
      </c>
      <c r="B182">
        <v>0.6</v>
      </c>
      <c r="C182">
        <v>0.9</v>
      </c>
      <c r="D182">
        <v>0.30000000000000004</v>
      </c>
      <c r="E182">
        <v>20</v>
      </c>
      <c r="F182">
        <v>8</v>
      </c>
      <c r="G182">
        <v>0.4</v>
      </c>
    </row>
    <row r="183" spans="1:7" x14ac:dyDescent="0.25">
      <c r="A183" t="s">
        <v>16</v>
      </c>
      <c r="B183">
        <v>2.2999999999999998</v>
      </c>
      <c r="C183">
        <v>7</v>
      </c>
      <c r="D183">
        <v>4.7</v>
      </c>
      <c r="E183">
        <v>158</v>
      </c>
      <c r="F183">
        <v>221</v>
      </c>
      <c r="G183">
        <v>1.3987341772151898</v>
      </c>
    </row>
    <row r="184" spans="1:7" x14ac:dyDescent="0.25">
      <c r="A184" t="s">
        <v>16</v>
      </c>
      <c r="B184">
        <v>0</v>
      </c>
      <c r="C184">
        <v>3.6</v>
      </c>
      <c r="D184">
        <v>3.6</v>
      </c>
      <c r="E184">
        <v>19</v>
      </c>
      <c r="F184">
        <v>27</v>
      </c>
      <c r="G184">
        <v>1.4210526315789473</v>
      </c>
    </row>
    <row r="185" spans="1:7" x14ac:dyDescent="0.25">
      <c r="A185" t="s">
        <v>16</v>
      </c>
      <c r="B185">
        <v>0</v>
      </c>
      <c r="C185">
        <v>5</v>
      </c>
      <c r="D185">
        <v>5</v>
      </c>
      <c r="E185">
        <v>115</v>
      </c>
      <c r="F185">
        <v>100</v>
      </c>
      <c r="G185">
        <v>0.86956521739130432</v>
      </c>
    </row>
    <row r="186" spans="1:7" x14ac:dyDescent="0.25">
      <c r="A186" t="s">
        <v>16</v>
      </c>
      <c r="B186">
        <v>3.8</v>
      </c>
      <c r="C186">
        <v>6.5</v>
      </c>
      <c r="D186">
        <v>2.7</v>
      </c>
      <c r="E186">
        <v>126</v>
      </c>
      <c r="F186">
        <v>121</v>
      </c>
      <c r="G186">
        <v>0.96031746031746035</v>
      </c>
    </row>
    <row r="187" spans="1:7" x14ac:dyDescent="0.25">
      <c r="A187" t="s">
        <v>16</v>
      </c>
      <c r="B187">
        <v>3.1</v>
      </c>
      <c r="C187">
        <v>5.0999999999999996</v>
      </c>
      <c r="D187">
        <v>1.9999999999999996</v>
      </c>
      <c r="E187">
        <v>99</v>
      </c>
      <c r="F187">
        <v>60</v>
      </c>
      <c r="G187">
        <v>0.60606060606060608</v>
      </c>
    </row>
    <row r="188" spans="1:7" x14ac:dyDescent="0.25">
      <c r="A188" t="s">
        <v>16</v>
      </c>
      <c r="B188">
        <v>3.1</v>
      </c>
      <c r="C188">
        <v>6.2</v>
      </c>
      <c r="D188">
        <v>3.1</v>
      </c>
      <c r="E188">
        <v>139</v>
      </c>
      <c r="F188">
        <v>69</v>
      </c>
      <c r="G188">
        <v>0.49640287769784175</v>
      </c>
    </row>
    <row r="189" spans="1:7" x14ac:dyDescent="0.25">
      <c r="A189" t="s">
        <v>16</v>
      </c>
      <c r="B189">
        <v>4</v>
      </c>
      <c r="C189">
        <v>7.7</v>
      </c>
      <c r="D189">
        <v>3.7</v>
      </c>
      <c r="E189">
        <v>187</v>
      </c>
      <c r="F189">
        <v>140</v>
      </c>
      <c r="G189">
        <v>0.74866310160427807</v>
      </c>
    </row>
    <row r="190" spans="1:7" x14ac:dyDescent="0.25">
      <c r="A190" t="s">
        <v>16</v>
      </c>
      <c r="B190">
        <v>3.2</v>
      </c>
      <c r="C190">
        <v>7.6</v>
      </c>
      <c r="D190">
        <v>4.3999999999999995</v>
      </c>
      <c r="E190">
        <v>128</v>
      </c>
      <c r="F190">
        <v>149</v>
      </c>
      <c r="G190">
        <v>1.1640625</v>
      </c>
    </row>
    <row r="191" spans="1:7" x14ac:dyDescent="0.25">
      <c r="A191" t="s">
        <v>16</v>
      </c>
      <c r="B191">
        <v>2.7</v>
      </c>
      <c r="C191">
        <v>3.2</v>
      </c>
      <c r="D191">
        <v>0.5</v>
      </c>
      <c r="E191">
        <v>45</v>
      </c>
      <c r="F191">
        <v>84</v>
      </c>
      <c r="G191">
        <v>1.8666666666666667</v>
      </c>
    </row>
    <row r="192" spans="1:7" x14ac:dyDescent="0.25">
      <c r="A192" t="s">
        <v>16</v>
      </c>
      <c r="B192">
        <v>3.2</v>
      </c>
      <c r="C192">
        <v>4</v>
      </c>
      <c r="D192">
        <v>0.79999999999999982</v>
      </c>
      <c r="E192">
        <v>50</v>
      </c>
      <c r="F192">
        <v>96</v>
      </c>
      <c r="G192">
        <v>1.92</v>
      </c>
    </row>
    <row r="193" spans="1:7" x14ac:dyDescent="0.25">
      <c r="A193" t="s">
        <v>16</v>
      </c>
      <c r="B193">
        <v>3.7</v>
      </c>
      <c r="C193">
        <v>8</v>
      </c>
      <c r="D193">
        <v>4.3</v>
      </c>
      <c r="E193">
        <v>141</v>
      </c>
      <c r="F193">
        <v>127</v>
      </c>
      <c r="G193">
        <v>0.900709219858156</v>
      </c>
    </row>
    <row r="194" spans="1:7" x14ac:dyDescent="0.25">
      <c r="A194" t="s">
        <v>16</v>
      </c>
      <c r="B194">
        <v>1.9</v>
      </c>
      <c r="C194">
        <v>3.8</v>
      </c>
      <c r="D194">
        <v>1.9</v>
      </c>
      <c r="E194">
        <v>84</v>
      </c>
      <c r="F194">
        <v>75</v>
      </c>
      <c r="G194">
        <v>0.8928571428571429</v>
      </c>
    </row>
    <row r="195" spans="1:7" x14ac:dyDescent="0.25">
      <c r="A195" t="s">
        <v>17</v>
      </c>
      <c r="B195">
        <v>0</v>
      </c>
      <c r="C195">
        <v>0.9</v>
      </c>
      <c r="D195">
        <v>0.9</v>
      </c>
      <c r="E195">
        <v>13</v>
      </c>
      <c r="F195">
        <v>12</v>
      </c>
      <c r="G195">
        <v>0.92307692307692313</v>
      </c>
    </row>
    <row r="196" spans="1:7" x14ac:dyDescent="0.25">
      <c r="A196" t="s">
        <v>17</v>
      </c>
      <c r="B196">
        <v>0.4</v>
      </c>
      <c r="C196">
        <v>0.6</v>
      </c>
      <c r="D196">
        <v>0.19999999999999996</v>
      </c>
      <c r="E196">
        <v>18</v>
      </c>
      <c r="F196">
        <v>9</v>
      </c>
      <c r="G196">
        <v>0.5</v>
      </c>
    </row>
    <row r="197" spans="1:7" x14ac:dyDescent="0.25">
      <c r="A197" t="s">
        <v>17</v>
      </c>
      <c r="B197">
        <v>0</v>
      </c>
      <c r="C197">
        <v>0.8</v>
      </c>
      <c r="D197">
        <v>0.8</v>
      </c>
      <c r="E197">
        <v>18</v>
      </c>
      <c r="F197">
        <v>12</v>
      </c>
      <c r="G197">
        <v>0.66666666666666663</v>
      </c>
    </row>
    <row r="198" spans="1:7" x14ac:dyDescent="0.25">
      <c r="A198" t="s">
        <v>17</v>
      </c>
      <c r="B198">
        <v>0</v>
      </c>
      <c r="C198">
        <v>1</v>
      </c>
      <c r="D198">
        <v>1</v>
      </c>
      <c r="E198">
        <v>16</v>
      </c>
      <c r="F198">
        <v>5</v>
      </c>
      <c r="G198">
        <v>0.3125</v>
      </c>
    </row>
    <row r="199" spans="1:7" x14ac:dyDescent="0.25">
      <c r="A199" t="s">
        <v>17</v>
      </c>
      <c r="B199">
        <v>0.6</v>
      </c>
      <c r="C199">
        <v>0.7</v>
      </c>
      <c r="D199">
        <v>9.9999999999999978E-2</v>
      </c>
      <c r="E199">
        <v>18</v>
      </c>
      <c r="F199">
        <v>10</v>
      </c>
      <c r="G199">
        <v>0.55555555555555558</v>
      </c>
    </row>
    <row r="200" spans="1:7" x14ac:dyDescent="0.25">
      <c r="A200" t="s">
        <v>17</v>
      </c>
      <c r="B200">
        <v>0.7</v>
      </c>
      <c r="C200">
        <v>0.8</v>
      </c>
      <c r="D200">
        <v>0.10000000000000009</v>
      </c>
      <c r="E200">
        <v>13</v>
      </c>
      <c r="F200">
        <v>3</v>
      </c>
      <c r="G200">
        <v>0.23076923076923078</v>
      </c>
    </row>
    <row r="201" spans="1:7" x14ac:dyDescent="0.25">
      <c r="A201" t="s">
        <v>17</v>
      </c>
      <c r="B201">
        <v>1.2</v>
      </c>
      <c r="C201">
        <v>1.3</v>
      </c>
      <c r="D201">
        <v>0.10000000000000009</v>
      </c>
      <c r="E201">
        <v>11</v>
      </c>
      <c r="F201">
        <v>9</v>
      </c>
      <c r="G201">
        <v>0.81818181818181823</v>
      </c>
    </row>
    <row r="202" spans="1:7" x14ac:dyDescent="0.25">
      <c r="A202" t="s">
        <v>16</v>
      </c>
      <c r="B202">
        <v>3</v>
      </c>
      <c r="C202">
        <v>3.2</v>
      </c>
      <c r="D202">
        <v>0.20000000000000018</v>
      </c>
      <c r="E202">
        <v>65</v>
      </c>
      <c r="F202">
        <v>165</v>
      </c>
      <c r="G202">
        <v>2.5384615384615383</v>
      </c>
    </row>
    <row r="203" spans="1:7" x14ac:dyDescent="0.25">
      <c r="A203" t="s">
        <v>17</v>
      </c>
      <c r="B203">
        <v>0</v>
      </c>
      <c r="C203">
        <v>0.6</v>
      </c>
      <c r="D203">
        <v>0.6</v>
      </c>
      <c r="E203">
        <v>19</v>
      </c>
      <c r="F203">
        <v>8</v>
      </c>
      <c r="G203">
        <v>0.42105263157894735</v>
      </c>
    </row>
    <row r="204" spans="1:7" x14ac:dyDescent="0.25">
      <c r="A204" t="s">
        <v>16</v>
      </c>
      <c r="B204">
        <v>2.6</v>
      </c>
      <c r="C204">
        <v>4.2</v>
      </c>
      <c r="D204">
        <v>1.6</v>
      </c>
      <c r="E204">
        <v>94</v>
      </c>
      <c r="F204">
        <v>63</v>
      </c>
      <c r="G204">
        <v>0.67021276595744683</v>
      </c>
    </row>
    <row r="205" spans="1:7" x14ac:dyDescent="0.25">
      <c r="A205" t="s">
        <v>17</v>
      </c>
      <c r="B205">
        <v>0</v>
      </c>
      <c r="C205">
        <v>0.5</v>
      </c>
      <c r="D205">
        <v>0.5</v>
      </c>
      <c r="E205">
        <v>4</v>
      </c>
      <c r="F205">
        <v>2</v>
      </c>
      <c r="G205">
        <v>0.5</v>
      </c>
    </row>
    <row r="206" spans="1:7" x14ac:dyDescent="0.25">
      <c r="A206" t="s">
        <v>17</v>
      </c>
      <c r="B206">
        <v>0</v>
      </c>
      <c r="C206">
        <v>0.7</v>
      </c>
      <c r="D206">
        <v>0.7</v>
      </c>
      <c r="E206">
        <v>15</v>
      </c>
      <c r="F206">
        <v>8</v>
      </c>
      <c r="G206">
        <v>0.53333333333333333</v>
      </c>
    </row>
    <row r="207" spans="1:7" x14ac:dyDescent="0.25">
      <c r="A207" t="s">
        <v>16</v>
      </c>
      <c r="B207">
        <v>1.2</v>
      </c>
      <c r="C207">
        <v>5.6</v>
      </c>
      <c r="D207">
        <v>4.3999999999999995</v>
      </c>
      <c r="E207">
        <v>167</v>
      </c>
      <c r="F207">
        <v>88</v>
      </c>
      <c r="G207">
        <v>0.52694610778443118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1"/>
  <sheetViews>
    <sheetView tabSelected="1" workbookViewId="0">
      <selection activeCell="G8" sqref="G8"/>
    </sheetView>
  </sheetViews>
  <sheetFormatPr defaultRowHeight="15" x14ac:dyDescent="0.25"/>
  <cols>
    <col min="3" max="3" width="11" bestFit="1" customWidth="1"/>
    <col min="4" max="4" width="22.28515625" bestFit="1" customWidth="1"/>
    <col min="5" max="5" width="16" bestFit="1" customWidth="1"/>
    <col min="6" max="6" width="22.28515625" customWidth="1"/>
  </cols>
  <sheetData>
    <row r="1" spans="1:6" x14ac:dyDescent="0.25">
      <c r="A1" t="s">
        <v>34</v>
      </c>
      <c r="B1" t="s">
        <v>1</v>
      </c>
      <c r="C1" t="s">
        <v>35</v>
      </c>
      <c r="D1" t="s">
        <v>31</v>
      </c>
      <c r="E1" t="s">
        <v>36</v>
      </c>
      <c r="F1" t="s">
        <v>37</v>
      </c>
    </row>
    <row r="2" spans="1:6" x14ac:dyDescent="0.25">
      <c r="A2" s="1">
        <v>1</v>
      </c>
      <c r="B2" t="s">
        <v>32</v>
      </c>
      <c r="C2" t="s">
        <v>14</v>
      </c>
      <c r="D2">
        <v>3</v>
      </c>
      <c r="E2">
        <v>16</v>
      </c>
      <c r="F2">
        <f t="shared" ref="F2:F33" si="0">SUM(D2,E2)</f>
        <v>19</v>
      </c>
    </row>
    <row r="3" spans="1:6" x14ac:dyDescent="0.25">
      <c r="A3" s="1">
        <v>2</v>
      </c>
      <c r="B3" t="s">
        <v>32</v>
      </c>
      <c r="C3" t="s">
        <v>14</v>
      </c>
      <c r="D3">
        <v>2</v>
      </c>
      <c r="E3">
        <v>40</v>
      </c>
      <c r="F3">
        <f t="shared" si="0"/>
        <v>42</v>
      </c>
    </row>
    <row r="4" spans="1:6" x14ac:dyDescent="0.25">
      <c r="A4" s="1">
        <v>3</v>
      </c>
      <c r="B4" t="s">
        <v>32</v>
      </c>
      <c r="C4" t="s">
        <v>14</v>
      </c>
      <c r="D4">
        <v>7</v>
      </c>
      <c r="E4">
        <v>12</v>
      </c>
      <c r="F4">
        <f t="shared" si="0"/>
        <v>19</v>
      </c>
    </row>
    <row r="5" spans="1:6" x14ac:dyDescent="0.25">
      <c r="A5" s="1">
        <v>4</v>
      </c>
      <c r="B5" t="s">
        <v>32</v>
      </c>
      <c r="C5" t="s">
        <v>14</v>
      </c>
      <c r="D5">
        <v>1</v>
      </c>
      <c r="E5">
        <v>5</v>
      </c>
      <c r="F5">
        <f t="shared" si="0"/>
        <v>6</v>
      </c>
    </row>
    <row r="6" spans="1:6" x14ac:dyDescent="0.25">
      <c r="A6" s="1">
        <v>5</v>
      </c>
      <c r="B6" t="s">
        <v>32</v>
      </c>
      <c r="C6" t="s">
        <v>14</v>
      </c>
      <c r="D6">
        <v>30</v>
      </c>
      <c r="E6">
        <v>23</v>
      </c>
      <c r="F6">
        <f t="shared" si="0"/>
        <v>53</v>
      </c>
    </row>
    <row r="7" spans="1:6" x14ac:dyDescent="0.25">
      <c r="A7" s="1">
        <v>6</v>
      </c>
      <c r="B7" t="s">
        <v>32</v>
      </c>
      <c r="C7" t="s">
        <v>14</v>
      </c>
      <c r="D7">
        <v>5</v>
      </c>
      <c r="E7">
        <v>34</v>
      </c>
      <c r="F7">
        <f t="shared" si="0"/>
        <v>39</v>
      </c>
    </row>
    <row r="8" spans="1:6" x14ac:dyDescent="0.25">
      <c r="A8" s="1">
        <v>7</v>
      </c>
      <c r="B8" t="s">
        <v>32</v>
      </c>
      <c r="C8" t="s">
        <v>14</v>
      </c>
      <c r="D8">
        <v>22</v>
      </c>
      <c r="E8">
        <v>6</v>
      </c>
      <c r="F8">
        <f t="shared" si="0"/>
        <v>28</v>
      </c>
    </row>
    <row r="9" spans="1:6" x14ac:dyDescent="0.25">
      <c r="A9" s="1">
        <v>8</v>
      </c>
      <c r="B9" t="s">
        <v>32</v>
      </c>
      <c r="C9" t="s">
        <v>14</v>
      </c>
      <c r="D9">
        <v>9</v>
      </c>
      <c r="E9">
        <v>98</v>
      </c>
      <c r="F9">
        <f t="shared" si="0"/>
        <v>107</v>
      </c>
    </row>
    <row r="10" spans="1:6" x14ac:dyDescent="0.25">
      <c r="A10" s="1">
        <v>9</v>
      </c>
      <c r="B10" t="s">
        <v>32</v>
      </c>
      <c r="C10" t="s">
        <v>14</v>
      </c>
      <c r="D10">
        <v>25</v>
      </c>
      <c r="E10">
        <v>88</v>
      </c>
      <c r="F10">
        <f t="shared" si="0"/>
        <v>113</v>
      </c>
    </row>
    <row r="11" spans="1:6" x14ac:dyDescent="0.25">
      <c r="A11" s="1">
        <v>10</v>
      </c>
      <c r="B11" t="s">
        <v>32</v>
      </c>
      <c r="C11" t="s">
        <v>14</v>
      </c>
      <c r="D11">
        <v>8</v>
      </c>
      <c r="E11">
        <v>71</v>
      </c>
      <c r="F11">
        <f t="shared" si="0"/>
        <v>79</v>
      </c>
    </row>
    <row r="12" spans="1:6" x14ac:dyDescent="0.25">
      <c r="A12" s="1">
        <v>11</v>
      </c>
      <c r="B12" t="s">
        <v>32</v>
      </c>
      <c r="C12" t="s">
        <v>14</v>
      </c>
      <c r="D12">
        <v>3</v>
      </c>
      <c r="E12">
        <v>23</v>
      </c>
      <c r="F12">
        <f t="shared" si="0"/>
        <v>26</v>
      </c>
    </row>
    <row r="13" spans="1:6" x14ac:dyDescent="0.25">
      <c r="A13" s="1">
        <v>12</v>
      </c>
      <c r="B13" t="s">
        <v>32</v>
      </c>
      <c r="C13" t="s">
        <v>14</v>
      </c>
      <c r="D13">
        <v>3</v>
      </c>
      <c r="E13">
        <v>70</v>
      </c>
      <c r="F13">
        <f t="shared" si="0"/>
        <v>73</v>
      </c>
    </row>
    <row r="14" spans="1:6" x14ac:dyDescent="0.25">
      <c r="A14" s="1">
        <v>13</v>
      </c>
      <c r="B14" t="s">
        <v>32</v>
      </c>
      <c r="C14" t="s">
        <v>14</v>
      </c>
      <c r="D14">
        <v>9</v>
      </c>
      <c r="E14">
        <v>43</v>
      </c>
      <c r="F14">
        <f t="shared" si="0"/>
        <v>52</v>
      </c>
    </row>
    <row r="15" spans="1:6" x14ac:dyDescent="0.25">
      <c r="A15" s="1">
        <v>14</v>
      </c>
      <c r="B15" t="s">
        <v>32</v>
      </c>
      <c r="C15" t="s">
        <v>14</v>
      </c>
      <c r="D15">
        <v>6</v>
      </c>
      <c r="E15">
        <v>41</v>
      </c>
      <c r="F15">
        <f t="shared" si="0"/>
        <v>47</v>
      </c>
    </row>
    <row r="16" spans="1:6" x14ac:dyDescent="0.25">
      <c r="A16" s="1">
        <v>15</v>
      </c>
      <c r="B16" t="s">
        <v>32</v>
      </c>
      <c r="C16" t="s">
        <v>14</v>
      </c>
      <c r="D16">
        <v>5</v>
      </c>
      <c r="E16">
        <v>53</v>
      </c>
      <c r="F16">
        <f t="shared" si="0"/>
        <v>58</v>
      </c>
    </row>
    <row r="17" spans="1:6" x14ac:dyDescent="0.25">
      <c r="A17" s="1">
        <v>1</v>
      </c>
      <c r="B17" t="s">
        <v>32</v>
      </c>
      <c r="C17" t="s">
        <v>15</v>
      </c>
      <c r="D17">
        <v>1</v>
      </c>
      <c r="E17">
        <v>16</v>
      </c>
      <c r="F17">
        <f t="shared" si="0"/>
        <v>17</v>
      </c>
    </row>
    <row r="18" spans="1:6" x14ac:dyDescent="0.25">
      <c r="A18" s="1">
        <v>2</v>
      </c>
      <c r="B18" t="s">
        <v>32</v>
      </c>
      <c r="C18" t="s">
        <v>15</v>
      </c>
      <c r="D18">
        <v>1</v>
      </c>
      <c r="E18">
        <v>40</v>
      </c>
      <c r="F18">
        <f t="shared" si="0"/>
        <v>41</v>
      </c>
    </row>
    <row r="19" spans="1:6" x14ac:dyDescent="0.25">
      <c r="A19" s="1">
        <v>3</v>
      </c>
      <c r="B19" t="s">
        <v>32</v>
      </c>
      <c r="C19" t="s">
        <v>15</v>
      </c>
      <c r="D19">
        <v>8</v>
      </c>
      <c r="E19">
        <v>12</v>
      </c>
      <c r="F19">
        <f t="shared" si="0"/>
        <v>20</v>
      </c>
    </row>
    <row r="20" spans="1:6" x14ac:dyDescent="0.25">
      <c r="A20" s="1">
        <v>4</v>
      </c>
      <c r="B20" t="s">
        <v>32</v>
      </c>
      <c r="C20" t="s">
        <v>15</v>
      </c>
      <c r="D20">
        <v>9</v>
      </c>
      <c r="E20">
        <v>5</v>
      </c>
      <c r="F20">
        <f t="shared" si="0"/>
        <v>14</v>
      </c>
    </row>
    <row r="21" spans="1:6" x14ac:dyDescent="0.25">
      <c r="A21" s="1">
        <v>5</v>
      </c>
      <c r="B21" t="s">
        <v>32</v>
      </c>
      <c r="C21" t="s">
        <v>15</v>
      </c>
      <c r="D21">
        <v>4</v>
      </c>
      <c r="E21">
        <v>23</v>
      </c>
      <c r="F21">
        <f t="shared" si="0"/>
        <v>27</v>
      </c>
    </row>
    <row r="22" spans="1:6" x14ac:dyDescent="0.25">
      <c r="A22" s="1">
        <v>6</v>
      </c>
      <c r="B22" t="s">
        <v>32</v>
      </c>
      <c r="C22" t="s">
        <v>15</v>
      </c>
      <c r="D22">
        <v>7</v>
      </c>
      <c r="E22">
        <v>34</v>
      </c>
      <c r="F22">
        <f t="shared" si="0"/>
        <v>41</v>
      </c>
    </row>
    <row r="23" spans="1:6" x14ac:dyDescent="0.25">
      <c r="A23" s="1">
        <v>7</v>
      </c>
      <c r="B23" t="s">
        <v>32</v>
      </c>
      <c r="C23" t="s">
        <v>15</v>
      </c>
      <c r="D23">
        <v>11</v>
      </c>
      <c r="E23">
        <v>6</v>
      </c>
      <c r="F23">
        <f t="shared" si="0"/>
        <v>17</v>
      </c>
    </row>
    <row r="24" spans="1:6" x14ac:dyDescent="0.25">
      <c r="A24" s="1">
        <v>8</v>
      </c>
      <c r="B24" t="s">
        <v>32</v>
      </c>
      <c r="C24" t="s">
        <v>15</v>
      </c>
      <c r="D24">
        <v>12</v>
      </c>
      <c r="E24">
        <v>98</v>
      </c>
      <c r="F24">
        <f t="shared" si="0"/>
        <v>110</v>
      </c>
    </row>
    <row r="25" spans="1:6" x14ac:dyDescent="0.25">
      <c r="A25" s="1">
        <v>9</v>
      </c>
      <c r="B25" t="s">
        <v>32</v>
      </c>
      <c r="C25" t="s">
        <v>15</v>
      </c>
      <c r="D25">
        <v>9</v>
      </c>
      <c r="E25">
        <v>88</v>
      </c>
      <c r="F25">
        <f t="shared" si="0"/>
        <v>97</v>
      </c>
    </row>
    <row r="26" spans="1:6" x14ac:dyDescent="0.25">
      <c r="A26" s="1">
        <v>10</v>
      </c>
      <c r="B26" t="s">
        <v>32</v>
      </c>
      <c r="C26" t="s">
        <v>15</v>
      </c>
      <c r="D26">
        <v>23</v>
      </c>
      <c r="E26">
        <v>71</v>
      </c>
      <c r="F26">
        <f t="shared" si="0"/>
        <v>94</v>
      </c>
    </row>
    <row r="27" spans="1:6" x14ac:dyDescent="0.25">
      <c r="A27" s="1">
        <v>11</v>
      </c>
      <c r="B27" t="s">
        <v>32</v>
      </c>
      <c r="C27" t="s">
        <v>15</v>
      </c>
      <c r="D27">
        <v>2</v>
      </c>
      <c r="E27">
        <v>23</v>
      </c>
      <c r="F27">
        <f t="shared" si="0"/>
        <v>25</v>
      </c>
    </row>
    <row r="28" spans="1:6" x14ac:dyDescent="0.25">
      <c r="A28" s="1">
        <v>12</v>
      </c>
      <c r="B28" t="s">
        <v>32</v>
      </c>
      <c r="C28" t="s">
        <v>15</v>
      </c>
      <c r="D28">
        <v>5</v>
      </c>
      <c r="E28">
        <v>70</v>
      </c>
      <c r="F28">
        <f t="shared" si="0"/>
        <v>75</v>
      </c>
    </row>
    <row r="29" spans="1:6" x14ac:dyDescent="0.25">
      <c r="A29" s="1">
        <v>13</v>
      </c>
      <c r="B29" t="s">
        <v>32</v>
      </c>
      <c r="C29" t="s">
        <v>15</v>
      </c>
      <c r="D29">
        <v>10</v>
      </c>
      <c r="E29">
        <v>43</v>
      </c>
      <c r="F29">
        <f t="shared" si="0"/>
        <v>53</v>
      </c>
    </row>
    <row r="30" spans="1:6" x14ac:dyDescent="0.25">
      <c r="A30" s="1">
        <v>14</v>
      </c>
      <c r="B30" t="s">
        <v>32</v>
      </c>
      <c r="C30" t="s">
        <v>15</v>
      </c>
      <c r="D30">
        <v>17</v>
      </c>
      <c r="E30">
        <v>41</v>
      </c>
      <c r="F30">
        <f t="shared" si="0"/>
        <v>58</v>
      </c>
    </row>
    <row r="31" spans="1:6" x14ac:dyDescent="0.25">
      <c r="A31" s="1">
        <v>15</v>
      </c>
      <c r="B31" t="s">
        <v>32</v>
      </c>
      <c r="C31" t="s">
        <v>15</v>
      </c>
      <c r="D31">
        <v>16</v>
      </c>
      <c r="E31">
        <v>53</v>
      </c>
      <c r="F31">
        <f t="shared" si="0"/>
        <v>69</v>
      </c>
    </row>
    <row r="32" spans="1:6" x14ac:dyDescent="0.25">
      <c r="A32">
        <v>1</v>
      </c>
      <c r="B32" t="s">
        <v>33</v>
      </c>
      <c r="C32" t="s">
        <v>14</v>
      </c>
      <c r="D32">
        <v>2</v>
      </c>
      <c r="E32">
        <v>23</v>
      </c>
      <c r="F32">
        <f t="shared" si="0"/>
        <v>25</v>
      </c>
    </row>
    <row r="33" spans="1:6" x14ac:dyDescent="0.25">
      <c r="A33">
        <v>2</v>
      </c>
      <c r="B33" t="s">
        <v>33</v>
      </c>
      <c r="C33" t="s">
        <v>14</v>
      </c>
      <c r="D33">
        <v>0</v>
      </c>
      <c r="E33">
        <v>32</v>
      </c>
      <c r="F33">
        <f t="shared" si="0"/>
        <v>32</v>
      </c>
    </row>
    <row r="34" spans="1:6" x14ac:dyDescent="0.25">
      <c r="A34">
        <v>3</v>
      </c>
      <c r="B34" t="s">
        <v>33</v>
      </c>
      <c r="C34" t="s">
        <v>14</v>
      </c>
      <c r="D34">
        <v>0</v>
      </c>
      <c r="E34">
        <v>42</v>
      </c>
      <c r="F34">
        <f t="shared" ref="F34:F65" si="1">SUM(D34,E34)</f>
        <v>42</v>
      </c>
    </row>
    <row r="35" spans="1:6" x14ac:dyDescent="0.25">
      <c r="A35">
        <v>4</v>
      </c>
      <c r="B35" t="s">
        <v>33</v>
      </c>
      <c r="C35" t="s">
        <v>14</v>
      </c>
      <c r="D35">
        <v>1</v>
      </c>
      <c r="E35">
        <v>30</v>
      </c>
      <c r="F35">
        <f t="shared" si="1"/>
        <v>31</v>
      </c>
    </row>
    <row r="36" spans="1:6" x14ac:dyDescent="0.25">
      <c r="A36">
        <v>5</v>
      </c>
      <c r="B36" t="s">
        <v>33</v>
      </c>
      <c r="C36" t="s">
        <v>14</v>
      </c>
      <c r="D36">
        <v>8</v>
      </c>
      <c r="E36">
        <v>3</v>
      </c>
      <c r="F36">
        <f t="shared" si="1"/>
        <v>11</v>
      </c>
    </row>
    <row r="37" spans="1:6" x14ac:dyDescent="0.25">
      <c r="A37">
        <v>6</v>
      </c>
      <c r="B37" t="s">
        <v>33</v>
      </c>
      <c r="C37" t="s">
        <v>14</v>
      </c>
      <c r="D37">
        <v>7</v>
      </c>
      <c r="E37">
        <v>18</v>
      </c>
      <c r="F37">
        <f t="shared" si="1"/>
        <v>25</v>
      </c>
    </row>
    <row r="38" spans="1:6" x14ac:dyDescent="0.25">
      <c r="A38">
        <v>7</v>
      </c>
      <c r="B38" t="s">
        <v>33</v>
      </c>
      <c r="C38" t="s">
        <v>14</v>
      </c>
      <c r="D38">
        <v>22</v>
      </c>
      <c r="E38">
        <v>13</v>
      </c>
      <c r="F38">
        <f t="shared" si="1"/>
        <v>35</v>
      </c>
    </row>
    <row r="39" spans="1:6" x14ac:dyDescent="0.25">
      <c r="A39">
        <v>8</v>
      </c>
      <c r="B39" t="s">
        <v>33</v>
      </c>
      <c r="C39" t="s">
        <v>14</v>
      </c>
      <c r="D39">
        <v>5</v>
      </c>
      <c r="E39">
        <v>23</v>
      </c>
      <c r="F39">
        <f t="shared" si="1"/>
        <v>28</v>
      </c>
    </row>
    <row r="40" spans="1:6" x14ac:dyDescent="0.25">
      <c r="A40">
        <v>9</v>
      </c>
      <c r="B40" t="s">
        <v>33</v>
      </c>
      <c r="C40" t="s">
        <v>14</v>
      </c>
      <c r="D40">
        <v>9</v>
      </c>
      <c r="E40">
        <v>21</v>
      </c>
      <c r="F40">
        <f t="shared" si="1"/>
        <v>30</v>
      </c>
    </row>
    <row r="41" spans="1:6" x14ac:dyDescent="0.25">
      <c r="A41">
        <v>10</v>
      </c>
      <c r="B41" t="s">
        <v>33</v>
      </c>
      <c r="C41" t="s">
        <v>14</v>
      </c>
      <c r="D41">
        <v>3</v>
      </c>
      <c r="E41">
        <v>22</v>
      </c>
      <c r="F41">
        <f t="shared" si="1"/>
        <v>25</v>
      </c>
    </row>
    <row r="42" spans="1:6" x14ac:dyDescent="0.25">
      <c r="A42">
        <v>11</v>
      </c>
      <c r="B42" t="s">
        <v>33</v>
      </c>
      <c r="C42" t="s">
        <v>14</v>
      </c>
      <c r="D42">
        <v>2</v>
      </c>
      <c r="E42">
        <v>52</v>
      </c>
      <c r="F42">
        <f t="shared" si="1"/>
        <v>54</v>
      </c>
    </row>
    <row r="43" spans="1:6" x14ac:dyDescent="0.25">
      <c r="A43">
        <v>12</v>
      </c>
      <c r="B43" t="s">
        <v>33</v>
      </c>
      <c r="C43" t="s">
        <v>14</v>
      </c>
      <c r="D43">
        <v>1</v>
      </c>
      <c r="E43">
        <v>16</v>
      </c>
      <c r="F43">
        <f t="shared" si="1"/>
        <v>17</v>
      </c>
    </row>
    <row r="44" spans="1:6" x14ac:dyDescent="0.25">
      <c r="A44">
        <v>13</v>
      </c>
      <c r="B44" t="s">
        <v>33</v>
      </c>
      <c r="C44" t="s">
        <v>14</v>
      </c>
      <c r="D44">
        <v>2</v>
      </c>
      <c r="E44">
        <v>27</v>
      </c>
      <c r="F44">
        <f t="shared" si="1"/>
        <v>29</v>
      </c>
    </row>
    <row r="45" spans="1:6" x14ac:dyDescent="0.25">
      <c r="A45">
        <v>14</v>
      </c>
      <c r="B45" t="s">
        <v>33</v>
      </c>
      <c r="C45" t="s">
        <v>14</v>
      </c>
      <c r="D45">
        <v>0</v>
      </c>
      <c r="E45">
        <v>4</v>
      </c>
      <c r="F45">
        <f t="shared" si="1"/>
        <v>4</v>
      </c>
    </row>
    <row r="46" spans="1:6" x14ac:dyDescent="0.25">
      <c r="A46">
        <v>15</v>
      </c>
      <c r="B46" t="s">
        <v>33</v>
      </c>
      <c r="C46" t="s">
        <v>14</v>
      </c>
      <c r="D46">
        <v>2</v>
      </c>
      <c r="E46">
        <v>270</v>
      </c>
      <c r="F46">
        <f t="shared" si="1"/>
        <v>272</v>
      </c>
    </row>
    <row r="47" spans="1:6" x14ac:dyDescent="0.25">
      <c r="A47" s="1">
        <v>1</v>
      </c>
      <c r="B47" t="s">
        <v>33</v>
      </c>
      <c r="C47" t="s">
        <v>15</v>
      </c>
      <c r="D47">
        <v>3</v>
      </c>
      <c r="E47">
        <v>23</v>
      </c>
      <c r="F47">
        <f t="shared" si="1"/>
        <v>26</v>
      </c>
    </row>
    <row r="48" spans="1:6" x14ac:dyDescent="0.25">
      <c r="A48" s="1">
        <v>2</v>
      </c>
      <c r="B48" t="s">
        <v>33</v>
      </c>
      <c r="C48" t="s">
        <v>15</v>
      </c>
      <c r="D48">
        <v>0</v>
      </c>
      <c r="E48">
        <v>32</v>
      </c>
      <c r="F48">
        <f t="shared" si="1"/>
        <v>32</v>
      </c>
    </row>
    <row r="49" spans="1:6" x14ac:dyDescent="0.25">
      <c r="A49" s="1">
        <v>3</v>
      </c>
      <c r="B49" t="s">
        <v>33</v>
      </c>
      <c r="C49" t="s">
        <v>15</v>
      </c>
      <c r="D49">
        <v>4</v>
      </c>
      <c r="E49">
        <v>42</v>
      </c>
      <c r="F49">
        <f t="shared" si="1"/>
        <v>46</v>
      </c>
    </row>
    <row r="50" spans="1:6" x14ac:dyDescent="0.25">
      <c r="A50" s="1">
        <v>4</v>
      </c>
      <c r="B50" t="s">
        <v>33</v>
      </c>
      <c r="C50" t="s">
        <v>15</v>
      </c>
      <c r="D50">
        <v>2</v>
      </c>
      <c r="E50">
        <v>30</v>
      </c>
      <c r="F50">
        <f t="shared" si="1"/>
        <v>32</v>
      </c>
    </row>
    <row r="51" spans="1:6" x14ac:dyDescent="0.25">
      <c r="A51" s="1">
        <v>5</v>
      </c>
      <c r="B51" t="s">
        <v>33</v>
      </c>
      <c r="C51" t="s">
        <v>15</v>
      </c>
      <c r="D51">
        <v>1</v>
      </c>
      <c r="E51">
        <v>3</v>
      </c>
      <c r="F51">
        <f t="shared" si="1"/>
        <v>4</v>
      </c>
    </row>
    <row r="52" spans="1:6" x14ac:dyDescent="0.25">
      <c r="A52" s="1">
        <v>6</v>
      </c>
      <c r="B52" t="s">
        <v>33</v>
      </c>
      <c r="C52" t="s">
        <v>15</v>
      </c>
      <c r="D52">
        <v>16</v>
      </c>
      <c r="E52">
        <v>18</v>
      </c>
      <c r="F52">
        <f t="shared" si="1"/>
        <v>34</v>
      </c>
    </row>
    <row r="53" spans="1:6" x14ac:dyDescent="0.25">
      <c r="A53" s="1">
        <v>7</v>
      </c>
      <c r="B53" t="s">
        <v>33</v>
      </c>
      <c r="C53" t="s">
        <v>15</v>
      </c>
      <c r="D53">
        <v>7</v>
      </c>
      <c r="E53">
        <v>13</v>
      </c>
      <c r="F53">
        <f t="shared" si="1"/>
        <v>20</v>
      </c>
    </row>
    <row r="54" spans="1:6" x14ac:dyDescent="0.25">
      <c r="A54" s="1">
        <v>8</v>
      </c>
      <c r="B54" t="s">
        <v>33</v>
      </c>
      <c r="C54" t="s">
        <v>15</v>
      </c>
      <c r="D54">
        <v>6</v>
      </c>
      <c r="E54">
        <v>23</v>
      </c>
      <c r="F54">
        <f t="shared" si="1"/>
        <v>29</v>
      </c>
    </row>
    <row r="55" spans="1:6" x14ac:dyDescent="0.25">
      <c r="A55" s="1">
        <v>9</v>
      </c>
      <c r="B55" t="s">
        <v>33</v>
      </c>
      <c r="C55" t="s">
        <v>15</v>
      </c>
      <c r="D55">
        <v>17</v>
      </c>
      <c r="E55">
        <v>21</v>
      </c>
      <c r="F55">
        <f t="shared" si="1"/>
        <v>38</v>
      </c>
    </row>
    <row r="56" spans="1:6" x14ac:dyDescent="0.25">
      <c r="A56" s="1">
        <v>10</v>
      </c>
      <c r="B56" t="s">
        <v>33</v>
      </c>
      <c r="C56" t="s">
        <v>15</v>
      </c>
      <c r="D56">
        <v>9</v>
      </c>
      <c r="E56">
        <v>22</v>
      </c>
      <c r="F56">
        <f t="shared" si="1"/>
        <v>31</v>
      </c>
    </row>
    <row r="57" spans="1:6" x14ac:dyDescent="0.25">
      <c r="A57" s="1">
        <v>11</v>
      </c>
      <c r="B57" t="s">
        <v>33</v>
      </c>
      <c r="C57" t="s">
        <v>15</v>
      </c>
      <c r="D57">
        <v>4</v>
      </c>
      <c r="E57">
        <v>52</v>
      </c>
      <c r="F57">
        <f t="shared" si="1"/>
        <v>56</v>
      </c>
    </row>
    <row r="58" spans="1:6" x14ac:dyDescent="0.25">
      <c r="A58" s="1">
        <v>12</v>
      </c>
      <c r="B58" t="s">
        <v>33</v>
      </c>
      <c r="C58" t="s">
        <v>15</v>
      </c>
      <c r="D58">
        <v>9</v>
      </c>
      <c r="E58">
        <v>16</v>
      </c>
      <c r="F58">
        <f t="shared" si="1"/>
        <v>25</v>
      </c>
    </row>
    <row r="59" spans="1:6" x14ac:dyDescent="0.25">
      <c r="A59" s="1">
        <v>13</v>
      </c>
      <c r="B59" t="s">
        <v>33</v>
      </c>
      <c r="C59" t="s">
        <v>15</v>
      </c>
      <c r="D59">
        <v>3</v>
      </c>
      <c r="E59">
        <v>27</v>
      </c>
      <c r="F59">
        <f t="shared" si="1"/>
        <v>30</v>
      </c>
    </row>
    <row r="60" spans="1:6" x14ac:dyDescent="0.25">
      <c r="A60" s="1">
        <v>14</v>
      </c>
      <c r="B60" t="s">
        <v>33</v>
      </c>
      <c r="C60" t="s">
        <v>15</v>
      </c>
      <c r="D60">
        <v>6</v>
      </c>
      <c r="E60">
        <v>4</v>
      </c>
      <c r="F60">
        <f t="shared" si="1"/>
        <v>10</v>
      </c>
    </row>
    <row r="61" spans="1:6" x14ac:dyDescent="0.25">
      <c r="A61" s="1">
        <v>15</v>
      </c>
      <c r="B61" t="s">
        <v>33</v>
      </c>
      <c r="C61" t="s">
        <v>15</v>
      </c>
      <c r="D61">
        <v>21</v>
      </c>
      <c r="E61">
        <v>270</v>
      </c>
      <c r="F61">
        <f t="shared" si="1"/>
        <v>291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Seed bank</vt:lpstr>
      <vt:lpstr>Viability</vt:lpstr>
      <vt:lpstr>Competition</vt:lpstr>
      <vt:lpstr>Seedling experiment</vt:lpstr>
      <vt:lpstr>UnpublData_PostfireSeedlingDens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Archimonde</dc:creator>
  <cp:lastModifiedBy>Tineke Kraaij</cp:lastModifiedBy>
  <dcterms:created xsi:type="dcterms:W3CDTF">2015-06-05T18:17:20Z</dcterms:created>
  <dcterms:modified xsi:type="dcterms:W3CDTF">2018-07-26T11:02:46Z</dcterms:modified>
</cp:coreProperties>
</file>